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sebgroup.sharepoint.com/sites/groupclosing1/Shared Documents/Closing procedures 2023/External output/Interim reporting/Q4/Key figures/"/>
    </mc:Choice>
  </mc:AlternateContent>
  <xr:revisionPtr revIDLastSave="58" documentId="13_ncr:1_{F8B3E22C-C102-4717-8FB9-CA18E91C4393}" xr6:coauthVersionLast="47" xr6:coauthVersionMax="47" xr10:uidLastSave="{044878EB-A0CB-44B9-A12E-D0F676C45B3A}"/>
  <bookViews>
    <workbookView xWindow="28680" yWindow="1455" windowWidth="29040" windowHeight="15720" tabRatio="838" xr2:uid="{00000000-000D-0000-FFFF-FFFF00000000}"/>
  </bookViews>
  <sheets>
    <sheet name="English" sheetId="5" r:id="rId1"/>
    <sheet name="Definitions" sheetId="6" r:id="rId2"/>
  </sheets>
  <definedNames>
    <definedName name="_xlnm.Print_Area" localSheetId="1">Definitions!$A:$B</definedName>
    <definedName name="_xlnm.Print_Area" localSheetId="0">English!$A:$Y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 i="5" l="1"/>
  <c r="H68" i="5"/>
  <c r="H70" i="5" s="1"/>
  <c r="S132" i="5"/>
  <c r="R132" i="5" s="1"/>
  <c r="R131" i="5"/>
  <c r="R130" i="5"/>
  <c r="S128" i="5"/>
  <c r="S105" i="5"/>
  <c r="R105" i="5" s="1"/>
  <c r="S104" i="5"/>
  <c r="R104" i="5" s="1"/>
  <c r="S103" i="5"/>
  <c r="R103" i="5" s="1"/>
  <c r="S102" i="5"/>
  <c r="R102" i="5" s="1"/>
  <c r="R101" i="5"/>
  <c r="R100" i="5"/>
  <c r="R99" i="5"/>
  <c r="R98" i="5"/>
  <c r="R97" i="5"/>
  <c r="R96" i="5"/>
  <c r="R93" i="5"/>
  <c r="R92" i="5"/>
  <c r="R91" i="5"/>
  <c r="R87" i="5"/>
  <c r="R86" i="5"/>
  <c r="R85" i="5"/>
  <c r="R81" i="5"/>
  <c r="R80" i="5"/>
  <c r="R79" i="5"/>
  <c r="R75" i="5"/>
  <c r="R74" i="5"/>
  <c r="R73" i="5"/>
  <c r="R69" i="5"/>
  <c r="R68" i="5"/>
  <c r="R65" i="5"/>
  <c r="R64" i="5"/>
  <c r="S61" i="5"/>
  <c r="R60" i="5"/>
  <c r="R59" i="5"/>
  <c r="R58" i="5"/>
  <c r="S57" i="5"/>
  <c r="R57" i="5"/>
  <c r="S55" i="5"/>
  <c r="R55" i="5"/>
  <c r="S54" i="5"/>
  <c r="R54" i="5"/>
  <c r="S53" i="5"/>
  <c r="R52" i="5"/>
  <c r="R51" i="5"/>
  <c r="R44" i="5" s="1"/>
  <c r="S48" i="5"/>
  <c r="R48" i="5" s="1"/>
  <c r="S46" i="5"/>
  <c r="R45" i="5"/>
  <c r="S44" i="5"/>
  <c r="S36" i="5"/>
  <c r="S40" i="5" s="1"/>
  <c r="S42" i="5" s="1"/>
  <c r="R36" i="5"/>
  <c r="R40" i="5" s="1"/>
  <c r="R42" i="5" s="1"/>
  <c r="S27" i="5"/>
  <c r="S28" i="5" s="1"/>
  <c r="S30" i="5" s="1"/>
  <c r="R27" i="5"/>
  <c r="R28" i="5" s="1"/>
  <c r="R30" i="5" s="1"/>
  <c r="S22" i="5"/>
  <c r="S23" i="5" s="1"/>
  <c r="S25" i="5" s="1"/>
  <c r="R22" i="5"/>
  <c r="R23" i="5" s="1"/>
  <c r="R25" i="5" s="1"/>
  <c r="S19" i="5"/>
  <c r="R19" i="5"/>
  <c r="S14" i="5"/>
  <c r="R14" i="5"/>
  <c r="S12" i="5"/>
  <c r="S13" i="5" s="1"/>
  <c r="R12" i="5"/>
  <c r="R13" i="5" s="1"/>
  <c r="S9" i="5"/>
  <c r="R9" i="5"/>
  <c r="S6" i="5"/>
  <c r="S17" i="5" s="1"/>
  <c r="S18" i="5" s="1"/>
  <c r="R5" i="5"/>
  <c r="R6" i="5" s="1"/>
  <c r="R17" i="5" s="1"/>
  <c r="R18" i="5" s="1"/>
  <c r="R20" i="5" l="1"/>
  <c r="S20" i="5"/>
  <c r="S15" i="5"/>
  <c r="R38" i="5"/>
  <c r="R61" i="5"/>
  <c r="R62" i="5" s="1"/>
  <c r="S47" i="5"/>
  <c r="R47" i="5" s="1"/>
  <c r="R49" i="5" s="1"/>
  <c r="R15" i="5"/>
  <c r="R53" i="5"/>
  <c r="S62" i="5"/>
  <c r="R128" i="5"/>
  <c r="S38" i="5"/>
  <c r="R46" i="5"/>
  <c r="S49" i="5" l="1"/>
</calcChain>
</file>

<file path=xl/sharedStrings.xml><?xml version="1.0" encoding="utf-8"?>
<sst xmlns="http://schemas.openxmlformats.org/spreadsheetml/2006/main" count="385" uniqueCount="215">
  <si>
    <t>Alternative Performance Measures</t>
  </si>
  <si>
    <t>Jan-Dec</t>
  </si>
  <si>
    <t>Q4</t>
  </si>
  <si>
    <t>Jan-Sep</t>
  </si>
  <si>
    <t>Q3</t>
  </si>
  <si>
    <t>Jan-Jun</t>
  </si>
  <si>
    <t>Q2</t>
  </si>
  <si>
    <t>Jan-Mar</t>
  </si>
  <si>
    <t>Q1</t>
  </si>
  <si>
    <t>Net profit attributable to equity holders, SEK m</t>
  </si>
  <si>
    <t>Items affecting comparability after tax*, SEK m</t>
  </si>
  <si>
    <t>Net profit excluding items affecting comparability, SEK m</t>
  </si>
  <si>
    <t>Average equity attributable to shareholders, SEK m</t>
  </si>
  <si>
    <t>Effect of average items affecting comparability*, SEK m</t>
  </si>
  <si>
    <t>Average equity attributable to shareholders adjusted for items affecting comparability, SEK m</t>
  </si>
  <si>
    <t>Net profit attributable to equity holders (Reported), SEK m</t>
  </si>
  <si>
    <t>Net profit attributable to equity holders (Annualised), SEK m</t>
  </si>
  <si>
    <t>Monthly average equity attributable to shareholders, SEK m</t>
  </si>
  <si>
    <t>Return on equity, %</t>
  </si>
  <si>
    <t>Net profit attributable to equity holders excluding items affecting comparability (Reported), SEK m</t>
  </si>
  <si>
    <t>Net profit attributable to equity holders excluding items affecting comparability  (Annualised), SEK m</t>
  </si>
  <si>
    <t>Average equity attributable to shareholders adjusted for IAC, SEK m</t>
  </si>
  <si>
    <t>Return on equity excluding items affecting comparability, %</t>
  </si>
  <si>
    <t>Average total assets, SEK m</t>
  </si>
  <si>
    <t>Return on total assets, %</t>
  </si>
  <si>
    <t>Average risk exposures, SEK m</t>
  </si>
  <si>
    <t>Return on risk exposure amount, %</t>
  </si>
  <si>
    <t>Total operating expenses, SEK m</t>
  </si>
  <si>
    <t>Total operating income, SEK m</t>
  </si>
  <si>
    <t>Cost/income ratio</t>
  </si>
  <si>
    <t>Average number of outstanding shares, millions</t>
  </si>
  <si>
    <t>Basic earnings per share, SEK</t>
  </si>
  <si>
    <t>Average diluted number of shares, millions</t>
  </si>
  <si>
    <t>Diluted earnings per share, SEK</t>
  </si>
  <si>
    <t>Equity attributable to shareholders, SEK m</t>
  </si>
  <si>
    <t>Surplus value from insurance, SEK m</t>
  </si>
  <si>
    <t>Tax, SEK m</t>
  </si>
  <si>
    <t>Adjusted shareholders equity, SEK m</t>
  </si>
  <si>
    <t>Number of outstanding shares, millions</t>
  </si>
  <si>
    <t>Net worth per share, SEK</t>
  </si>
  <si>
    <t>Equity per share, SEK</t>
  </si>
  <si>
    <t xml:space="preserve">Net Expected Credit Losses (Reported), SEK m </t>
  </si>
  <si>
    <t>Net Expected Credit losses (Annualised), SEK m</t>
  </si>
  <si>
    <t>Opening balance total external loans gross, SEK m</t>
  </si>
  <si>
    <t>Opening balance financial guarantees and loan commitments, SEK m</t>
  </si>
  <si>
    <t>Opening ECL allowances for external loans, financial guarantees and loan commitments, SEK m</t>
  </si>
  <si>
    <t>Net credit exposure, SEK m</t>
  </si>
  <si>
    <t>Net ECL (expected credit losses) level, %</t>
  </si>
  <si>
    <t>Steg 3 loans, gross, SEK m</t>
  </si>
  <si>
    <t>Gross carrying amount for total loans measured at amortised cost, SEK m</t>
  </si>
  <si>
    <t>Stage 3 loans/Total loans, gross, %</t>
  </si>
  <si>
    <t>Stage 3 loans, net, SEK m</t>
  </si>
  <si>
    <t>Carrying amounts for total loans measured at amortised cost, SEK m</t>
  </si>
  <si>
    <t>Stage 3 loans/Total loans, net ,  %</t>
  </si>
  <si>
    <t>Stage 1 (12-month ECL), SEK m</t>
  </si>
  <si>
    <t>Gross carrying amounts/Nominal amounts, SEK m</t>
  </si>
  <si>
    <t>ECL Allowances, SEK m</t>
  </si>
  <si>
    <t>Carrying amounts/Net amounts, SEK m</t>
  </si>
  <si>
    <t>Stage 1 ECL (expected credit losses) coverage ratio, %</t>
  </si>
  <si>
    <t>Stage 2 (lifetime ECL), SEK m</t>
  </si>
  <si>
    <t>Stage 2 ECL (expected credit losses) coverage ratio, %</t>
  </si>
  <si>
    <t>Stage 3 (credit impaired/lifetime ECL), SEK m</t>
  </si>
  <si>
    <t>Stage 3 ECL (expected credit losses) coverage ratio, %</t>
  </si>
  <si>
    <t>Total, SEK m</t>
  </si>
  <si>
    <t>Gross carrying amounts/Nominal amounts</t>
  </si>
  <si>
    <t>ECL Allowances</t>
  </si>
  <si>
    <t>Carrying amounts/Net amounts</t>
  </si>
  <si>
    <t>ECL (expected credit losses) coverage ratio, %</t>
  </si>
  <si>
    <t>Total risk exposure amount (TREA), SEK m</t>
  </si>
  <si>
    <t>Common Equity Tier 1 capital, SEK m</t>
  </si>
  <si>
    <t>Tier 1 capital, SEK m</t>
  </si>
  <si>
    <t>Tier 2 capital, SEK m</t>
  </si>
  <si>
    <t>Own funds, SEK m</t>
  </si>
  <si>
    <t>Exposure measure for leverage ratio calculation, SEK m</t>
  </si>
  <si>
    <t>Common Equity Tier 1 capital ratio, %</t>
  </si>
  <si>
    <t>Tier 1 capital ratio, %</t>
  </si>
  <si>
    <t>Total capital ratio, %</t>
  </si>
  <si>
    <t>Leverage ratio, %</t>
  </si>
  <si>
    <t>MREL composition</t>
  </si>
  <si>
    <t>Additional Tier 1 capital, SEK m</t>
  </si>
  <si>
    <t>Eligible liabilities, SEK m</t>
  </si>
  <si>
    <t>of which Senior preferred, SEK m</t>
  </si>
  <si>
    <t>of which Senior non-preferred, SEK m</t>
  </si>
  <si>
    <t>Own funds and eligible liabilities as %  of TREA</t>
  </si>
  <si>
    <t>38.2</t>
  </si>
  <si>
    <t>34.6</t>
  </si>
  <si>
    <t>36,1</t>
  </si>
  <si>
    <t>33,1</t>
  </si>
  <si>
    <t xml:space="preserve">MREL requirement, % </t>
  </si>
  <si>
    <t>19.7</t>
  </si>
  <si>
    <t>19,7</t>
  </si>
  <si>
    <t>Combined buffer requirement (CBR), %</t>
  </si>
  <si>
    <t>7.4</t>
  </si>
  <si>
    <t>7.1</t>
  </si>
  <si>
    <t>6,6</t>
  </si>
  <si>
    <t>MREL buffer, %</t>
  </si>
  <si>
    <t>11.2</t>
  </si>
  <si>
    <t>7.8</t>
  </si>
  <si>
    <t>9,8</t>
  </si>
  <si>
    <t>6,9</t>
  </si>
  <si>
    <t>Own funds and subordinated liabilities as %  of TREA</t>
  </si>
  <si>
    <t>29.4</t>
  </si>
  <si>
    <t>27.0</t>
  </si>
  <si>
    <t>27,0</t>
  </si>
  <si>
    <t>26,0</t>
  </si>
  <si>
    <t>Subordination requirement, %</t>
  </si>
  <si>
    <t>13.5</t>
  </si>
  <si>
    <t>23.1</t>
  </si>
  <si>
    <t>23,5</t>
  </si>
  <si>
    <t>22,6</t>
  </si>
  <si>
    <t>N/A</t>
  </si>
  <si>
    <t>Subordination buffer, %</t>
  </si>
  <si>
    <t>8.5</t>
  </si>
  <si>
    <t>3.9</t>
  </si>
  <si>
    <t>3,5</t>
  </si>
  <si>
    <t>3,4</t>
  </si>
  <si>
    <t>Liquid assets after adjustment, SEKbn</t>
  </si>
  <si>
    <t>Net liquidity outflow, SEK bn</t>
  </si>
  <si>
    <t>Liquidity Coverage Ratio (LCR), %</t>
  </si>
  <si>
    <t>Available stable funding (ASF), SEK bn</t>
  </si>
  <si>
    <t>Required stable funding (RSF), SEK bn</t>
  </si>
  <si>
    <t>Net Stable Funding Ratio, NSFR, %</t>
  </si>
  <si>
    <t>*Items affecting comparability</t>
  </si>
  <si>
    <t>Impairment of the group's assets related to Russia, net expected credit losses, SEK m</t>
  </si>
  <si>
    <t>Items affecting comparability before tax, SEK m</t>
  </si>
  <si>
    <t>Items affecting comparability after tax, SEK m</t>
  </si>
  <si>
    <t>Definitions</t>
  </si>
  <si>
    <r>
      <t>Alternative Performance Measures</t>
    </r>
    <r>
      <rPr>
        <b/>
        <i/>
        <vertAlign val="superscript"/>
        <sz val="12"/>
        <color theme="1"/>
        <rFont val="SEB SansSerif"/>
      </rPr>
      <t>1)</t>
    </r>
  </si>
  <si>
    <t>Items affecting comparability</t>
  </si>
  <si>
    <t>To facilitate the comparison of operating profit between current and previous periods, items with significant impact that management considers affect the comparability or are relevant for the understanding of the financial result, are identified and presented separately, for example impairment of goodwill, restructuring, gains and losses from divestments and other income or costs that are not recurring.</t>
  </si>
  <si>
    <t>Operating profit</t>
  </si>
  <si>
    <t>Total profit before tax.</t>
  </si>
  <si>
    <t>Operating profit before items affecting comparability</t>
  </si>
  <si>
    <t>Total profit before items affecting comparability and tax.</t>
  </si>
  <si>
    <t>Net profit</t>
  </si>
  <si>
    <t>Total profit after tax.</t>
  </si>
  <si>
    <t>Return on equity</t>
  </si>
  <si>
    <r>
      <t>Net profit attributable to shareholders in relation to average</t>
    </r>
    <r>
      <rPr>
        <vertAlign val="superscript"/>
        <sz val="12"/>
        <rFont val="SEB SansSerif"/>
      </rPr>
      <t>2)</t>
    </r>
    <r>
      <rPr>
        <sz val="12"/>
        <rFont val="SEB SansSerif"/>
      </rPr>
      <t xml:space="preserve"> shareholders’ equity.</t>
    </r>
  </si>
  <si>
    <t>Return on equity excluding items affecting comparability</t>
  </si>
  <si>
    <r>
      <t>Net profit attributable to shareholders, excluding items affecting comparability and their related tax effect, in relation to average</t>
    </r>
    <r>
      <rPr>
        <vertAlign val="superscript"/>
        <sz val="12"/>
        <rFont val="SEB SansSerif"/>
      </rPr>
      <t>2)</t>
    </r>
    <r>
      <rPr>
        <sz val="12"/>
        <rFont val="SEB SansSerif"/>
      </rPr>
      <t xml:space="preserve"> shareholders’ equity.</t>
    </r>
  </si>
  <si>
    <t>Return on total assets</t>
  </si>
  <si>
    <r>
      <t>Net profit attributable to shareholders, in relation to average</t>
    </r>
    <r>
      <rPr>
        <vertAlign val="superscript"/>
        <sz val="12"/>
        <rFont val="SEB SansSerif"/>
      </rPr>
      <t>2)</t>
    </r>
    <r>
      <rPr>
        <sz val="12"/>
        <rFont val="SEB SansSerif"/>
      </rPr>
      <t xml:space="preserve"> total assets.</t>
    </r>
  </si>
  <si>
    <t>Return on risk exposure amount</t>
  </si>
  <si>
    <r>
      <t>Net profit attributable to shareholders in relation to average</t>
    </r>
    <r>
      <rPr>
        <vertAlign val="superscript"/>
        <sz val="12"/>
        <rFont val="SEB SansSerif"/>
      </rPr>
      <t>2)</t>
    </r>
    <r>
      <rPr>
        <sz val="12"/>
        <rFont val="SEB SansSerif"/>
      </rPr>
      <t xml:space="preserve"> risk exposure amount.</t>
    </r>
  </si>
  <si>
    <t>Total operating expenses in relation to total operating income.</t>
  </si>
  <si>
    <t>Basic earnings per share</t>
  </si>
  <si>
    <r>
      <t>Net profit attributable to shareholders in relation to the weighted average</t>
    </r>
    <r>
      <rPr>
        <vertAlign val="superscript"/>
        <sz val="12"/>
        <rFont val="SEB SansSerif"/>
      </rPr>
      <t>3)</t>
    </r>
    <r>
      <rPr>
        <sz val="12"/>
        <rFont val="SEB SansSerif"/>
      </rPr>
      <t xml:space="preserve"> number of shares outstanding before dilution.
</t>
    </r>
  </si>
  <si>
    <t>Diluted earnings per share</t>
  </si>
  <si>
    <r>
      <t>Net profit attributable to shareholders in relation to the weighted average</t>
    </r>
    <r>
      <rPr>
        <vertAlign val="superscript"/>
        <sz val="12"/>
        <rFont val="SEB SansSerif"/>
      </rPr>
      <t>3)</t>
    </r>
    <r>
      <rPr>
        <sz val="12"/>
        <rFont val="SEB SansSerif"/>
      </rPr>
      <t xml:space="preserve"> diluted number of shares. The calculated dilution is based on the estimated economic value of the long-term equity-based programmes.
</t>
    </r>
  </si>
  <si>
    <t>Net worth per share</t>
  </si>
  <si>
    <t>The total of shareholders’ equity, the equity portion of any surplus values in the holdings of debt securities and the surplus value in life insurance operations in relation to the number of shares outstanding.</t>
  </si>
  <si>
    <t>Equity per share</t>
  </si>
  <si>
    <t xml:space="preserve">Shareholders’ equity in relation to the number of shares outstanding.
</t>
  </si>
  <si>
    <t>Expected credit losses, ECL</t>
  </si>
  <si>
    <t>Probability weighted credit losses with the respective risk of a default.</t>
  </si>
  <si>
    <t>ECL allowances</t>
  </si>
  <si>
    <t>The allowance for expected credit losses on financial assets, contract assets, loan commitments and financial guarantee contracts.</t>
  </si>
  <si>
    <t>Net ECL level</t>
  </si>
  <si>
    <t>Net expected credit losses in relation to the opening balance of the year of debt securities, loans to the public and loans to credit institutions measured at amortised cost, financial guarantees and loan commitments, net of ECL allowances.</t>
  </si>
  <si>
    <t>ECL coverage ratio</t>
  </si>
  <si>
    <t>ECL allowance in relation to underlying gross carrying amounts for loans and debt securities as well as nominal amounts of financial guarantees and loan commitments.</t>
  </si>
  <si>
    <t>Stage 3 loans/Total loans, gross</t>
  </si>
  <si>
    <t>Gross carrying amount for stage 3 loans (credit-impaired loans) in relation to gross carrying amount for total loans measured at amortised cost (including trade and client receivables presented as other assets).</t>
  </si>
  <si>
    <t xml:space="preserve">Stage 3 loans/Total loans, net </t>
  </si>
  <si>
    <t>Carrying amount for stage 3 loans  (credit-impaired loans) in relation to carrying amounts for total loans measured at amortised cost (including trade and client receivables presented as other assets).</t>
  </si>
  <si>
    <t>According to the EU Capital Requirements Regulation no 575/2013 (CRR)</t>
  </si>
  <si>
    <t>Risk exposure amount</t>
  </si>
  <si>
    <t>Total assets and off balance sheet items, risk-weighted in accordance with capital adequacy regulations for credit risk and market risk. The operational risks are measured and added as risk exposure amount. Risk exposure amounts are only defined for the consolidated situation, excluding insurance entities and exposures deducted from own funds.</t>
  </si>
  <si>
    <t>Common Equity Tier 1 capital</t>
  </si>
  <si>
    <t>Shareholders’ equity excluding dividend, deferred tax assets, intangible assets and certain other regulatory adjustments defined in EU Regulation no 575/2013 (CRR).</t>
  </si>
  <si>
    <t>Tier 1 capital</t>
  </si>
  <si>
    <t>Common Equity Tier 1 capital plus qualifying forms of subordinated loans liabilities, so-called additional tier 1 instruments.</t>
  </si>
  <si>
    <t>Tier 2 capital</t>
  </si>
  <si>
    <t>Mainly subordinated loans liabilities not qualifying as Tier 1 capital contribution.</t>
  </si>
  <si>
    <t>Own funds</t>
  </si>
  <si>
    <t>The sum of Tier 1 and Tier 2 capital.</t>
  </si>
  <si>
    <t>Common Equity Tier 1 capital ratio</t>
  </si>
  <si>
    <t>Common Equity Tier 1 capital as a percentage of risk exposure amount.</t>
  </si>
  <si>
    <t>Tier 1 capital ratio</t>
  </si>
  <si>
    <t>Tier 1 capital as a percentage of risk exposure amount.</t>
  </si>
  <si>
    <t>Total capital ratio</t>
  </si>
  <si>
    <t>Total own funds as a percentage of risk exposure amount.</t>
  </si>
  <si>
    <t>Liquidity Coverage Ratio (LCR)</t>
  </si>
  <si>
    <t>High-quality liquid assets in relation to the estimated net liquidity outflows over the next 30 calendar days.</t>
  </si>
  <si>
    <t>According to the EU Capital Requirements Regulation no 876/2019
(CRR2) and according to the EU Directive no 879/2019 (BRRD II):</t>
  </si>
  <si>
    <t>Leverage ratio</t>
  </si>
  <si>
    <t>Tier 1 capital as a percentage of the exposure value of assets, derivatives and off balance sheet items.</t>
  </si>
  <si>
    <t>Net stable funding ratio (NSFR)</t>
  </si>
  <si>
    <t>Available stable funding in relation to the amount of required stable funding.</t>
  </si>
  <si>
    <t>Minimum Requirement of Eligible Liabilities (MREL)</t>
  </si>
  <si>
    <t>Minimum requirement for own funds and eligible liabilities, as set by
the Swedish National Debt Office.</t>
  </si>
  <si>
    <t xml:space="preserve">1) Alternative Performance Measures, APMs, are financial measures of historical or future financial performance, financial position, or cash flows, other than those defined in the applicable financial reporting framework (IFRS) or in the EU Capital Requirements Regulation and Directive CRR/CRD IV. APMs are used by SEB when relevant to assess and describe the SEB's financial situation and provide additional relevant information and tools to enable analysis of SEB’s performance. APMs on basic earnings per share, diluted earnings per share, net worth per share, equity per share, return on equity, return on total assets and return on risk exposure amount provide relevant information on the performance in relation to different investment measurements. The cost/income ratio provides information on SEB’s cost efficiency. APMs related to lending provide information on provisions in relation to credit risk. All these measures may not be comparable to similarly titled measures used by other companies.
2) Average for the year, calculated on month-end figures.
3) Average, calculated on a daily basis.
</t>
  </si>
  <si>
    <t>39.7</t>
  </si>
  <si>
    <t>23.6</t>
  </si>
  <si>
    <t>7.5</t>
  </si>
  <si>
    <t>8.6</t>
  </si>
  <si>
    <t>31.0</t>
  </si>
  <si>
    <t>24.5</t>
  </si>
  <si>
    <t>6.5</t>
  </si>
  <si>
    <t>Restated</t>
  </si>
  <si>
    <t>45.9</t>
  </si>
  <si>
    <t>8.0</t>
  </si>
  <si>
    <t>14.3</t>
  </si>
  <si>
    <t>31.3</t>
  </si>
  <si>
    <t>25.5</t>
  </si>
  <si>
    <t>5.8</t>
  </si>
  <si>
    <t>41.6</t>
  </si>
  <si>
    <t>10.0</t>
  </si>
  <si>
    <t>29.9</t>
  </si>
  <si>
    <t>16.8</t>
  </si>
  <si>
    <t>13.1</t>
  </si>
  <si>
    <t>42.5</t>
  </si>
  <si>
    <t>8.1</t>
  </si>
  <si>
    <t>10.8</t>
  </si>
  <si>
    <t>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</si>
</sst>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_);_(* \(#,##0.00\);_(* &quot;-&quot;??_);_(@_)"/>
    <numFmt numFmtId="165" formatCode="_-* #,##0.00\ _k_r_-;\-* #,##0.00\ _k_r_-;_-* &quot;-&quot;??\ _k_r_-;_-@_-"/>
    <numFmt numFmtId="166" formatCode="_-* #,##0\ _€_-;\-* #,##0\ _€_-;_-* &quot;-&quot;\ _€_-;_-@_-"/>
    <numFmt numFmtId="167" formatCode="_-* #,##0.00\ _€_-;\-* #,##0.00\ _€_-;_-* &quot;-&quot;??\ _€_-;_-@_-"/>
    <numFmt numFmtId="168" formatCode="_-* #,##0\ &quot;€&quot;_-;\-* #,##0\ &quot;€&quot;_-;_-* &quot;-&quot;\ &quot;€&quot;_-;_-@_-"/>
    <numFmt numFmtId="169" formatCode="_-* #,##0.00\ &quot;€&quot;_-;\-* #,##0.00\ &quot;€&quot;_-;_-* &quot;-&quot;??\ &quot;€&quot;_-;_-@_-"/>
    <numFmt numFmtId="170" formatCode="####&quot; &quot;##&quot; &quot;#&quot; &quot;###0"/>
    <numFmt numFmtId="171" formatCode="##&quot; &quot;###&quot; &quot;###&quot; &quot;###&quot; &quot;##0.00"/>
    <numFmt numFmtId="172" formatCode="0000"/>
    <numFmt numFmtId="173" formatCode="000000&quot;-&quot;0000"/>
    <numFmt numFmtId="174" formatCode="00000"/>
    <numFmt numFmtId="175" formatCode="#,##0,"/>
    <numFmt numFmtId="176" formatCode="0.0"/>
    <numFmt numFmtId="177" formatCode="[$-409]dd/mmm/yy;@"/>
    <numFmt numFmtId="178" formatCode="_-* #,##0.00_-;\-* #,##0.00_-;_-* \-??_-;_-@_-"/>
    <numFmt numFmtId="179" formatCode="_-* #,##0.00\ _L_t_-;\-* #,##0.00\ _L_t_-;_-* &quot;-&quot;??\ _L_t_-;_-@_-"/>
    <numFmt numFmtId="180" formatCode="_-* #,##0_-;\-* #,##0_-;_-* &quot;-&quot;??_-;_-@_-"/>
  </numFmts>
  <fonts count="153">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2"/>
      <color theme="1"/>
      <name val="SEB SansSerif"/>
    </font>
    <font>
      <b/>
      <i/>
      <sz val="12"/>
      <color theme="1"/>
      <name val="SEB SansSerif"/>
    </font>
    <font>
      <sz val="12"/>
      <name val="SEB SansSerif"/>
    </font>
    <font>
      <i/>
      <sz val="12"/>
      <color theme="1"/>
      <name val="SEB SansSerif"/>
    </font>
    <font>
      <i/>
      <sz val="12"/>
      <name val="SEB SansSerif"/>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b/>
      <i/>
      <vertAlign val="superscript"/>
      <sz val="12"/>
      <color theme="1"/>
      <name val="SEB SansSerif"/>
    </font>
    <font>
      <vertAlign val="superscript"/>
      <sz val="12"/>
      <name val="SEB SansSerif"/>
    </font>
  </fonts>
  <fills count="69">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diagonal/>
    </border>
    <border>
      <left style="medium">
        <color indexed="64"/>
      </left>
      <right style="medium">
        <color indexed="64"/>
      </right>
      <top/>
      <bottom style="thin">
        <color indexed="64"/>
      </bottom>
      <diagonal/>
    </border>
  </borders>
  <cellStyleXfs count="48474">
    <xf numFmtId="0" fontId="0" fillId="0" borderId="0"/>
    <xf numFmtId="9" fontId="10" fillId="0" borderId="0" applyFont="0" applyFill="0" applyBorder="0" applyAlignment="0" applyProtection="0"/>
    <xf numFmtId="0" fontId="12"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9" fillId="0" borderId="0"/>
    <xf numFmtId="0" fontId="8" fillId="0" borderId="0"/>
    <xf numFmtId="0" fontId="14" fillId="0" borderId="0"/>
    <xf numFmtId="0" fontId="15"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9" fillId="0" borderId="15"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3" fillId="6" borderId="16" applyNumberFormat="0" applyAlignment="0" applyProtection="0"/>
    <xf numFmtId="0" fontId="24" fillId="7" borderId="17" applyNumberFormat="0" applyAlignment="0" applyProtection="0"/>
    <xf numFmtId="0" fontId="25" fillId="7" borderId="16" applyNumberFormat="0" applyAlignment="0" applyProtection="0"/>
    <xf numFmtId="0" fontId="26" fillId="0" borderId="18" applyNumberFormat="0" applyFill="0" applyAlignment="0" applyProtection="0"/>
    <xf numFmtId="0" fontId="27" fillId="8" borderId="19"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8" fillId="0" borderId="0"/>
    <xf numFmtId="0" fontId="34" fillId="39" borderId="0" applyNumberFormat="0" applyBorder="0" applyAlignment="0" applyProtection="0"/>
    <xf numFmtId="0" fontId="33" fillId="53" borderId="0" applyNumberFormat="0" applyBorder="0" applyAlignment="0" applyProtection="0"/>
    <xf numFmtId="0" fontId="58" fillId="39" borderId="0" applyNumberFormat="0" applyBorder="0" applyAlignment="0" applyProtection="0"/>
    <xf numFmtId="0" fontId="30" fillId="25" borderId="0" applyNumberFormat="0" applyBorder="0" applyAlignment="0" applyProtection="0"/>
    <xf numFmtId="0" fontId="11" fillId="53" borderId="24" applyNumberFormat="0" applyFont="0" applyAlignment="0" applyProtection="0"/>
    <xf numFmtId="0" fontId="34" fillId="52" borderId="0" applyNumberFormat="0" applyBorder="0" applyAlignment="0" applyProtection="0"/>
    <xf numFmtId="0" fontId="59" fillId="50" borderId="0" applyNumberFormat="0" applyBorder="0" applyAlignment="0" applyProtection="0"/>
    <xf numFmtId="0" fontId="30" fillId="14" borderId="0" applyNumberFormat="0" applyBorder="0" applyAlignment="0" applyProtection="0"/>
    <xf numFmtId="0" fontId="30" fillId="29"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0" fillId="26" borderId="0" applyNumberFormat="0" applyBorder="0" applyAlignment="0" applyProtection="0"/>
    <xf numFmtId="0" fontId="33" fillId="53" borderId="0" applyNumberFormat="0" applyBorder="0" applyAlignment="0" applyProtection="0"/>
    <xf numFmtId="0" fontId="30" fillId="21" borderId="0" applyNumberFormat="0" applyBorder="0" applyAlignment="0" applyProtection="0"/>
    <xf numFmtId="0" fontId="33" fillId="39" borderId="0" applyNumberFormat="0" applyBorder="0" applyAlignment="0" applyProtection="0"/>
    <xf numFmtId="0" fontId="61" fillId="59" borderId="25" applyNumberFormat="0" applyAlignment="0" applyProtection="0"/>
    <xf numFmtId="0" fontId="66" fillId="0" borderId="34" applyNumberFormat="0" applyFill="0" applyAlignment="0" applyProtection="0"/>
    <xf numFmtId="171" fontId="12" fillId="0" borderId="0"/>
    <xf numFmtId="0" fontId="34" fillId="52" borderId="0" applyNumberFormat="0" applyBorder="0" applyAlignment="0" applyProtection="0"/>
    <xf numFmtId="0" fontId="63" fillId="0" borderId="0" applyNumberFormat="0" applyFill="0" applyBorder="0" applyAlignment="0" applyProtection="0"/>
    <xf numFmtId="0" fontId="55" fillId="0" borderId="34" applyNumberFormat="0" applyFill="0" applyAlignment="0" applyProtection="0"/>
    <xf numFmtId="169" fontId="11" fillId="0" borderId="0" applyFont="0" applyFill="0" applyBorder="0" applyAlignment="0" applyProtection="0"/>
    <xf numFmtId="0" fontId="21" fillId="4" borderId="0" applyNumberFormat="0" applyBorder="0" applyAlignment="0" applyProtection="0"/>
    <xf numFmtId="0" fontId="40" fillId="56" borderId="25" applyNumberFormat="0" applyAlignment="0" applyProtection="0"/>
    <xf numFmtId="0" fontId="37" fillId="39" borderId="0" applyNumberFormat="0" applyBorder="0" applyAlignment="0" applyProtection="0"/>
    <xf numFmtId="0" fontId="52" fillId="0" borderId="0"/>
    <xf numFmtId="0" fontId="38" fillId="38" borderId="0" applyNumberFormat="0" applyBorder="0" applyAlignment="0" applyProtection="0"/>
    <xf numFmtId="9" fontId="11" fillId="0" borderId="0" applyFont="0" applyFill="0" applyBorder="0" applyAlignment="0" applyProtection="0"/>
    <xf numFmtId="0" fontId="34" fillId="57" borderId="0" applyNumberFormat="0" applyBorder="0" applyAlignment="0" applyProtection="0"/>
    <xf numFmtId="0" fontId="25" fillId="7" borderId="16" applyNumberFormat="0" applyAlignment="0" applyProtection="0"/>
    <xf numFmtId="0" fontId="67" fillId="0" borderId="0" applyNumberFormat="0" applyFill="0" applyBorder="0" applyAlignment="0" applyProtection="0"/>
    <xf numFmtId="0" fontId="53" fillId="59" borderId="25" applyNumberFormat="0" applyAlignment="0" applyProtection="0"/>
    <xf numFmtId="0" fontId="26" fillId="0" borderId="18" applyNumberFormat="0" applyFill="0" applyAlignment="0" applyProtection="0"/>
    <xf numFmtId="0" fontId="28" fillId="0" borderId="0" applyNumberFormat="0" applyFill="0" applyBorder="0" applyAlignment="0" applyProtection="0"/>
    <xf numFmtId="0" fontId="73" fillId="0" borderId="0" applyNumberFormat="0" applyFill="0" applyAlignment="0" applyProtection="0"/>
    <xf numFmtId="0" fontId="31"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5" fillId="53" borderId="24" applyNumberFormat="0" applyFont="0" applyAlignment="0" applyProtection="0"/>
    <xf numFmtId="0" fontId="36" fillId="54" borderId="25" applyNumberFormat="0" applyAlignment="0" applyProtection="0"/>
    <xf numFmtId="0" fontId="37" fillId="37" borderId="0" applyNumberFormat="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0" fontId="38" fillId="3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9" fillId="0" borderId="0" applyNumberFormat="0" applyFill="0" applyBorder="0" applyAlignment="0" applyProtection="0"/>
    <xf numFmtId="0" fontId="40" fillId="40"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43" fillId="56" borderId="0" applyNumberFormat="0" applyBorder="0" applyAlignment="0" applyProtection="0"/>
    <xf numFmtId="0" fontId="22"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8" fillId="0" borderId="0"/>
    <xf numFmtId="0" fontId="8"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0" borderId="32" applyNumberFormat="0" applyFill="0" applyAlignment="0" applyProtection="0"/>
    <xf numFmtId="0" fontId="49" fillId="54" borderId="31" applyNumberFormat="0" applyAlignment="0" applyProtection="0"/>
    <xf numFmtId="0" fontId="50" fillId="0" borderId="0" applyNumberFormat="0" applyFill="0" applyBorder="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165" fontId="8" fillId="0" borderId="0" applyFont="0" applyFill="0" applyBorder="0" applyAlignment="0" applyProtection="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8" fillId="0" borderId="0" applyFont="0" applyFill="0" applyBorder="0" applyAlignment="0" applyProtection="0"/>
    <xf numFmtId="43" fontId="11" fillId="0" borderId="0" applyFont="0" applyFill="0" applyBorder="0" applyAlignment="0" applyProtection="0"/>
    <xf numFmtId="0" fontId="33" fillId="53" borderId="0" applyNumberFormat="0" applyBorder="0" applyAlignment="0" applyProtection="0"/>
    <xf numFmtId="0" fontId="72" fillId="0" borderId="37" applyNumberFormat="0" applyFill="0" applyAlignment="0" applyProtection="0"/>
    <xf numFmtId="0" fontId="72" fillId="34" borderId="0" applyNumberFormat="0" applyBorder="0" applyAlignment="0" applyProtection="0"/>
    <xf numFmtId="0" fontId="54" fillId="0" borderId="33" applyNumberFormat="0" applyFill="0" applyAlignment="0" applyProtection="0"/>
    <xf numFmtId="9" fontId="11" fillId="0" borderId="0" applyFont="0" applyFill="0" applyBorder="0" applyAlignment="0" applyProtection="0"/>
    <xf numFmtId="0" fontId="12" fillId="0" borderId="0"/>
    <xf numFmtId="0" fontId="77" fillId="0" borderId="0"/>
    <xf numFmtId="0" fontId="13" fillId="0" borderId="0" applyNumberFormat="0" applyBorder="0" applyAlignment="0"/>
    <xf numFmtId="0" fontId="11" fillId="0" borderId="0"/>
    <xf numFmtId="0" fontId="11" fillId="0" borderId="0"/>
    <xf numFmtId="0" fontId="22" fillId="5" borderId="0" applyNumberFormat="0" applyBorder="0" applyAlignment="0" applyProtection="0"/>
    <xf numFmtId="0" fontId="70" fillId="56" borderId="0" applyNumberFormat="0" applyBorder="0" applyAlignment="0" applyProtection="0"/>
    <xf numFmtId="168" fontId="11" fillId="0" borderId="0" applyFont="0" applyFill="0" applyBorder="0" applyAlignment="0" applyProtection="0"/>
    <xf numFmtId="0" fontId="69" fillId="0" borderId="36" applyNumberFormat="0" applyFill="0" applyAlignment="0" applyProtection="0"/>
    <xf numFmtId="170" fontId="12" fillId="0" borderId="0"/>
    <xf numFmtId="0" fontId="51" fillId="0" borderId="0" applyNumberFormat="0" applyFill="0" applyBorder="0" applyAlignment="0" applyProtection="0">
      <alignment vertical="top"/>
      <protection locked="0"/>
    </xf>
    <xf numFmtId="0" fontId="19" fillId="0" borderId="15" applyNumberFormat="0" applyFill="0" applyAlignment="0" applyProtection="0"/>
    <xf numFmtId="0" fontId="17" fillId="0" borderId="13" applyNumberFormat="0" applyFill="0" applyAlignment="0" applyProtection="0"/>
    <xf numFmtId="0" fontId="64" fillId="39"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44" borderId="0" applyNumberFormat="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0" fontId="27" fillId="8" borderId="19" applyNumberFormat="0" applyAlignment="0" applyProtection="0"/>
    <xf numFmtId="0" fontId="62" fillId="55" borderId="26" applyNumberFormat="0" applyAlignment="0" applyProtection="0"/>
    <xf numFmtId="0" fontId="60" fillId="38" borderId="0" applyNumberFormat="0" applyBorder="0" applyAlignment="0" applyProtection="0"/>
    <xf numFmtId="0" fontId="11" fillId="53" borderId="24" applyNumberFormat="0" applyFont="0" applyAlignment="0" applyProtection="0"/>
    <xf numFmtId="0" fontId="30" fillId="30" borderId="0" applyNumberFormat="0" applyBorder="0" applyAlignment="0" applyProtection="0"/>
    <xf numFmtId="0" fontId="30" fillId="18" borderId="0" applyNumberFormat="0" applyBorder="0" applyAlignment="0" applyProtection="0"/>
    <xf numFmtId="0" fontId="59" fillId="47" borderId="0" applyNumberFormat="0" applyBorder="0" applyAlignment="0" applyProtection="0"/>
    <xf numFmtId="0" fontId="30" fillId="22" borderId="0" applyNumberFormat="0" applyBorder="0" applyAlignment="0" applyProtection="0"/>
    <xf numFmtId="0" fontId="59" fillId="44" borderId="0" applyNumberFormat="0" applyBorder="0" applyAlignment="0" applyProtection="0"/>
    <xf numFmtId="0" fontId="59" fillId="52" borderId="0" applyNumberFormat="0" applyBorder="0" applyAlignment="0" applyProtection="0"/>
    <xf numFmtId="0" fontId="30" fillId="10" borderId="0" applyNumberFormat="0" applyBorder="0" applyAlignment="0" applyProtection="0"/>
    <xf numFmtId="0" fontId="59" fillId="57"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4" fillId="44" borderId="0" applyNumberFormat="0" applyBorder="0" applyAlignment="0" applyProtection="0"/>
    <xf numFmtId="0" fontId="59" fillId="39" borderId="0" applyNumberFormat="0" applyBorder="0" applyAlignment="0" applyProtection="0"/>
    <xf numFmtId="0" fontId="59" fillId="36"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30" fillId="17" borderId="0" applyNumberFormat="0" applyBorder="0" applyAlignment="0" applyProtection="0"/>
    <xf numFmtId="0" fontId="59" fillId="52" borderId="0" applyNumberFormat="0" applyBorder="0" applyAlignment="0" applyProtection="0"/>
    <xf numFmtId="0" fontId="30" fillId="13" borderId="0" applyNumberFormat="0" applyBorder="0" applyAlignment="0" applyProtection="0"/>
    <xf numFmtId="0" fontId="33" fillId="36" borderId="0" applyNumberFormat="0" applyBorder="0" applyAlignment="0" applyProtection="0"/>
    <xf numFmtId="0" fontId="58" fillId="53" borderId="0" applyNumberFormat="0" applyBorder="0" applyAlignment="0" applyProtection="0"/>
    <xf numFmtId="0" fontId="58" fillId="39" borderId="0" applyNumberFormat="0" applyBorder="0" applyAlignment="0" applyProtection="0"/>
    <xf numFmtId="0" fontId="58" fillId="56" borderId="0" applyNumberFormat="0" applyBorder="0" applyAlignment="0" applyProtection="0"/>
    <xf numFmtId="0" fontId="58" fillId="42" borderId="0" applyNumberFormat="0" applyBorder="0" applyAlignment="0" applyProtection="0"/>
    <xf numFmtId="0" fontId="33" fillId="41" borderId="0" applyNumberFormat="0" applyBorder="0" applyAlignment="0" applyProtection="0"/>
    <xf numFmtId="0" fontId="58" fillId="40" borderId="0" applyNumberFormat="0" applyBorder="0" applyAlignment="0" applyProtection="0"/>
    <xf numFmtId="0" fontId="58" fillId="42" borderId="0" applyNumberFormat="0" applyBorder="0" applyAlignment="0" applyProtection="0"/>
    <xf numFmtId="0" fontId="58" fillId="41" borderId="0" applyNumberFormat="0" applyBorder="0" applyAlignment="0" applyProtection="0"/>
    <xf numFmtId="0" fontId="72" fillId="0" borderId="0"/>
    <xf numFmtId="166" fontId="11" fillId="0" borderId="0" applyFont="0" applyFill="0" applyBorder="0" applyAlignment="0" applyProtection="0"/>
    <xf numFmtId="0" fontId="56" fillId="0" borderId="35" applyNumberFormat="0" applyFill="0" applyAlignment="0" applyProtection="0"/>
    <xf numFmtId="173" fontId="76" fillId="0" borderId="23">
      <alignment horizontal="center"/>
      <protection locked="0"/>
    </xf>
    <xf numFmtId="172" fontId="12" fillId="0" borderId="0"/>
    <xf numFmtId="0" fontId="68" fillId="56" borderId="25" applyNumberFormat="0" applyAlignment="0" applyProtection="0"/>
    <xf numFmtId="0" fontId="71" fillId="59" borderId="31" applyNumberFormat="0" applyAlignment="0" applyProtection="0"/>
    <xf numFmtId="0" fontId="19" fillId="0" borderId="0" applyNumberFormat="0" applyFill="0" applyBorder="0" applyAlignment="0" applyProtection="0"/>
    <xf numFmtId="0" fontId="18" fillId="0" borderId="14" applyNumberFormat="0" applyFill="0" applyAlignment="0" applyProtection="0"/>
    <xf numFmtId="0" fontId="10" fillId="0" borderId="0"/>
    <xf numFmtId="0" fontId="20" fillId="3" borderId="0" applyNumberFormat="0" applyBorder="0" applyAlignment="0" applyProtection="0"/>
    <xf numFmtId="0" fontId="74"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4" fillId="7" borderId="17" applyNumberFormat="0" applyAlignment="0" applyProtection="0"/>
    <xf numFmtId="0" fontId="8" fillId="0" borderId="0"/>
    <xf numFmtId="167" fontId="11" fillId="0" borderId="0" applyFont="0" applyFill="0" applyBorder="0" applyAlignment="0" applyProtection="0"/>
    <xf numFmtId="0" fontId="50" fillId="0" borderId="36" applyNumberFormat="0" applyFill="0" applyAlignment="0" applyProtection="0"/>
    <xf numFmtId="0" fontId="23" fillId="6" borderId="16" applyNumberFormat="0" applyAlignment="0" applyProtection="0"/>
    <xf numFmtId="0" fontId="51" fillId="0" borderId="0" applyNumberFormat="0" applyFill="0" applyBorder="0" applyAlignment="0" applyProtection="0">
      <alignment vertical="top"/>
      <protection locked="0"/>
    </xf>
    <xf numFmtId="0" fontId="67" fillId="0" borderId="35" applyNumberFormat="0" applyFill="0" applyAlignment="0" applyProtection="0"/>
    <xf numFmtId="0" fontId="65" fillId="0" borderId="33" applyNumberFormat="0" applyFill="0" applyAlignment="0" applyProtection="0"/>
    <xf numFmtId="0" fontId="59" fillId="58" borderId="0" applyNumberFormat="0" applyBorder="0" applyAlignment="0" applyProtection="0"/>
    <xf numFmtId="0" fontId="33" fillId="39" borderId="0" applyNumberFormat="0" applyBorder="0" applyAlignment="0" applyProtection="0"/>
    <xf numFmtId="0" fontId="33" fillId="56"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33" fillId="4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48" fillId="0" borderId="38" applyNumberFormat="0" applyFill="0" applyAlignment="0" applyProtection="0"/>
    <xf numFmtId="0" fontId="57" fillId="0" borderId="0" applyNumberFormat="0" applyFill="0" applyBorder="0" applyAlignment="0" applyProtection="0"/>
    <xf numFmtId="0" fontId="75" fillId="0" borderId="38" applyNumberFormat="0" applyFill="0" applyAlignment="0" applyProtection="0"/>
    <xf numFmtId="0" fontId="29" fillId="0" borderId="21" applyNumberFormat="0" applyFill="0" applyAlignment="0" applyProtection="0"/>
    <xf numFmtId="0" fontId="49" fillId="59" borderId="31" applyNumberFormat="0" applyAlignment="0" applyProtection="0"/>
    <xf numFmtId="174" fontId="76" fillId="0" borderId="22">
      <alignment horizontal="left"/>
      <protection locked="0"/>
    </xf>
    <xf numFmtId="0" fontId="69" fillId="0" borderId="0" applyNumberFormat="0" applyFill="0" applyBorder="0" applyAlignment="0" applyProtection="0"/>
    <xf numFmtId="0" fontId="16" fillId="0" borderId="0" applyNumberFormat="0" applyFill="0" applyBorder="0" applyAlignment="0" applyProtection="0"/>
    <xf numFmtId="0" fontId="11" fillId="0" borderId="0"/>
    <xf numFmtId="0" fontId="78" fillId="0" borderId="0"/>
    <xf numFmtId="43" fontId="58" fillId="0" borderId="0" applyFont="0" applyFill="0" applyBorder="0" applyAlignment="0" applyProtection="0"/>
    <xf numFmtId="0" fontId="12" fillId="0" borderId="0"/>
    <xf numFmtId="0" fontId="13" fillId="0" borderId="0" applyNumberFormat="0" applyBorder="0" applyAlignment="0"/>
    <xf numFmtId="0" fontId="8" fillId="0" borderId="0"/>
    <xf numFmtId="9" fontId="58" fillId="0" borderId="0" applyFont="0" applyFill="0" applyBorder="0" applyAlignment="0" applyProtection="0"/>
    <xf numFmtId="0" fontId="81"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11" fillId="53" borderId="24" applyNumberFormat="0" applyFont="0" applyAlignment="0" applyProtection="0"/>
    <xf numFmtId="0" fontId="11" fillId="53" borderId="24" applyNumberFormat="0" applyFont="0" applyAlignment="0" applyProtection="0"/>
    <xf numFmtId="0" fontId="35" fillId="53" borderId="24" applyNumberFormat="0" applyFont="0" applyAlignment="0" applyProtection="0"/>
    <xf numFmtId="0" fontId="38" fillId="36" borderId="0" applyNumberFormat="0" applyBorder="0" applyAlignment="0" applyProtection="0"/>
    <xf numFmtId="0" fontId="41" fillId="61" borderId="0"/>
    <xf numFmtId="0" fontId="36" fillId="54" borderId="25" applyNumberFormat="0" applyAlignment="0" applyProtection="0"/>
    <xf numFmtId="0" fontId="41" fillId="55" borderId="26" applyNumberFormat="0" applyAlignment="0" applyProtection="0"/>
    <xf numFmtId="43" fontId="83"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8"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0" fontId="39" fillId="0" borderId="0" applyNumberFormat="0" applyFill="0" applyBorder="0" applyAlignment="0" applyProtection="0"/>
    <xf numFmtId="0" fontId="37" fillId="37" borderId="0" applyNumberFormat="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51" fillId="0" borderId="0" applyNumberFormat="0" applyFill="0" applyBorder="0" applyAlignment="0" applyProtection="0">
      <alignment vertical="top"/>
      <protection locked="0"/>
    </xf>
    <xf numFmtId="0" fontId="40" fillId="40" borderId="25" applyNumberFormat="0" applyAlignment="0" applyProtection="0"/>
    <xf numFmtId="0" fontId="42" fillId="0" borderId="30" applyNumberFormat="0" applyFill="0" applyAlignment="0" applyProtection="0"/>
    <xf numFmtId="0" fontId="22" fillId="5" borderId="0" applyNumberFormat="0" applyBorder="0" applyAlignment="0" applyProtection="0"/>
    <xf numFmtId="0" fontId="82" fillId="56" borderId="0" applyNumberFormat="0" applyBorder="0" applyAlignment="0" applyProtection="0"/>
    <xf numFmtId="0" fontId="83" fillId="0" borderId="0"/>
    <xf numFmtId="0" fontId="11" fillId="0" borderId="0"/>
    <xf numFmtId="0" fontId="77" fillId="0" borderId="0"/>
    <xf numFmtId="0" fontId="10" fillId="0" borderId="0"/>
    <xf numFmtId="0" fontId="11" fillId="0" borderId="0"/>
    <xf numFmtId="0" fontId="10" fillId="0" borderId="0"/>
    <xf numFmtId="0" fontId="8" fillId="0" borderId="0"/>
    <xf numFmtId="0" fontId="35" fillId="0" borderId="0"/>
    <xf numFmtId="0" fontId="11" fillId="53" borderId="24" applyNumberFormat="0" applyFont="0" applyAlignment="0" applyProtection="0"/>
    <xf numFmtId="0" fontId="49" fillId="54" borderId="31" applyNumberFormat="0" applyAlignment="0" applyProtection="0"/>
    <xf numFmtId="9" fontId="8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8" fillId="0" borderId="32" applyNumberFormat="0" applyFill="0" applyAlignment="0" applyProtection="0"/>
    <xf numFmtId="0" fontId="50" fillId="0" borderId="0" applyNumberFormat="0" applyFill="0" applyBorder="0" applyAlignment="0" applyProtection="0"/>
    <xf numFmtId="0" fontId="84" fillId="0" borderId="0"/>
    <xf numFmtId="0" fontId="87" fillId="0" borderId="0" applyNumberFormat="0" applyFill="0" applyBorder="0" applyAlignment="0" applyProtection="0"/>
    <xf numFmtId="0" fontId="81" fillId="0" borderId="0"/>
    <xf numFmtId="0" fontId="84"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35" fillId="0" borderId="0"/>
    <xf numFmtId="0" fontId="88" fillId="0" borderId="0"/>
    <xf numFmtId="0" fontId="12" fillId="0" borderId="0"/>
    <xf numFmtId="0" fontId="89" fillId="0" borderId="0"/>
    <xf numFmtId="44" fontId="11" fillId="0" borderId="0" applyFont="0" applyFill="0" applyBorder="0" applyAlignment="0" applyProtection="0"/>
    <xf numFmtId="0" fontId="97" fillId="0" borderId="0"/>
    <xf numFmtId="0" fontId="11" fillId="0" borderId="0"/>
    <xf numFmtId="0" fontId="12" fillId="0" borderId="0"/>
    <xf numFmtId="0" fontId="11" fillId="0" borderId="0"/>
    <xf numFmtId="0" fontId="31" fillId="0" borderId="0"/>
    <xf numFmtId="0" fontId="99" fillId="0" borderId="43"/>
    <xf numFmtId="3" fontId="11" fillId="0" borderId="44" applyNumberFormat="0" applyFont="0" applyFill="0" applyBorder="0" applyAlignment="0" applyProtection="0">
      <alignment horizontal="right" vertical="top" wrapText="1"/>
    </xf>
    <xf numFmtId="0" fontId="100" fillId="65" borderId="0" applyNumberFormat="0" applyFont="0" applyFill="0" applyBorder="0" applyAlignment="0" applyProtection="0">
      <alignment vertical="top" wrapText="1"/>
    </xf>
    <xf numFmtId="43" fontId="11" fillId="0" borderId="0" applyFont="0" applyFill="0" applyBorder="0" applyAlignment="0" applyProtection="0"/>
    <xf numFmtId="165" fontId="12"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10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11" fillId="0" borderId="0"/>
    <xf numFmtId="0" fontId="8" fillId="0" borderId="0"/>
    <xf numFmtId="0" fontId="8" fillId="0" borderId="0"/>
    <xf numFmtId="0" fontId="102"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3" fillId="0" borderId="0" applyNumberFormat="0" applyBorder="0" applyAlignment="0"/>
    <xf numFmtId="0" fontId="10" fillId="0" borderId="0"/>
    <xf numFmtId="0" fontId="10" fillId="0" borderId="0"/>
    <xf numFmtId="0" fontId="11" fillId="0" borderId="0">
      <alignment horizontal="left" wrapText="1"/>
    </xf>
    <xf numFmtId="0" fontId="12" fillId="0" borderId="0"/>
    <xf numFmtId="0" fontId="11" fillId="0" borderId="0"/>
    <xf numFmtId="0" fontId="13" fillId="0" borderId="0" applyNumberFormat="0" applyBorder="0" applyAlignment="0"/>
    <xf numFmtId="0" fontId="11" fillId="0" borderId="0"/>
    <xf numFmtId="0" fontId="11" fillId="0" borderId="0"/>
    <xf numFmtId="0" fontId="11" fillId="0" borderId="0">
      <alignment horizontal="left" wrapText="1"/>
    </xf>
    <xf numFmtId="0" fontId="11"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3" fillId="0" borderId="0" applyNumberFormat="0" applyBorder="0" applyAlignment="0"/>
    <xf numFmtId="0" fontId="10" fillId="0" borderId="0"/>
    <xf numFmtId="0" fontId="12" fillId="0" borderId="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175" fontId="108" fillId="0" borderId="39" applyBorder="0">
      <alignment horizontal="right"/>
    </xf>
    <xf numFmtId="0" fontId="98" fillId="0" borderId="0"/>
    <xf numFmtId="0" fontId="109" fillId="0" borderId="0"/>
    <xf numFmtId="0" fontId="7" fillId="0" borderId="0"/>
    <xf numFmtId="0" fontId="10"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3" fillId="0" borderId="0" applyNumberFormat="0" applyBorder="0" applyAlignment="0"/>
    <xf numFmtId="0" fontId="125" fillId="0" borderId="0"/>
    <xf numFmtId="44" fontId="127"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27" fillId="0" borderId="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5"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39" borderId="0" applyNumberFormat="0" applyBorder="0" applyAlignment="0" applyProtection="0"/>
    <xf numFmtId="0" fontId="126" fillId="45" borderId="0" applyNumberFormat="0" applyBorder="0" applyAlignment="0" applyProtection="0"/>
    <xf numFmtId="0" fontId="59" fillId="52" borderId="0" applyNumberFormat="0" applyBorder="0" applyAlignment="0" applyProtection="0"/>
    <xf numFmtId="0" fontId="126" fillId="42" borderId="0" applyNumberFormat="0" applyBorder="0" applyAlignment="0" applyProtection="0"/>
    <xf numFmtId="0" fontId="59" fillId="44" borderId="0" applyNumberFormat="0" applyBorder="0" applyAlignment="0" applyProtection="0"/>
    <xf numFmtId="0" fontId="126" fillId="43" borderId="0" applyNumberFormat="0" applyBorder="0" applyAlignment="0" applyProtection="0"/>
    <xf numFmtId="0" fontId="59" fillId="36" borderId="0" applyNumberFormat="0" applyBorder="0" applyAlignment="0" applyProtection="0"/>
    <xf numFmtId="0" fontId="126" fillId="46" borderId="0" applyNumberFormat="0" applyBorder="0" applyAlignment="0" applyProtection="0"/>
    <xf numFmtId="0" fontId="59" fillId="39" borderId="0" applyNumberFormat="0" applyBorder="0" applyAlignment="0" applyProtection="0"/>
    <xf numFmtId="0" fontId="126" fillId="47" borderId="0" applyNumberFormat="0" applyBorder="0" applyAlignment="0" applyProtection="0"/>
    <xf numFmtId="0" fontId="59" fillId="42" borderId="0" applyNumberFormat="0" applyBorder="0" applyAlignment="0" applyProtection="0"/>
    <xf numFmtId="0" fontId="126"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57" borderId="0" applyNumberFormat="0" applyBorder="0" applyAlignment="0" applyProtection="0"/>
    <xf numFmtId="0" fontId="126" fillId="49" borderId="0" applyNumberFormat="0" applyBorder="0" applyAlignment="0" applyProtection="0"/>
    <xf numFmtId="0" fontId="59" fillId="52" borderId="0" applyNumberFormat="0" applyBorder="0" applyAlignment="0" applyProtection="0"/>
    <xf numFmtId="0" fontId="126" fillId="50" borderId="0" applyNumberFormat="0" applyBorder="0" applyAlignment="0" applyProtection="0"/>
    <xf numFmtId="0" fontId="59" fillId="44" borderId="0" applyNumberFormat="0" applyBorder="0" applyAlignment="0" applyProtection="0"/>
    <xf numFmtId="0" fontId="126" fillId="51" borderId="0" applyNumberFormat="0" applyBorder="0" applyAlignment="0" applyProtection="0"/>
    <xf numFmtId="0" fontId="59" fillId="58" borderId="0" applyNumberFormat="0" applyBorder="0" applyAlignment="0" applyProtection="0"/>
    <xf numFmtId="0" fontId="126" fillId="46" borderId="0" applyNumberFormat="0" applyBorder="0" applyAlignment="0" applyProtection="0"/>
    <xf numFmtId="0" fontId="59" fillId="47" borderId="0" applyNumberFormat="0" applyBorder="0" applyAlignment="0" applyProtection="0"/>
    <xf numFmtId="0" fontId="126" fillId="47" borderId="0" applyNumberFormat="0" applyBorder="0" applyAlignment="0" applyProtection="0"/>
    <xf numFmtId="0" fontId="59" fillId="50" borderId="0" applyNumberFormat="0" applyBorder="0" applyAlignment="0" applyProtection="0"/>
    <xf numFmtId="0" fontId="126" fillId="52" borderId="0" applyNumberFormat="0" applyBorder="0" applyAlignment="0" applyProtection="0"/>
    <xf numFmtId="0" fontId="60" fillId="38" borderId="0" applyNumberFormat="0" applyBorder="0" applyAlignment="0" applyProtection="0"/>
    <xf numFmtId="0" fontId="129" fillId="36" borderId="0" applyNumberFormat="0" applyBorder="0" applyAlignment="0" applyProtection="0"/>
    <xf numFmtId="0" fontId="40" fillId="40" borderId="25" applyNumberFormat="0" applyAlignment="0" applyProtection="0"/>
    <xf numFmtId="0" fontId="37" fillId="37" borderId="0" applyNumberFormat="0" applyBorder="0" applyAlignment="0" applyProtection="0"/>
    <xf numFmtId="0" fontId="61" fillId="59" borderId="25" applyNumberFormat="0" applyAlignment="0" applyProtection="0"/>
    <xf numFmtId="0" fontId="130" fillId="54" borderId="25" applyNumberFormat="0" applyAlignment="0" applyProtection="0"/>
    <xf numFmtId="0" fontId="130" fillId="54" borderId="25" applyNumberFormat="0" applyAlignment="0" applyProtection="0"/>
    <xf numFmtId="0" fontId="36" fillId="54"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62" fillId="55" borderId="26" applyNumberFormat="0" applyAlignment="0" applyProtection="0"/>
    <xf numFmtId="0" fontId="100" fillId="55" borderId="26" applyNumberForma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1" fillId="55" borderId="26" applyNumberFormat="0" applyAlignment="0" applyProtection="0"/>
    <xf numFmtId="0" fontId="47" fillId="0" borderId="0" applyNumberFormat="0" applyFill="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0" fillId="40" borderId="25" applyNumberFormat="0" applyAlignment="0" applyProtection="0"/>
    <xf numFmtId="0" fontId="6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0" fillId="0" borderId="0" applyNumberFormat="0" applyFill="0" applyBorder="0" applyAlignment="0" applyProtection="0"/>
    <xf numFmtId="0" fontId="64" fillId="39" borderId="0" applyNumberFormat="0" applyBorder="0" applyAlignment="0" applyProtection="0"/>
    <xf numFmtId="0" fontId="132" fillId="37" borderId="0" applyNumberFormat="0" applyBorder="0" applyAlignment="0" applyProtection="0"/>
    <xf numFmtId="0" fontId="11" fillId="64" borderId="41" applyNumberFormat="0" applyFont="0" applyBorder="0" applyProtection="0">
      <alignment horizontal="center" vertical="center"/>
    </xf>
    <xf numFmtId="0" fontId="65" fillId="0" borderId="33" applyNumberFormat="0" applyFill="0" applyAlignment="0" applyProtection="0"/>
    <xf numFmtId="0" fontId="133" fillId="0" borderId="27" applyNumberFormat="0" applyFill="0" applyAlignment="0" applyProtection="0"/>
    <xf numFmtId="0" fontId="66" fillId="0" borderId="34" applyNumberFormat="0" applyFill="0" applyAlignment="0" applyProtection="0"/>
    <xf numFmtId="0" fontId="134" fillId="0" borderId="28" applyNumberFormat="0" applyFill="0" applyAlignment="0" applyProtection="0"/>
    <xf numFmtId="0" fontId="67" fillId="0" borderId="35" applyNumberFormat="0" applyFill="0" applyAlignment="0" applyProtection="0"/>
    <xf numFmtId="0" fontId="135" fillId="0" borderId="29" applyNumberFormat="0" applyFill="0" applyAlignment="0" applyProtection="0"/>
    <xf numFmtId="0" fontId="67" fillId="0" borderId="0" applyNumberFormat="0" applyFill="0" applyBorder="0" applyAlignment="0" applyProtection="0"/>
    <xf numFmtId="0" fontId="135" fillId="0" borderId="0" applyNumberFormat="0" applyFill="0" applyBorder="0" applyAlignment="0" applyProtection="0"/>
    <xf numFmtId="3" fontId="11" fillId="62" borderId="41" applyFont="0" applyProtection="0">
      <alignment horizontal="right" vertical="center"/>
    </xf>
    <xf numFmtId="0" fontId="11" fillId="62" borderId="40" applyNumberFormat="0" applyFont="0" applyBorder="0" applyProtection="0">
      <alignment horizontal="lef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30" applyNumberFormat="0" applyFill="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8" fillId="36" borderId="0" applyNumberFormat="0" applyBorder="0" applyAlignment="0" applyProtection="0"/>
    <xf numFmtId="0" fontId="68" fillId="56" borderId="25" applyNumberFormat="0" applyAlignment="0" applyProtection="0"/>
    <xf numFmtId="0" fontId="136" fillId="40" borderId="25" applyNumberFormat="0" applyAlignment="0" applyProtection="0"/>
    <xf numFmtId="0" fontId="136" fillId="40" borderId="25" applyNumberFormat="0" applyAlignment="0" applyProtection="0"/>
    <xf numFmtId="3" fontId="11" fillId="63" borderId="41" applyFont="0">
      <alignment horizontal="right" vertical="center"/>
      <protection locked="0"/>
    </xf>
    <xf numFmtId="0" fontId="11" fillId="53" borderId="24" applyNumberFormat="0" applyFon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7" fillId="37" borderId="0" applyNumberFormat="0" applyBorder="0" applyAlignment="0" applyProtection="0"/>
    <xf numFmtId="0" fontId="49" fillId="54" borderId="31" applyNumberFormat="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69" fillId="0" borderId="36" applyNumberFormat="0" applyFill="0" applyAlignment="0" applyProtection="0"/>
    <xf numFmtId="0" fontId="137" fillId="0" borderId="30" applyNumberFormat="0" applyFill="0" applyAlignment="0" applyProtection="0"/>
    <xf numFmtId="0" fontId="39" fillId="0" borderId="0" applyNumberFormat="0" applyFill="0" applyBorder="0" applyAlignment="0" applyProtection="0"/>
    <xf numFmtId="178" fontId="11" fillId="0" borderId="0" applyFill="0" applyBorder="0" applyAlignment="0" applyProtection="0"/>
    <xf numFmtId="178"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38" fillId="56" borderId="0" applyNumberFormat="0" applyBorder="0" applyAlignment="0" applyProtection="0"/>
    <xf numFmtId="0" fontId="11" fillId="0" borderId="0"/>
    <xf numFmtId="0" fontId="11" fillId="0" borderId="0"/>
    <xf numFmtId="0" fontId="83" fillId="0" borderId="0"/>
    <xf numFmtId="0" fontId="11" fillId="0" borderId="0"/>
    <xf numFmtId="0" fontId="33" fillId="0" borderId="0"/>
    <xf numFmtId="0" fontId="11" fillId="0" borderId="0"/>
    <xf numFmtId="0" fontId="77" fillId="0" borderId="0"/>
    <xf numFmtId="0" fontId="11" fillId="0" borderId="0"/>
    <xf numFmtId="0" fontId="33" fillId="0" borderId="0"/>
    <xf numFmtId="0" fontId="13" fillId="0" borderId="0" applyNumberFormat="0" applyBorder="0" applyAlignment="0"/>
    <xf numFmtId="0" fontId="33" fillId="0" borderId="0"/>
    <xf numFmtId="0" fontId="11" fillId="0" borderId="0"/>
    <xf numFmtId="0" fontId="11" fillId="0" borderId="0"/>
    <xf numFmtId="0" fontId="33" fillId="0" borderId="0"/>
    <xf numFmtId="0" fontId="85" fillId="0" borderId="0"/>
    <xf numFmtId="0" fontId="11" fillId="0" borderId="0"/>
    <xf numFmtId="0" fontId="11" fillId="0" borderId="0"/>
    <xf numFmtId="0" fontId="11" fillId="53" borderId="24" applyNumberFormat="0" applyFont="0" applyAlignment="0" applyProtection="0"/>
    <xf numFmtId="0" fontId="11" fillId="53" borderId="24" applyNumberFormat="0" applyFont="0" applyAlignment="0" applyProtection="0"/>
    <xf numFmtId="0" fontId="48" fillId="0" borderId="32" applyNumberFormat="0" applyFill="0" applyAlignment="0" applyProtection="0"/>
    <xf numFmtId="0" fontId="71" fillId="59" borderId="31" applyNumberFormat="0" applyAlignment="0" applyProtection="0"/>
    <xf numFmtId="0" fontId="139" fillId="54" borderId="31" applyNumberFormat="0" applyAlignment="0" applyProtection="0"/>
    <xf numFmtId="0" fontId="139" fillId="54" borderId="31" applyNumberFormat="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8" fillId="36" borderId="0" applyNumberFormat="0" applyBorder="0" applyAlignment="0" applyProtection="0"/>
    <xf numFmtId="0" fontId="49" fillId="54" borderId="31" applyNumberFormat="0" applyAlignment="0" applyProtection="0"/>
    <xf numFmtId="0" fontId="43" fillId="56" borderId="0" applyNumberFormat="0" applyBorder="0" applyAlignment="0" applyProtection="0"/>
    <xf numFmtId="3" fontId="11" fillId="60" borderId="41" applyFont="0">
      <alignment horizontal="right" vertical="center"/>
    </xf>
    <xf numFmtId="0" fontId="11" fillId="0" borderId="0"/>
    <xf numFmtId="0" fontId="11" fillId="0" borderId="0"/>
    <xf numFmtId="0" fontId="33" fillId="0" borderId="0"/>
    <xf numFmtId="0" fontId="11" fillId="0" borderId="0"/>
    <xf numFmtId="0" fontId="36" fillId="54" borderId="25" applyNumberFormat="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4" fillId="0" borderId="0" applyNumberFormat="0" applyFill="0" applyBorder="0" applyAlignment="0" applyProtection="0"/>
    <xf numFmtId="0" fontId="75" fillId="0" borderId="38" applyNumberFormat="0" applyFill="0" applyAlignment="0" applyProtection="0"/>
    <xf numFmtId="0" fontId="86" fillId="0" borderId="32" applyNumberFormat="0" applyFill="0" applyAlignment="0" applyProtection="0"/>
    <xf numFmtId="0" fontId="8" fillId="28" borderId="0" applyNumberFormat="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24"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24"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4"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24"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24"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24"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2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4"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4"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24"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4"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24"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1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8"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120"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165" fontId="32"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12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3"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0"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11"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12"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0" fillId="0" borderId="0" applyNumberFormat="0" applyFill="0" applyBorder="0" applyAlignment="0" applyProtection="0"/>
    <xf numFmtId="0" fontId="116"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119"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3" fillId="56" borderId="0" applyNumberFormat="0" applyBorder="0" applyAlignment="0" applyProtection="0"/>
    <xf numFmtId="0" fontId="43" fillId="56" borderId="0" applyNumberFormat="0" applyBorder="0" applyAlignment="0" applyProtection="0"/>
    <xf numFmtId="0" fontId="115"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1" fillId="0" borderId="0"/>
    <xf numFmtId="0" fontId="31" fillId="0" borderId="0"/>
    <xf numFmtId="0" fontId="31"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0" fontId="6" fillId="9" borderId="20" applyNumberFormat="0" applyFont="0" applyAlignment="0" applyProtection="0"/>
    <xf numFmtId="0" fontId="117"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9" fontId="3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3"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20" applyNumberFormat="0" applyFont="0" applyAlignment="0" applyProtection="0"/>
    <xf numFmtId="9" fontId="127" fillId="0" borderId="0" applyFont="0" applyFill="0" applyBorder="0" applyAlignment="0" applyProtection="0"/>
    <xf numFmtId="165" fontId="127" fillId="0" borderId="0" applyFont="0" applyFill="0" applyBorder="0" applyAlignment="0" applyProtection="0"/>
    <xf numFmtId="0" fontId="11" fillId="0" borderId="0"/>
    <xf numFmtId="0" fontId="6" fillId="0" borderId="0"/>
    <xf numFmtId="0" fontId="11" fillId="0" borderId="0"/>
    <xf numFmtId="9" fontId="10" fillId="0" borderId="0" applyFont="0" applyFill="0" applyBorder="0" applyAlignment="0" applyProtection="0"/>
    <xf numFmtId="0" fontId="12" fillId="0" borderId="0"/>
    <xf numFmtId="0" fontId="8" fillId="0" borderId="0"/>
    <xf numFmtId="0" fontId="8" fillId="0" borderId="0"/>
    <xf numFmtId="0" fontId="12"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1" fillId="0" borderId="0"/>
    <xf numFmtId="0" fontId="10" fillId="0" borderId="0"/>
    <xf numFmtId="0" fontId="31" fillId="0" borderId="0"/>
    <xf numFmtId="0" fontId="78" fillId="0" borderId="0"/>
    <xf numFmtId="43" fontId="58" fillId="0" borderId="0" applyFont="0" applyFill="0" applyBorder="0" applyAlignment="0" applyProtection="0"/>
    <xf numFmtId="0" fontId="12" fillId="0" borderId="0"/>
    <xf numFmtId="9" fontId="58" fillId="0" borderId="0" applyFont="0" applyFill="0" applyBorder="0" applyAlignment="0" applyProtection="0"/>
    <xf numFmtId="0" fontId="35" fillId="0" borderId="0"/>
    <xf numFmtId="0" fontId="12" fillId="0" borderId="0"/>
    <xf numFmtId="0" fontId="102" fillId="0" borderId="0"/>
    <xf numFmtId="0" fontId="11" fillId="0" borderId="0"/>
    <xf numFmtId="0" fontId="6" fillId="0" borderId="0"/>
    <xf numFmtId="0" fontId="12"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165" fontId="11" fillId="0" borderId="0" applyFont="0" applyFill="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0" borderId="0"/>
    <xf numFmtId="0" fontId="13" fillId="0" borderId="0" applyNumberFormat="0" applyBorder="0" applyAlignment="0"/>
    <xf numFmtId="0" fontId="8" fillId="0" borderId="0"/>
    <xf numFmtId="0" fontId="12" fillId="0" borderId="0"/>
    <xf numFmtId="0" fontId="127" fillId="0" borderId="0"/>
    <xf numFmtId="0" fontId="125" fillId="0" borderId="0"/>
    <xf numFmtId="0" fontId="127" fillId="0" borderId="0"/>
    <xf numFmtId="0" fontId="11" fillId="0" borderId="0"/>
    <xf numFmtId="0" fontId="12" fillId="0" borderId="0"/>
    <xf numFmtId="0" fontId="11" fillId="0" borderId="0"/>
    <xf numFmtId="0" fontId="8" fillId="0" borderId="0"/>
    <xf numFmtId="0" fontId="10"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4"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1" fillId="0" borderId="0"/>
    <xf numFmtId="0" fontId="12" fillId="0" borderId="0"/>
    <xf numFmtId="0" fontId="11"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41"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0" fontId="13" fillId="0" borderId="0" applyNumberFormat="0" applyBorder="0" applyAlignment="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164" fontId="8" fillId="0" borderId="0" applyFont="0" applyFill="0" applyBorder="0" applyAlignment="0" applyProtection="0"/>
    <xf numFmtId="0" fontId="12" fillId="0" borderId="0"/>
    <xf numFmtId="0" fontId="12" fillId="0" borderId="0"/>
    <xf numFmtId="0" fontId="12" fillId="0" borderId="0"/>
    <xf numFmtId="0" fontId="11" fillId="0" borderId="0"/>
    <xf numFmtId="0" fontId="12"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0" fontId="8"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0" fillId="0" borderId="0"/>
    <xf numFmtId="0" fontId="8" fillId="0" borderId="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11" fillId="0" borderId="0"/>
    <xf numFmtId="0" fontId="2" fillId="0" borderId="0"/>
    <xf numFmtId="0" fontId="10" fillId="0" borderId="0"/>
    <xf numFmtId="9" fontId="10" fillId="0" borderId="0" applyFont="0" applyFill="0" applyBorder="0" applyAlignment="0" applyProtection="0"/>
    <xf numFmtId="0" fontId="12" fillId="0" borderId="0"/>
    <xf numFmtId="0" fontId="12" fillId="0" borderId="0"/>
    <xf numFmtId="0" fontId="11"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31" fillId="0" borderId="0"/>
    <xf numFmtId="0" fontId="31"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20" fillId="3" borderId="0" applyNumberFormat="0" applyBorder="0" applyAlignment="0" applyProtection="0"/>
    <xf numFmtId="0" fontId="23" fillId="6" borderId="16" applyNumberFormat="0" applyAlignment="0" applyProtection="0"/>
    <xf numFmtId="0" fontId="25" fillId="7" borderId="16" applyNumberFormat="0" applyAlignment="0" applyProtection="0"/>
    <xf numFmtId="0" fontId="29" fillId="0" borderId="21" applyNumberFormat="0" applyFill="0" applyAlignment="0" applyProtection="0"/>
    <xf numFmtId="0" fontId="12" fillId="0" borderId="0"/>
    <xf numFmtId="0" fontId="12" fillId="0" borderId="0"/>
    <xf numFmtId="0" fontId="12"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2" fillId="0" borderId="0"/>
    <xf numFmtId="0" fontId="12" fillId="0" borderId="0"/>
    <xf numFmtId="0" fontId="12" fillId="0" borderId="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2" fillId="0" borderId="0"/>
    <xf numFmtId="0" fontId="12" fillId="0" borderId="0"/>
    <xf numFmtId="0" fontId="12" fillId="0" borderId="0"/>
    <xf numFmtId="0" fontId="1"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2" fillId="0" borderId="0" applyFont="0" applyFill="0" applyBorder="0" applyAlignment="0" applyProtection="0"/>
    <xf numFmtId="179" fontId="11"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79" fontId="148" fillId="0" borderId="0" applyFont="0" applyFill="0" applyBorder="0" applyAlignment="0" applyProtection="0"/>
    <xf numFmtId="165" fontId="33" fillId="0" borderId="0" applyFont="0" applyFill="0" applyBorder="0" applyAlignment="0" applyProtection="0"/>
    <xf numFmtId="0" fontId="149" fillId="0" borderId="0" applyNumberFormat="0" applyFill="0" applyBorder="0" applyAlignment="0" applyProtection="0"/>
    <xf numFmtId="0" fontId="87"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35" fillId="0" borderId="0"/>
    <xf numFmtId="0" fontId="11" fillId="0" borderId="0"/>
    <xf numFmtId="0" fontId="12" fillId="0" borderId="0"/>
    <xf numFmtId="0" fontId="11" fillId="0" borderId="0"/>
    <xf numFmtId="0" fontId="35" fillId="0" borderId="0"/>
    <xf numFmtId="0" fontId="8" fillId="0" borderId="0"/>
    <xf numFmtId="0" fontId="11" fillId="0" borderId="0"/>
    <xf numFmtId="0" fontId="150" fillId="0" borderId="0"/>
    <xf numFmtId="0" fontId="11" fillId="0" borderId="0"/>
    <xf numFmtId="0" fontId="11" fillId="0" borderId="0"/>
    <xf numFmtId="0" fontId="3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 fillId="0" borderId="0"/>
    <xf numFmtId="0" fontId="8" fillId="0" borderId="0"/>
    <xf numFmtId="0" fontId="8" fillId="0" borderId="0"/>
    <xf numFmtId="0" fontId="8" fillId="0" borderId="0"/>
    <xf numFmtId="0" fontId="11"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3" fillId="0" borderId="0" applyNumberFormat="0" applyBorder="0" applyAlignment="0"/>
    <xf numFmtId="0" fontId="11" fillId="0" borderId="0"/>
    <xf numFmtId="0" fontId="13" fillId="0" borderId="0" applyNumberFormat="0" applyBorder="0" applyAlignment="0"/>
    <xf numFmtId="0" fontId="12" fillId="0" borderId="0"/>
    <xf numFmtId="0" fontId="13" fillId="0" borderId="0" applyNumberFormat="0" applyBorder="0" applyAlignment="0"/>
    <xf numFmtId="0" fontId="11" fillId="0" borderId="0"/>
    <xf numFmtId="0" fontId="11" fillId="0" borderId="0">
      <alignment horizontal="left" wrapText="1"/>
    </xf>
    <xf numFmtId="0" fontId="12" fillId="0" borderId="0"/>
    <xf numFmtId="0" fontId="11"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0" fontId="72" fillId="34" borderId="0" applyNumberFormat="0" applyBorder="0" applyAlignment="0" applyProtection="0"/>
    <xf numFmtId="0" fontId="73" fillId="0" borderId="0" applyNumberFormat="0" applyFill="0" applyAlignment="0" applyProtection="0"/>
    <xf numFmtId="0" fontId="72" fillId="0" borderId="0"/>
    <xf numFmtId="0" fontId="74" fillId="0" borderId="7" applyNumberFormat="0" applyFill="0" applyAlignment="0" applyProtection="0"/>
    <xf numFmtId="0" fontId="72" fillId="0" borderId="37" applyNumberFormat="0" applyFill="0" applyAlignment="0" applyProtection="0"/>
    <xf numFmtId="0" fontId="52" fillId="0" borderId="0"/>
    <xf numFmtId="0" fontId="57" fillId="0" borderId="0" applyNumberFormat="0" applyFill="0" applyBorder="0" applyAlignment="0" applyProtection="0"/>
    <xf numFmtId="0" fontId="50"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0" fontId="8" fillId="0" borderId="0"/>
    <xf numFmtId="0" fontId="12" fillId="0" borderId="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13" fillId="0" borderId="0" applyNumberFormat="0" applyBorder="0" applyAlignment="0"/>
    <xf numFmtId="0" fontId="11" fillId="0" borderId="0"/>
    <xf numFmtId="179" fontId="150" fillId="0" borderId="0" applyFont="0" applyFill="0" applyBorder="0" applyAlignment="0" applyProtection="0"/>
    <xf numFmtId="9" fontId="150"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3" fillId="0" borderId="0" applyFont="0" applyFill="0" applyBorder="0" applyAlignment="0" applyProtection="0"/>
    <xf numFmtId="165"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3" fillId="0" borderId="0" applyNumberFormat="0" applyBorder="0" applyAlignment="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10" fillId="0" borderId="0"/>
    <xf numFmtId="0" fontId="11" fillId="0" borderId="0"/>
    <xf numFmtId="0" fontId="8" fillId="0" borderId="0"/>
    <xf numFmtId="164" fontId="8" fillId="0" borderId="0" applyFont="0" applyFill="0" applyBorder="0" applyAlignment="0" applyProtection="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3" fillId="0" borderId="0" applyNumberFormat="0" applyBorder="0" applyAlignment="0"/>
    <xf numFmtId="9" fontId="11" fillId="0" borderId="0" applyFont="0" applyFill="0" applyBorder="0" applyAlignment="0" applyProtection="0"/>
    <xf numFmtId="0" fontId="13" fillId="0" borderId="0" applyNumberFormat="0" applyBorder="0" applyAlignment="0"/>
    <xf numFmtId="9" fontId="13" fillId="0" borderId="0" applyFont="0" applyFill="0" applyBorder="0" applyAlignment="0" applyProtection="0"/>
    <xf numFmtId="0" fontId="77" fillId="0" borderId="0"/>
    <xf numFmtId="0" fontId="1" fillId="0" borderId="0"/>
    <xf numFmtId="0" fontId="1" fillId="0" borderId="0"/>
    <xf numFmtId="0" fontId="1" fillId="0" borderId="0"/>
    <xf numFmtId="0" fontId="12" fillId="0" borderId="0"/>
    <xf numFmtId="9"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1" fillId="0" borderId="0"/>
    <xf numFmtId="0" fontId="13" fillId="0" borderId="0" applyNumberFormat="0" applyBorder="0" applyAlignment="0"/>
    <xf numFmtId="0" fontId="8" fillId="0" borderId="0"/>
    <xf numFmtId="0" fontId="8" fillId="0" borderId="0"/>
    <xf numFmtId="0" fontId="35" fillId="0" borderId="0"/>
    <xf numFmtId="0" fontId="35" fillId="0" borderId="0"/>
    <xf numFmtId="0" fontId="35" fillId="0" borderId="0"/>
    <xf numFmtId="0" fontId="35" fillId="0" borderId="0"/>
    <xf numFmtId="0" fontId="24" fillId="7" borderId="17" applyNumberFormat="0" applyAlignment="0" applyProtection="0"/>
    <xf numFmtId="0" fontId="24" fillId="7" borderId="17" applyNumberFormat="0" applyAlignment="0" applyProtection="0"/>
    <xf numFmtId="0" fontId="11" fillId="0" borderId="0"/>
    <xf numFmtId="0" fontId="15" fillId="0" borderId="0" applyNumberFormat="0" applyFill="0" applyBorder="0" applyAlignment="0" applyProtection="0"/>
    <xf numFmtId="0" fontId="29" fillId="0" borderId="21" applyNumberFormat="0" applyFill="0" applyAlignment="0" applyProtection="0"/>
    <xf numFmtId="0" fontId="29" fillId="0" borderId="2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1"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 fillId="0" borderId="0"/>
    <xf numFmtId="0" fontId="11" fillId="0" borderId="0"/>
    <xf numFmtId="0" fontId="11" fillId="0" borderId="0"/>
    <xf numFmtId="0" fontId="10" fillId="0" borderId="0"/>
    <xf numFmtId="0" fontId="12" fillId="0" borderId="0"/>
    <xf numFmtId="0" fontId="11" fillId="0" borderId="0"/>
    <xf numFmtId="9" fontId="1" fillId="0" borderId="0" applyFont="0" applyFill="0" applyBorder="0" applyAlignment="0" applyProtection="0"/>
    <xf numFmtId="0" fontId="12" fillId="0" borderId="0"/>
    <xf numFmtId="0" fontId="15" fillId="0" borderId="0" applyNumberForma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2" fillId="0" borderId="0"/>
  </cellStyleXfs>
  <cellXfs count="150">
    <xf numFmtId="0" fontId="0" fillId="0" borderId="0" xfId="0"/>
    <xf numFmtId="0" fontId="91" fillId="0" borderId="0" xfId="0" applyFont="1"/>
    <xf numFmtId="0" fontId="90" fillId="0" borderId="0" xfId="0" applyFont="1"/>
    <xf numFmtId="0" fontId="92" fillId="0" borderId="0" xfId="0" applyFont="1"/>
    <xf numFmtId="3" fontId="96" fillId="0" borderId="0" xfId="0" applyNumberFormat="1" applyFont="1" applyAlignment="1">
      <alignment vertical="center"/>
    </xf>
    <xf numFmtId="0" fontId="94" fillId="0" borderId="0" xfId="0" applyFont="1"/>
    <xf numFmtId="3" fontId="93" fillId="0" borderId="0" xfId="0" applyNumberFormat="1" applyFont="1"/>
    <xf numFmtId="3" fontId="94" fillId="0" borderId="0" xfId="0" applyNumberFormat="1" applyFont="1"/>
    <xf numFmtId="0" fontId="93" fillId="0" borderId="0" xfId="0" applyFont="1"/>
    <xf numFmtId="0" fontId="94" fillId="0" borderId="10" xfId="0" applyFont="1" applyBorder="1"/>
    <xf numFmtId="0" fontId="95" fillId="0" borderId="4" xfId="0" applyFont="1" applyBorder="1"/>
    <xf numFmtId="0" fontId="94" fillId="0" borderId="4" xfId="0" applyFont="1" applyBorder="1" applyAlignment="1">
      <alignment wrapText="1"/>
    </xf>
    <xf numFmtId="0" fontId="94" fillId="0" borderId="0" xfId="0" applyFont="1" applyAlignment="1">
      <alignment wrapText="1"/>
    </xf>
    <xf numFmtId="0" fontId="94" fillId="0" borderId="4" xfId="0" applyFont="1" applyBorder="1"/>
    <xf numFmtId="2" fontId="94" fillId="0" borderId="0" xfId="0" applyNumberFormat="1" applyFont="1" applyAlignment="1">
      <alignment wrapText="1"/>
    </xf>
    <xf numFmtId="3" fontId="95" fillId="0" borderId="4" xfId="0" applyNumberFormat="1" applyFont="1" applyBorder="1"/>
    <xf numFmtId="176" fontId="94" fillId="0" borderId="0" xfId="0" applyNumberFormat="1" applyFont="1" applyAlignment="1">
      <alignment wrapText="1"/>
    </xf>
    <xf numFmtId="2" fontId="94" fillId="0" borderId="0" xfId="0" applyNumberFormat="1" applyFont="1"/>
    <xf numFmtId="0" fontId="95" fillId="0" borderId="9" xfId="0" applyFont="1" applyBorder="1"/>
    <xf numFmtId="0" fontId="92" fillId="0" borderId="9" xfId="0" applyFont="1" applyBorder="1"/>
    <xf numFmtId="0" fontId="93" fillId="2" borderId="11" xfId="0" applyFont="1" applyFill="1" applyBorder="1"/>
    <xf numFmtId="0" fontId="94" fillId="2" borderId="6" xfId="0" applyFont="1" applyFill="1" applyBorder="1"/>
    <xf numFmtId="0" fontId="95" fillId="0" borderId="1" xfId="0" applyFont="1" applyBorder="1"/>
    <xf numFmtId="0" fontId="94" fillId="2" borderId="6" xfId="0" applyFont="1" applyFill="1" applyBorder="1" applyAlignment="1">
      <alignment wrapText="1"/>
    </xf>
    <xf numFmtId="0" fontId="92" fillId="0" borderId="10" xfId="0" applyFont="1" applyBorder="1"/>
    <xf numFmtId="0" fontId="92" fillId="0" borderId="10" xfId="0" applyFont="1" applyBorder="1" applyAlignment="1">
      <alignment horizontal="left" vertical="center" wrapText="1"/>
    </xf>
    <xf numFmtId="0" fontId="94" fillId="2" borderId="10" xfId="0" applyFont="1" applyFill="1" applyBorder="1"/>
    <xf numFmtId="0" fontId="96" fillId="0" borderId="0" xfId="0" applyFont="1" applyAlignment="1">
      <alignment vertical="center"/>
    </xf>
    <xf numFmtId="0" fontId="93" fillId="0" borderId="7" xfId="0" applyFont="1" applyBorder="1"/>
    <xf numFmtId="0" fontId="95" fillId="0" borderId="10" xfId="0" applyFont="1" applyBorder="1"/>
    <xf numFmtId="0" fontId="92" fillId="0" borderId="12" xfId="0" applyFont="1" applyBorder="1"/>
    <xf numFmtId="0" fontId="94" fillId="0" borderId="12" xfId="0" applyFont="1" applyBorder="1" applyAlignment="1">
      <alignment wrapText="1"/>
    </xf>
    <xf numFmtId="0" fontId="94" fillId="0" borderId="7" xfId="0" applyFont="1" applyBorder="1"/>
    <xf numFmtId="0" fontId="94" fillId="2" borderId="11" xfId="0" applyFont="1" applyFill="1" applyBorder="1"/>
    <xf numFmtId="3" fontId="92" fillId="0" borderId="4" xfId="0" applyNumberFormat="1" applyFont="1" applyBorder="1"/>
    <xf numFmtId="0" fontId="94" fillId="0" borderId="9" xfId="0" applyFont="1" applyBorder="1"/>
    <xf numFmtId="1" fontId="94" fillId="0" borderId="0" xfId="0" applyNumberFormat="1" applyFont="1"/>
    <xf numFmtId="3" fontId="94" fillId="0" borderId="4" xfId="0" applyNumberFormat="1" applyFont="1" applyBorder="1"/>
    <xf numFmtId="3" fontId="93" fillId="0" borderId="4" xfId="0" applyNumberFormat="1" applyFont="1" applyBorder="1"/>
    <xf numFmtId="0" fontId="92" fillId="0" borderId="4" xfId="0" applyFont="1" applyBorder="1"/>
    <xf numFmtId="0" fontId="92" fillId="0" borderId="4" xfId="0" applyFont="1" applyBorder="1" applyAlignment="1">
      <alignment horizontal="left" vertical="center" wrapText="1"/>
    </xf>
    <xf numFmtId="176" fontId="94" fillId="0" borderId="4" xfId="0" applyNumberFormat="1" applyFont="1" applyBorder="1" applyAlignment="1">
      <alignment wrapText="1"/>
    </xf>
    <xf numFmtId="1" fontId="94" fillId="0" borderId="4" xfId="0" applyNumberFormat="1" applyFont="1" applyBorder="1"/>
    <xf numFmtId="0" fontId="90" fillId="0" borderId="0" xfId="0" applyFont="1" applyProtection="1">
      <protection locked="0"/>
    </xf>
    <xf numFmtId="0" fontId="93" fillId="0" borderId="0" xfId="0" applyFont="1" applyAlignment="1" applyProtection="1">
      <alignment horizontal="center"/>
      <protection locked="0"/>
    </xf>
    <xf numFmtId="0" fontId="94" fillId="0" borderId="0" xfId="0" applyFont="1" applyAlignment="1" applyProtection="1">
      <alignment horizontal="center"/>
      <protection locked="0"/>
    </xf>
    <xf numFmtId="3" fontId="92" fillId="0" borderId="1" xfId="0" applyNumberFormat="1" applyFont="1" applyBorder="1" applyProtection="1">
      <protection locked="0"/>
    </xf>
    <xf numFmtId="3" fontId="92" fillId="0" borderId="3" xfId="0" applyNumberFormat="1" applyFont="1" applyBorder="1" applyProtection="1">
      <protection locked="0"/>
    </xf>
    <xf numFmtId="3" fontId="92" fillId="0" borderId="4" xfId="0" applyNumberFormat="1" applyFont="1" applyBorder="1" applyProtection="1">
      <protection locked="0"/>
    </xf>
    <xf numFmtId="3" fontId="92" fillId="0" borderId="5" xfId="0" applyNumberFormat="1" applyFont="1" applyBorder="1" applyProtection="1">
      <protection locked="0"/>
    </xf>
    <xf numFmtId="3" fontId="93" fillId="2" borderId="6" xfId="0" applyNumberFormat="1" applyFont="1" applyFill="1" applyBorder="1" applyProtection="1">
      <protection locked="0"/>
    </xf>
    <xf numFmtId="3" fontId="93" fillId="2" borderId="8" xfId="0" applyNumberFormat="1" applyFont="1" applyFill="1" applyBorder="1" applyProtection="1">
      <protection locked="0"/>
    </xf>
    <xf numFmtId="3" fontId="91" fillId="0" borderId="0" xfId="0" applyNumberFormat="1" applyFont="1" applyProtection="1">
      <protection locked="0"/>
    </xf>
    <xf numFmtId="0" fontId="94" fillId="0" borderId="7" xfId="0" applyFont="1" applyBorder="1" applyAlignment="1" applyProtection="1">
      <alignment horizontal="center"/>
      <protection locked="0"/>
    </xf>
    <xf numFmtId="2" fontId="92" fillId="0" borderId="12" xfId="0" applyNumberFormat="1" applyFont="1" applyBorder="1" applyProtection="1">
      <protection locked="0"/>
    </xf>
    <xf numFmtId="0" fontId="92" fillId="0" borderId="12" xfId="0" applyFont="1" applyBorder="1" applyProtection="1">
      <protection locked="0"/>
    </xf>
    <xf numFmtId="3" fontId="92" fillId="0" borderId="2" xfId="0" applyNumberFormat="1" applyFont="1" applyBorder="1" applyProtection="1">
      <protection locked="0"/>
    </xf>
    <xf numFmtId="3" fontId="92" fillId="0" borderId="0" xfId="0" applyNumberFormat="1" applyFont="1" applyProtection="1">
      <protection locked="0"/>
    </xf>
    <xf numFmtId="2" fontId="93" fillId="2" borderId="6" xfId="0" applyNumberFormat="1" applyFont="1" applyFill="1" applyBorder="1" applyProtection="1">
      <protection locked="0"/>
    </xf>
    <xf numFmtId="2" fontId="93" fillId="2" borderId="8" xfId="0" applyNumberFormat="1" applyFont="1" applyFill="1" applyBorder="1" applyProtection="1">
      <protection locked="0"/>
    </xf>
    <xf numFmtId="2" fontId="93" fillId="0" borderId="0" xfId="0" applyNumberFormat="1" applyFont="1" applyProtection="1">
      <protection locked="0"/>
    </xf>
    <xf numFmtId="2" fontId="93" fillId="0" borderId="12" xfId="0" applyNumberFormat="1" applyFont="1" applyBorder="1" applyProtection="1">
      <protection locked="0"/>
    </xf>
    <xf numFmtId="2" fontId="93" fillId="2" borderId="7" xfId="0" applyNumberFormat="1" applyFont="1" applyFill="1" applyBorder="1" applyProtection="1">
      <protection locked="0"/>
    </xf>
    <xf numFmtId="2" fontId="93" fillId="0" borderId="7" xfId="0" applyNumberFormat="1" applyFont="1" applyBorder="1" applyProtection="1">
      <protection locked="0"/>
    </xf>
    <xf numFmtId="2" fontId="93" fillId="2" borderId="6" xfId="0" applyNumberFormat="1" applyFont="1" applyFill="1" applyBorder="1" applyAlignment="1" applyProtection="1">
      <alignment horizontal="right"/>
      <protection locked="0"/>
    </xf>
    <xf numFmtId="2" fontId="93" fillId="2" borderId="8" xfId="0" applyNumberFormat="1" applyFont="1" applyFill="1" applyBorder="1" applyAlignment="1" applyProtection="1">
      <alignment horizontal="right"/>
      <protection locked="0"/>
    </xf>
    <xf numFmtId="2" fontId="93" fillId="0" borderId="1" xfId="0" applyNumberFormat="1" applyFont="1" applyBorder="1" applyProtection="1">
      <protection locked="0"/>
    </xf>
    <xf numFmtId="2" fontId="93" fillId="0" borderId="3" xfId="0" applyNumberFormat="1" applyFont="1" applyBorder="1" applyProtection="1">
      <protection locked="0"/>
    </xf>
    <xf numFmtId="3" fontId="106" fillId="0" borderId="4" xfId="1345" applyNumberFormat="1" applyFont="1" applyBorder="1" applyAlignment="1" applyProtection="1">
      <alignment horizontal="right"/>
      <protection locked="0"/>
    </xf>
    <xf numFmtId="3" fontId="106" fillId="0" borderId="5" xfId="1345" applyNumberFormat="1" applyFont="1" applyBorder="1" applyAlignment="1" applyProtection="1">
      <alignment horizontal="right"/>
      <protection locked="0"/>
    </xf>
    <xf numFmtId="2" fontId="93" fillId="0" borderId="4" xfId="0" applyNumberFormat="1" applyFont="1" applyBorder="1" applyProtection="1">
      <protection locked="0"/>
    </xf>
    <xf numFmtId="2" fontId="93" fillId="0" borderId="5" xfId="0" applyNumberFormat="1" applyFont="1" applyBorder="1" applyProtection="1">
      <protection locked="0"/>
    </xf>
    <xf numFmtId="10" fontId="93" fillId="0" borderId="0" xfId="1" applyNumberFormat="1" applyFont="1" applyFill="1" applyBorder="1" applyProtection="1">
      <protection locked="0"/>
    </xf>
    <xf numFmtId="2" fontId="93" fillId="0" borderId="0" xfId="1" applyNumberFormat="1" applyFont="1" applyFill="1" applyBorder="1" applyProtection="1">
      <protection locked="0"/>
    </xf>
    <xf numFmtId="3" fontId="95" fillId="0" borderId="3" xfId="0" applyNumberFormat="1" applyFont="1" applyBorder="1" applyProtection="1">
      <protection locked="0"/>
    </xf>
    <xf numFmtId="3" fontId="95" fillId="0" borderId="5" xfId="0" applyNumberFormat="1" applyFont="1" applyBorder="1" applyProtection="1">
      <protection locked="0"/>
    </xf>
    <xf numFmtId="176" fontId="93" fillId="2" borderId="4" xfId="1" applyNumberFormat="1" applyFont="1" applyFill="1" applyBorder="1" applyProtection="1">
      <protection locked="0"/>
    </xf>
    <xf numFmtId="176" fontId="93" fillId="2" borderId="5" xfId="1" applyNumberFormat="1" applyFont="1" applyFill="1" applyBorder="1" applyProtection="1">
      <protection locked="0"/>
    </xf>
    <xf numFmtId="176" fontId="93" fillId="2" borderId="6" xfId="1" applyNumberFormat="1" applyFont="1" applyFill="1" applyBorder="1" applyProtection="1">
      <protection locked="0"/>
    </xf>
    <xf numFmtId="176" fontId="93" fillId="2" borderId="8" xfId="1" applyNumberFormat="1" applyFont="1" applyFill="1" applyBorder="1" applyProtection="1">
      <protection locked="0"/>
    </xf>
    <xf numFmtId="1" fontId="93" fillId="2" borderId="6" xfId="0" applyNumberFormat="1" applyFont="1" applyFill="1" applyBorder="1" applyProtection="1">
      <protection locked="0"/>
    </xf>
    <xf numFmtId="1" fontId="93" fillId="2" borderId="8" xfId="0" applyNumberFormat="1" applyFont="1" applyFill="1" applyBorder="1" applyProtection="1">
      <protection locked="0"/>
    </xf>
    <xf numFmtId="1" fontId="93" fillId="0" borderId="0" xfId="0" applyNumberFormat="1" applyFont="1" applyProtection="1">
      <protection locked="0"/>
    </xf>
    <xf numFmtId="0" fontId="91" fillId="0" borderId="0" xfId="0" applyFont="1" applyProtection="1">
      <protection locked="0"/>
    </xf>
    <xf numFmtId="0" fontId="90" fillId="0" borderId="0" xfId="0" applyFont="1" applyAlignment="1">
      <alignment vertical="top" wrapText="1"/>
    </xf>
    <xf numFmtId="0" fontId="91" fillId="0" borderId="0" xfId="0" applyFont="1" applyAlignment="1">
      <alignment vertical="top" wrapText="1"/>
    </xf>
    <xf numFmtId="0" fontId="142" fillId="0" borderId="0" xfId="0" applyFont="1" applyAlignment="1">
      <alignment vertical="top" wrapText="1"/>
    </xf>
    <xf numFmtId="0" fontId="144" fillId="0" borderId="45" xfId="0" applyFont="1" applyBorder="1" applyAlignment="1">
      <alignment vertical="top" wrapText="1"/>
    </xf>
    <xf numFmtId="0" fontId="144" fillId="0" borderId="46" xfId="0" applyFont="1" applyBorder="1" applyAlignment="1">
      <alignment vertical="top" wrapText="1"/>
    </xf>
    <xf numFmtId="0" fontId="142" fillId="0" borderId="45" xfId="0" applyFont="1" applyBorder="1" applyAlignment="1">
      <alignment vertical="top" wrapText="1"/>
    </xf>
    <xf numFmtId="0" fontId="142" fillId="0" borderId="46" xfId="0" applyFont="1" applyBorder="1" applyAlignment="1">
      <alignment vertical="top" wrapText="1"/>
    </xf>
    <xf numFmtId="0" fontId="145" fillId="0" borderId="0" xfId="0" applyFont="1" applyAlignment="1">
      <alignment horizontal="left" vertical="top" wrapText="1"/>
    </xf>
    <xf numFmtId="0" fontId="142" fillId="0" borderId="0" xfId="0" applyFont="1" applyAlignment="1">
      <alignment wrapText="1"/>
    </xf>
    <xf numFmtId="0" fontId="91" fillId="0" borderId="0" xfId="0" applyFont="1" applyAlignment="1">
      <alignment wrapText="1"/>
    </xf>
    <xf numFmtId="0" fontId="143" fillId="0" borderId="0" xfId="0" applyFont="1" applyAlignment="1">
      <alignment vertical="top" wrapText="1"/>
    </xf>
    <xf numFmtId="0" fontId="144" fillId="0" borderId="49" xfId="0" applyFont="1" applyBorder="1" applyAlignment="1">
      <alignment vertical="top" wrapText="1"/>
    </xf>
    <xf numFmtId="0" fontId="144" fillId="0" borderId="50" xfId="0" applyFont="1" applyBorder="1" applyAlignment="1">
      <alignment vertical="top" wrapText="1"/>
    </xf>
    <xf numFmtId="0" fontId="142" fillId="0" borderId="47" xfId="0" applyFont="1" applyBorder="1" applyAlignment="1">
      <alignment vertical="top" wrapText="1"/>
    </xf>
    <xf numFmtId="0" fontId="142" fillId="0" borderId="48" xfId="0" applyFont="1" applyBorder="1" applyAlignment="1">
      <alignment vertical="top" wrapText="1"/>
    </xf>
    <xf numFmtId="0" fontId="142" fillId="0" borderId="51" xfId="0" applyFont="1" applyBorder="1" applyAlignment="1">
      <alignment wrapText="1"/>
    </xf>
    <xf numFmtId="0" fontId="142" fillId="0" borderId="49" xfId="0" applyFont="1" applyBorder="1" applyAlignment="1">
      <alignment vertical="top" wrapText="1"/>
    </xf>
    <xf numFmtId="0" fontId="142" fillId="0" borderId="50" xfId="0" applyFont="1" applyBorder="1" applyAlignment="1">
      <alignment vertical="top" wrapText="1"/>
    </xf>
    <xf numFmtId="176" fontId="93" fillId="2" borderId="6" xfId="0" applyNumberFormat="1" applyFont="1" applyFill="1" applyBorder="1" applyProtection="1">
      <protection locked="0"/>
    </xf>
    <xf numFmtId="176" fontId="93" fillId="2" borderId="8" xfId="0" applyNumberFormat="1" applyFont="1" applyFill="1" applyBorder="1" applyProtection="1">
      <protection locked="0"/>
    </xf>
    <xf numFmtId="176" fontId="93" fillId="2" borderId="7" xfId="0" applyNumberFormat="1" applyFont="1" applyFill="1" applyBorder="1" applyProtection="1">
      <protection locked="0"/>
    </xf>
    <xf numFmtId="176" fontId="93" fillId="0" borderId="0" xfId="1" applyNumberFormat="1" applyFont="1" applyFill="1" applyBorder="1" applyProtection="1"/>
    <xf numFmtId="0" fontId="146" fillId="0" borderId="0" xfId="0" applyFont="1" applyAlignment="1">
      <alignment horizontal="left" vertical="top" wrapText="1"/>
    </xf>
    <xf numFmtId="0" fontId="142" fillId="0" borderId="51" xfId="0" applyFont="1" applyBorder="1" applyAlignment="1">
      <alignment vertical="top" wrapText="1"/>
    </xf>
    <xf numFmtId="0" fontId="142" fillId="0" borderId="42" xfId="0" applyFont="1" applyBorder="1" applyAlignment="1">
      <alignment vertical="top" wrapText="1"/>
    </xf>
    <xf numFmtId="3" fontId="95" fillId="0" borderId="3" xfId="0" applyNumberFormat="1" applyFont="1" applyBorder="1"/>
    <xf numFmtId="0" fontId="95" fillId="0" borderId="0" xfId="0" applyFont="1"/>
    <xf numFmtId="0" fontId="95" fillId="0" borderId="0" xfId="0" applyFont="1" applyAlignment="1">
      <alignment horizontal="center"/>
    </xf>
    <xf numFmtId="0" fontId="11" fillId="0" borderId="0" xfId="0" applyFont="1"/>
    <xf numFmtId="0" fontId="93" fillId="0" borderId="10" xfId="405" applyFont="1" applyBorder="1"/>
    <xf numFmtId="180" fontId="93" fillId="0" borderId="5" xfId="948" applyNumberFormat="1" applyFont="1" applyBorder="1" applyAlignment="1">
      <alignment horizontal="right"/>
    </xf>
    <xf numFmtId="0" fontId="92" fillId="0" borderId="10" xfId="405" applyFont="1" applyBorder="1"/>
    <xf numFmtId="180" fontId="92" fillId="0" borderId="5" xfId="948" applyNumberFormat="1" applyFont="1" applyBorder="1" applyAlignment="1">
      <alignment horizontal="right"/>
    </xf>
    <xf numFmtId="0" fontId="93" fillId="0" borderId="52" xfId="405" applyFont="1" applyBorder="1"/>
    <xf numFmtId="180" fontId="93" fillId="0" borderId="23" xfId="948" applyNumberFormat="1" applyFont="1" applyBorder="1" applyAlignment="1">
      <alignment horizontal="right"/>
    </xf>
    <xf numFmtId="0" fontId="94" fillId="2" borderId="52" xfId="0" applyFont="1" applyFill="1" applyBorder="1"/>
    <xf numFmtId="176" fontId="93" fillId="2" borderId="5" xfId="1" applyNumberFormat="1" applyFont="1" applyFill="1" applyBorder="1" applyAlignment="1" applyProtection="1">
      <alignment horizontal="right"/>
      <protection locked="0"/>
    </xf>
    <xf numFmtId="176" fontId="93" fillId="2" borderId="23" xfId="1" applyNumberFormat="1" applyFont="1" applyFill="1" applyBorder="1" applyAlignment="1" applyProtection="1">
      <alignment horizontal="right"/>
      <protection locked="0"/>
    </xf>
    <xf numFmtId="176" fontId="93" fillId="2" borderId="8" xfId="1" applyNumberFormat="1" applyFont="1" applyFill="1" applyBorder="1" applyAlignment="1" applyProtection="1">
      <alignment horizontal="right"/>
      <protection locked="0"/>
    </xf>
    <xf numFmtId="3" fontId="92" fillId="0" borderId="2" xfId="0" applyNumberFormat="1" applyFont="1" applyBorder="1"/>
    <xf numFmtId="180" fontId="93" fillId="0" borderId="0" xfId="948" applyNumberFormat="1" applyFont="1" applyBorder="1" applyAlignment="1">
      <alignment horizontal="right"/>
    </xf>
    <xf numFmtId="180" fontId="92" fillId="0" borderId="0" xfId="948" applyNumberFormat="1" applyFont="1" applyBorder="1" applyAlignment="1">
      <alignment horizontal="right"/>
    </xf>
    <xf numFmtId="180" fontId="93" fillId="0" borderId="39" xfId="948" applyNumberFormat="1" applyFont="1" applyBorder="1" applyAlignment="1">
      <alignment horizontal="right"/>
    </xf>
    <xf numFmtId="176" fontId="93" fillId="2" borderId="0" xfId="1" applyNumberFormat="1" applyFont="1" applyFill="1" applyBorder="1" applyAlignment="1" applyProtection="1">
      <alignment horizontal="right"/>
      <protection locked="0"/>
    </xf>
    <xf numFmtId="176" fontId="93" fillId="2" borderId="39" xfId="1" applyNumberFormat="1" applyFont="1" applyFill="1" applyBorder="1" applyAlignment="1" applyProtection="1">
      <alignment horizontal="right"/>
      <protection locked="0"/>
    </xf>
    <xf numFmtId="176" fontId="93" fillId="2" borderId="7" xfId="1" applyNumberFormat="1" applyFont="1" applyFill="1" applyBorder="1" applyAlignment="1" applyProtection="1">
      <alignment horizontal="right"/>
      <protection locked="0"/>
    </xf>
    <xf numFmtId="2" fontId="93" fillId="2" borderId="6" xfId="1" applyNumberFormat="1" applyFont="1" applyFill="1" applyBorder="1" applyProtection="1">
      <protection locked="0"/>
    </xf>
    <xf numFmtId="2" fontId="93" fillId="2" borderId="8" xfId="1" applyNumberFormat="1" applyFont="1" applyFill="1" applyBorder="1" applyProtection="1">
      <protection locked="0"/>
    </xf>
    <xf numFmtId="2" fontId="94" fillId="2" borderId="11" xfId="0" applyNumberFormat="1" applyFont="1" applyFill="1" applyBorder="1"/>
    <xf numFmtId="2" fontId="91" fillId="0" borderId="0" xfId="0" applyNumberFormat="1" applyFont="1"/>
    <xf numFmtId="2" fontId="94" fillId="2" borderId="10" xfId="0" applyNumberFormat="1" applyFont="1" applyFill="1" applyBorder="1"/>
    <xf numFmtId="2" fontId="93" fillId="2" borderId="4" xfId="1" applyNumberFormat="1" applyFont="1" applyFill="1" applyBorder="1" applyProtection="1">
      <protection locked="0"/>
    </xf>
    <xf numFmtId="2" fontId="93" fillId="2" borderId="5" xfId="1" applyNumberFormat="1" applyFont="1" applyFill="1" applyBorder="1" applyProtection="1">
      <protection locked="0"/>
    </xf>
    <xf numFmtId="2" fontId="93" fillId="2" borderId="11" xfId="1" applyNumberFormat="1" applyFont="1" applyFill="1" applyBorder="1"/>
    <xf numFmtId="0" fontId="92" fillId="68" borderId="0" xfId="0" applyFont="1" applyFill="1"/>
    <xf numFmtId="0" fontId="92" fillId="0" borderId="0" xfId="0" applyFont="1" applyProtection="1">
      <protection locked="0"/>
    </xf>
    <xf numFmtId="3" fontId="99" fillId="0" borderId="2" xfId="386" applyNumberFormat="1" applyFont="1" applyBorder="1" applyProtection="1">
      <protection locked="0"/>
    </xf>
    <xf numFmtId="3" fontId="99" fillId="0" borderId="3" xfId="386" applyNumberFormat="1" applyFont="1" applyBorder="1" applyProtection="1">
      <protection locked="0"/>
    </xf>
    <xf numFmtId="3" fontId="99" fillId="0" borderId="2" xfId="386" applyNumberFormat="1" applyFont="1" applyBorder="1"/>
    <xf numFmtId="3" fontId="99" fillId="0" borderId="3" xfId="386" applyNumberFormat="1" applyFont="1" applyBorder="1"/>
    <xf numFmtId="3" fontId="99" fillId="0" borderId="1" xfId="386" applyNumberFormat="1" applyFont="1" applyBorder="1"/>
    <xf numFmtId="3" fontId="92" fillId="0" borderId="3" xfId="0" applyNumberFormat="1" applyFont="1" applyBorder="1"/>
    <xf numFmtId="0" fontId="93" fillId="0" borderId="0" xfId="0" applyFont="1" applyAlignment="1">
      <alignment horizontal="center"/>
    </xf>
    <xf numFmtId="3" fontId="92" fillId="0" borderId="0" xfId="0" applyNumberFormat="1" applyFont="1" applyAlignment="1" applyProtection="1">
      <alignment horizontal="center"/>
      <protection locked="0"/>
    </xf>
    <xf numFmtId="0" fontId="143" fillId="0" borderId="39" xfId="0" applyFont="1" applyBorder="1" applyAlignment="1">
      <alignment vertical="top" wrapText="1"/>
    </xf>
    <xf numFmtId="0" fontId="0" fillId="0" borderId="39" xfId="0" applyBorder="1" applyAlignment="1">
      <alignment vertical="top" wrapText="1"/>
    </xf>
  </cellXfs>
  <cellStyles count="48474">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2 2 2" xfId="1838" xr:uid="{00000000-0005-0000-0000-000019000000}"/>
    <cellStyle name="20% - Accent1 3 2 2 2 2 2 3" xfId="2201" xr:uid="{00000000-0005-0000-0000-00001A000000}"/>
    <cellStyle name="20% - Accent1 3 2 2 2 2 3" xfId="1716" xr:uid="{00000000-0005-0000-0000-00001B000000}"/>
    <cellStyle name="20% - Accent1 3 2 2 2 2 4" xfId="2078" xr:uid="{00000000-0005-0000-0000-00001C000000}"/>
    <cellStyle name="20% - Accent1 3 2 2 2 3" xfId="1529" xr:uid="{00000000-0005-0000-0000-00001D000000}"/>
    <cellStyle name="20% - Accent1 3 2 2 2 3 2" xfId="1777" xr:uid="{00000000-0005-0000-0000-00001E000000}"/>
    <cellStyle name="20% - Accent1 3 2 2 2 3 3" xfId="2140" xr:uid="{00000000-0005-0000-0000-00001F000000}"/>
    <cellStyle name="20% - Accent1 3 2 2 2 4" xfId="1956" xr:uid="{00000000-0005-0000-0000-000020000000}"/>
    <cellStyle name="20% - Accent1 3 2 2 2 4 2" xfId="2259" xr:uid="{00000000-0005-0000-0000-000021000000}"/>
    <cellStyle name="20% - Accent1 3 2 2 2 5" xfId="1655" xr:uid="{00000000-0005-0000-0000-000022000000}"/>
    <cellStyle name="20% - Accent1 3 2 2 2 5 2" xfId="2333" xr:uid="{00000000-0005-0000-0000-000023000000}"/>
    <cellStyle name="20% - Accent1 3 2 2 2 6" xfId="2017" xr:uid="{00000000-0005-0000-0000-000024000000}"/>
    <cellStyle name="20% - Accent1 3 2 2 3" xfId="1437" xr:uid="{00000000-0005-0000-0000-000025000000}"/>
    <cellStyle name="20% - Accent1 3 2 2 3 2" xfId="1562" xr:uid="{00000000-0005-0000-0000-000026000000}"/>
    <cellStyle name="20% - Accent1 3 2 2 3 2 2" xfId="1807" xr:uid="{00000000-0005-0000-0000-000027000000}"/>
    <cellStyle name="20% - Accent1 3 2 2 3 2 3" xfId="2170" xr:uid="{00000000-0005-0000-0000-000028000000}"/>
    <cellStyle name="20% - Accent1 3 2 2 3 3" xfId="1685" xr:uid="{00000000-0005-0000-0000-000029000000}"/>
    <cellStyle name="20% - Accent1 3 2 2 3 4" xfId="2047" xr:uid="{00000000-0005-0000-0000-00002A000000}"/>
    <cellStyle name="20% - Accent1 3 2 2 4" xfId="1498" xr:uid="{00000000-0005-0000-0000-00002B000000}"/>
    <cellStyle name="20% - Accent1 3 2 2 4 2" xfId="1746" xr:uid="{00000000-0005-0000-0000-00002C000000}"/>
    <cellStyle name="20% - Accent1 3 2 2 4 3" xfId="2109" xr:uid="{00000000-0005-0000-0000-00002D000000}"/>
    <cellStyle name="20% - Accent1 3 2 2 5" xfId="1867" xr:uid="{00000000-0005-0000-0000-00002E000000}"/>
    <cellStyle name="20% - Accent1 3 2 2 5 2" xfId="2230" xr:uid="{00000000-0005-0000-0000-00002F000000}"/>
    <cellStyle name="20% - Accent1 3 2 2 6" xfId="1624" xr:uid="{00000000-0005-0000-0000-000030000000}"/>
    <cellStyle name="20% - Accent1 3 2 2 6 2" xfId="2300" xr:uid="{00000000-0005-0000-0000-000031000000}"/>
    <cellStyle name="20% - Accent1 3 2 2 7" xfId="1986" xr:uid="{00000000-0005-0000-0000-000032000000}"/>
    <cellStyle name="20% - Accent1 3 2 3" xfId="1382" xr:uid="{00000000-0005-0000-0000-000033000000}"/>
    <cellStyle name="20% - Accent1 3 2 3 2" xfId="1454" xr:uid="{00000000-0005-0000-0000-000034000000}"/>
    <cellStyle name="20% - Accent1 3 2 3 2 2" xfId="1579" xr:uid="{00000000-0005-0000-0000-000035000000}"/>
    <cellStyle name="20% - Accent1 3 2 3 2 2 2" xfId="1824" xr:uid="{00000000-0005-0000-0000-000036000000}"/>
    <cellStyle name="20% - Accent1 3 2 3 2 2 3" xfId="2187" xr:uid="{00000000-0005-0000-0000-000037000000}"/>
    <cellStyle name="20% - Accent1 3 2 3 2 3" xfId="1702" xr:uid="{00000000-0005-0000-0000-000038000000}"/>
    <cellStyle name="20% - Accent1 3 2 3 2 4" xfId="2064" xr:uid="{00000000-0005-0000-0000-000039000000}"/>
    <cellStyle name="20% - Accent1 3 2 3 3" xfId="1515" xr:uid="{00000000-0005-0000-0000-00003A000000}"/>
    <cellStyle name="20% - Accent1 3 2 3 3 2" xfId="1763" xr:uid="{00000000-0005-0000-0000-00003B000000}"/>
    <cellStyle name="20% - Accent1 3 2 3 3 3" xfId="2126" xr:uid="{00000000-0005-0000-0000-00003C000000}"/>
    <cellStyle name="20% - Accent1 3 2 3 4" xfId="1940" xr:uid="{00000000-0005-0000-0000-00003D000000}"/>
    <cellStyle name="20% - Accent1 3 2 3 4 2" xfId="2245" xr:uid="{00000000-0005-0000-0000-00003E000000}"/>
    <cellStyle name="20% - Accent1 3 2 3 5" xfId="1641" xr:uid="{00000000-0005-0000-0000-00003F000000}"/>
    <cellStyle name="20% - Accent1 3 2 3 5 2" xfId="2319" xr:uid="{00000000-0005-0000-0000-000040000000}"/>
    <cellStyle name="20% - Accent1 3 2 3 6" xfId="2003" xr:uid="{00000000-0005-0000-0000-000041000000}"/>
    <cellStyle name="20% - Accent1 3 2 4" xfId="1423" xr:uid="{00000000-0005-0000-0000-000042000000}"/>
    <cellStyle name="20% - Accent1 3 2 4 2" xfId="1548" xr:uid="{00000000-0005-0000-0000-000043000000}"/>
    <cellStyle name="20% - Accent1 3 2 4 2 2" xfId="1793" xr:uid="{00000000-0005-0000-0000-000044000000}"/>
    <cellStyle name="20% - Accent1 3 2 4 2 3" xfId="2156" xr:uid="{00000000-0005-0000-0000-000045000000}"/>
    <cellStyle name="20% - Accent1 3 2 4 3" xfId="1671" xr:uid="{00000000-0005-0000-0000-000046000000}"/>
    <cellStyle name="20% - Accent1 3 2 4 4" xfId="2033" xr:uid="{00000000-0005-0000-0000-000047000000}"/>
    <cellStyle name="20% - Accent1 3 2 5" xfId="1484" xr:uid="{00000000-0005-0000-0000-000048000000}"/>
    <cellStyle name="20% - Accent1 3 2 5 2" xfId="1732" xr:uid="{00000000-0005-0000-0000-000049000000}"/>
    <cellStyle name="20% - Accent1 3 2 5 3" xfId="2095" xr:uid="{00000000-0005-0000-0000-00004A000000}"/>
    <cellStyle name="20% - Accent1 3 2 6" xfId="1853" xr:uid="{00000000-0005-0000-0000-00004B000000}"/>
    <cellStyle name="20% - Accent1 3 2 6 2" xfId="2216" xr:uid="{00000000-0005-0000-0000-00004C000000}"/>
    <cellStyle name="20% - Accent1 3 2 7" xfId="1610" xr:uid="{00000000-0005-0000-0000-00004D000000}"/>
    <cellStyle name="20% - Accent1 3 2 7 2" xfId="2283" xr:uid="{00000000-0005-0000-0000-00004E000000}"/>
    <cellStyle name="20% - Accent1 3 2 8" xfId="1972" xr:uid="{00000000-0005-0000-0000-00004F000000}"/>
    <cellStyle name="20% - Accent1 4" xfId="26" xr:uid="{00000000-0005-0000-0000-000050000000}"/>
    <cellStyle name="20% - Accent1 4 2" xfId="301" xr:uid="{00000000-0005-0000-0000-000051000000}"/>
    <cellStyle name="20% - Accent1 4 2 2" xfId="1064" xr:uid="{00000000-0005-0000-0000-000052000000}"/>
    <cellStyle name="20% - Accent1 4 2 3" xfId="1894" xr:uid="{00000000-0005-0000-0000-000053000000}"/>
    <cellStyle name="20% - Accent1 4 3" xfId="1352" xr:uid="{00000000-0005-0000-0000-000054000000}"/>
    <cellStyle name="20% - Accent1 5" xfId="1065" xr:uid="{00000000-0005-0000-0000-000055000000}"/>
    <cellStyle name="20% - Accent1 6" xfId="1066" xr:uid="{00000000-0005-0000-0000-000056000000}"/>
    <cellStyle name="20% - Accent1 7" xfId="1067" xr:uid="{00000000-0005-0000-0000-000057000000}"/>
    <cellStyle name="20% - Accent1 8" xfId="1068" xr:uid="{00000000-0005-0000-0000-000058000000}"/>
    <cellStyle name="20% - Accent1 9" xfId="1061" xr:uid="{00000000-0005-0000-0000-000059000000}"/>
    <cellStyle name="20% - Accent2 2" xfId="88" xr:uid="{00000000-0005-0000-0000-00005A000000}"/>
    <cellStyle name="20% - Accent2 2 2" xfId="173" xr:uid="{00000000-0005-0000-0000-00005B000000}"/>
    <cellStyle name="20% - Accent2 2 3" xfId="253" xr:uid="{00000000-0005-0000-0000-00005C000000}"/>
    <cellStyle name="20% - Accent2 2 4" xfId="860" xr:uid="{00000000-0005-0000-0000-00005D000000}"/>
    <cellStyle name="20% - Accent2 2 4 2" xfId="1070" xr:uid="{00000000-0005-0000-0000-00005E000000}"/>
    <cellStyle name="20% - Accent2 3" xfId="162" xr:uid="{00000000-0005-0000-0000-00005F000000}"/>
    <cellStyle name="20% - Accent2 3 2" xfId="1071" xr:uid="{00000000-0005-0000-0000-000060000000}"/>
    <cellStyle name="20% - Accent2 3 2 2" xfId="1329" xr:uid="{00000000-0005-0000-0000-000061000000}"/>
    <cellStyle name="20% - Accent2 3 2 2 2" xfId="1397" xr:uid="{00000000-0005-0000-0000-000062000000}"/>
    <cellStyle name="20% - Accent2 3 2 2 2 2" xfId="1469" xr:uid="{00000000-0005-0000-0000-000063000000}"/>
    <cellStyle name="20% - Accent2 3 2 2 2 2 2" xfId="1594" xr:uid="{00000000-0005-0000-0000-000064000000}"/>
    <cellStyle name="20% - Accent2 3 2 2 2 2 2 2" xfId="1839" xr:uid="{00000000-0005-0000-0000-000065000000}"/>
    <cellStyle name="20% - Accent2 3 2 2 2 2 2 3" xfId="2202" xr:uid="{00000000-0005-0000-0000-000066000000}"/>
    <cellStyle name="20% - Accent2 3 2 2 2 2 3" xfId="1717" xr:uid="{00000000-0005-0000-0000-000067000000}"/>
    <cellStyle name="20% - Accent2 3 2 2 2 2 4" xfId="2079" xr:uid="{00000000-0005-0000-0000-000068000000}"/>
    <cellStyle name="20% - Accent2 3 2 2 2 3" xfId="1530" xr:uid="{00000000-0005-0000-0000-000069000000}"/>
    <cellStyle name="20% - Accent2 3 2 2 2 3 2" xfId="1778" xr:uid="{00000000-0005-0000-0000-00006A000000}"/>
    <cellStyle name="20% - Accent2 3 2 2 2 3 3" xfId="2141" xr:uid="{00000000-0005-0000-0000-00006B000000}"/>
    <cellStyle name="20% - Accent2 3 2 2 2 4" xfId="1957" xr:uid="{00000000-0005-0000-0000-00006C000000}"/>
    <cellStyle name="20% - Accent2 3 2 2 2 4 2" xfId="2260" xr:uid="{00000000-0005-0000-0000-00006D000000}"/>
    <cellStyle name="20% - Accent2 3 2 2 2 5" xfId="1656" xr:uid="{00000000-0005-0000-0000-00006E000000}"/>
    <cellStyle name="20% - Accent2 3 2 2 2 5 2" xfId="2334" xr:uid="{00000000-0005-0000-0000-00006F000000}"/>
    <cellStyle name="20% - Accent2 3 2 2 2 6" xfId="2018" xr:uid="{00000000-0005-0000-0000-000070000000}"/>
    <cellStyle name="20% - Accent2 3 2 2 3" xfId="1438" xr:uid="{00000000-0005-0000-0000-000071000000}"/>
    <cellStyle name="20% - Accent2 3 2 2 3 2" xfId="1563" xr:uid="{00000000-0005-0000-0000-000072000000}"/>
    <cellStyle name="20% - Accent2 3 2 2 3 2 2" xfId="1808" xr:uid="{00000000-0005-0000-0000-000073000000}"/>
    <cellStyle name="20% - Accent2 3 2 2 3 2 3" xfId="2171" xr:uid="{00000000-0005-0000-0000-000074000000}"/>
    <cellStyle name="20% - Accent2 3 2 2 3 3" xfId="1686" xr:uid="{00000000-0005-0000-0000-000075000000}"/>
    <cellStyle name="20% - Accent2 3 2 2 3 4" xfId="2048" xr:uid="{00000000-0005-0000-0000-000076000000}"/>
    <cellStyle name="20% - Accent2 3 2 2 4" xfId="1499" xr:uid="{00000000-0005-0000-0000-000077000000}"/>
    <cellStyle name="20% - Accent2 3 2 2 4 2" xfId="1747" xr:uid="{00000000-0005-0000-0000-000078000000}"/>
    <cellStyle name="20% - Accent2 3 2 2 4 3" xfId="2110" xr:uid="{00000000-0005-0000-0000-000079000000}"/>
    <cellStyle name="20% - Accent2 3 2 2 5" xfId="1868" xr:uid="{00000000-0005-0000-0000-00007A000000}"/>
    <cellStyle name="20% - Accent2 3 2 2 5 2" xfId="2231" xr:uid="{00000000-0005-0000-0000-00007B000000}"/>
    <cellStyle name="20% - Accent2 3 2 2 6" xfId="1625" xr:uid="{00000000-0005-0000-0000-00007C000000}"/>
    <cellStyle name="20% - Accent2 3 2 2 6 2" xfId="2301" xr:uid="{00000000-0005-0000-0000-00007D000000}"/>
    <cellStyle name="20% - Accent2 3 2 2 7" xfId="1987" xr:uid="{00000000-0005-0000-0000-00007E000000}"/>
    <cellStyle name="20% - Accent2 3 2 3" xfId="1383" xr:uid="{00000000-0005-0000-0000-00007F000000}"/>
    <cellStyle name="20% - Accent2 3 2 3 2" xfId="1455" xr:uid="{00000000-0005-0000-0000-000080000000}"/>
    <cellStyle name="20% - Accent2 3 2 3 2 2" xfId="1580" xr:uid="{00000000-0005-0000-0000-000081000000}"/>
    <cellStyle name="20% - Accent2 3 2 3 2 2 2" xfId="1825" xr:uid="{00000000-0005-0000-0000-000082000000}"/>
    <cellStyle name="20% - Accent2 3 2 3 2 2 3" xfId="2188" xr:uid="{00000000-0005-0000-0000-000083000000}"/>
    <cellStyle name="20% - Accent2 3 2 3 2 3" xfId="1703" xr:uid="{00000000-0005-0000-0000-000084000000}"/>
    <cellStyle name="20% - Accent2 3 2 3 2 4" xfId="2065" xr:uid="{00000000-0005-0000-0000-000085000000}"/>
    <cellStyle name="20% - Accent2 3 2 3 3" xfId="1516" xr:uid="{00000000-0005-0000-0000-000086000000}"/>
    <cellStyle name="20% - Accent2 3 2 3 3 2" xfId="1764" xr:uid="{00000000-0005-0000-0000-000087000000}"/>
    <cellStyle name="20% - Accent2 3 2 3 3 3" xfId="2127" xr:uid="{00000000-0005-0000-0000-000088000000}"/>
    <cellStyle name="20% - Accent2 3 2 3 4" xfId="1941" xr:uid="{00000000-0005-0000-0000-000089000000}"/>
    <cellStyle name="20% - Accent2 3 2 3 4 2" xfId="2246" xr:uid="{00000000-0005-0000-0000-00008A000000}"/>
    <cellStyle name="20% - Accent2 3 2 3 5" xfId="1642" xr:uid="{00000000-0005-0000-0000-00008B000000}"/>
    <cellStyle name="20% - Accent2 3 2 3 5 2" xfId="2320" xr:uid="{00000000-0005-0000-0000-00008C000000}"/>
    <cellStyle name="20% - Accent2 3 2 3 6" xfId="2004" xr:uid="{00000000-0005-0000-0000-00008D000000}"/>
    <cellStyle name="20% - Accent2 3 2 4" xfId="1424" xr:uid="{00000000-0005-0000-0000-00008E000000}"/>
    <cellStyle name="20% - Accent2 3 2 4 2" xfId="1549" xr:uid="{00000000-0005-0000-0000-00008F000000}"/>
    <cellStyle name="20% - Accent2 3 2 4 2 2" xfId="1794" xr:uid="{00000000-0005-0000-0000-000090000000}"/>
    <cellStyle name="20% - Accent2 3 2 4 2 3" xfId="2157" xr:uid="{00000000-0005-0000-0000-000091000000}"/>
    <cellStyle name="20% - Accent2 3 2 4 3" xfId="1672" xr:uid="{00000000-0005-0000-0000-000092000000}"/>
    <cellStyle name="20% - Accent2 3 2 4 4" xfId="2034" xr:uid="{00000000-0005-0000-0000-000093000000}"/>
    <cellStyle name="20% - Accent2 3 2 5" xfId="1485" xr:uid="{00000000-0005-0000-0000-000094000000}"/>
    <cellStyle name="20% - Accent2 3 2 5 2" xfId="1733" xr:uid="{00000000-0005-0000-0000-000095000000}"/>
    <cellStyle name="20% - Accent2 3 2 5 3" xfId="2096" xr:uid="{00000000-0005-0000-0000-000096000000}"/>
    <cellStyle name="20% - Accent2 3 2 6" xfId="1854" xr:uid="{00000000-0005-0000-0000-000097000000}"/>
    <cellStyle name="20% - Accent2 3 2 6 2" xfId="2217" xr:uid="{00000000-0005-0000-0000-000098000000}"/>
    <cellStyle name="20% - Accent2 3 2 7" xfId="1611" xr:uid="{00000000-0005-0000-0000-000099000000}"/>
    <cellStyle name="20% - Accent2 3 2 7 2" xfId="2284" xr:uid="{00000000-0005-0000-0000-00009A000000}"/>
    <cellStyle name="20% - Accent2 3 2 8" xfId="1973" xr:uid="{00000000-0005-0000-0000-00009B000000}"/>
    <cellStyle name="20% - Accent2 4" xfId="30" xr:uid="{00000000-0005-0000-0000-00009C000000}"/>
    <cellStyle name="20% - Accent2 4 2" xfId="302" xr:uid="{00000000-0005-0000-0000-00009D000000}"/>
    <cellStyle name="20% - Accent2 4 2 2" xfId="1072" xr:uid="{00000000-0005-0000-0000-00009E000000}"/>
    <cellStyle name="20% - Accent2 4 2 3" xfId="1895" xr:uid="{00000000-0005-0000-0000-00009F000000}"/>
    <cellStyle name="20% - Accent2 4 3" xfId="1354" xr:uid="{00000000-0005-0000-0000-0000A0000000}"/>
    <cellStyle name="20% - Accent2 5" xfId="1073" xr:uid="{00000000-0005-0000-0000-0000A1000000}"/>
    <cellStyle name="20% - Accent2 6" xfId="1074" xr:uid="{00000000-0005-0000-0000-0000A2000000}"/>
    <cellStyle name="20% - Accent2 7" xfId="1075" xr:uid="{00000000-0005-0000-0000-0000A3000000}"/>
    <cellStyle name="20% - Accent2 8" xfId="1076" xr:uid="{00000000-0005-0000-0000-0000A4000000}"/>
    <cellStyle name="20% - Accent2 9" xfId="1069" xr:uid="{00000000-0005-0000-0000-0000A5000000}"/>
    <cellStyle name="20% - Accent3 2" xfId="89" xr:uid="{00000000-0005-0000-0000-0000A6000000}"/>
    <cellStyle name="20% - Accent3 2 2" xfId="174" xr:uid="{00000000-0005-0000-0000-0000A7000000}"/>
    <cellStyle name="20% - Accent3 2 3" xfId="284" xr:uid="{00000000-0005-0000-0000-0000A8000000}"/>
    <cellStyle name="20% - Accent3 2 4" xfId="861" xr:uid="{00000000-0005-0000-0000-0000A9000000}"/>
    <cellStyle name="20% - Accent3 2 4 2" xfId="1078" xr:uid="{00000000-0005-0000-0000-0000AA000000}"/>
    <cellStyle name="20% - Accent3 3" xfId="164" xr:uid="{00000000-0005-0000-0000-0000AB000000}"/>
    <cellStyle name="20% - Accent3 3 2" xfId="1079" xr:uid="{00000000-0005-0000-0000-0000AC000000}"/>
    <cellStyle name="20% - Accent3 3 2 2" xfId="1330" xr:uid="{00000000-0005-0000-0000-0000AD000000}"/>
    <cellStyle name="20% - Accent3 3 2 2 2" xfId="1398" xr:uid="{00000000-0005-0000-0000-0000AE000000}"/>
    <cellStyle name="20% - Accent3 3 2 2 2 2" xfId="1470" xr:uid="{00000000-0005-0000-0000-0000AF000000}"/>
    <cellStyle name="20% - Accent3 3 2 2 2 2 2" xfId="1595" xr:uid="{00000000-0005-0000-0000-0000B0000000}"/>
    <cellStyle name="20% - Accent3 3 2 2 2 2 2 2" xfId="1840" xr:uid="{00000000-0005-0000-0000-0000B1000000}"/>
    <cellStyle name="20% - Accent3 3 2 2 2 2 2 3" xfId="2203" xr:uid="{00000000-0005-0000-0000-0000B2000000}"/>
    <cellStyle name="20% - Accent3 3 2 2 2 2 3" xfId="1718" xr:uid="{00000000-0005-0000-0000-0000B3000000}"/>
    <cellStyle name="20% - Accent3 3 2 2 2 2 4" xfId="2080" xr:uid="{00000000-0005-0000-0000-0000B4000000}"/>
    <cellStyle name="20% - Accent3 3 2 2 2 3" xfId="1531" xr:uid="{00000000-0005-0000-0000-0000B5000000}"/>
    <cellStyle name="20% - Accent3 3 2 2 2 3 2" xfId="1779" xr:uid="{00000000-0005-0000-0000-0000B6000000}"/>
    <cellStyle name="20% - Accent3 3 2 2 2 3 3" xfId="2142" xr:uid="{00000000-0005-0000-0000-0000B7000000}"/>
    <cellStyle name="20% - Accent3 3 2 2 2 4" xfId="1958" xr:uid="{00000000-0005-0000-0000-0000B8000000}"/>
    <cellStyle name="20% - Accent3 3 2 2 2 4 2" xfId="2261" xr:uid="{00000000-0005-0000-0000-0000B9000000}"/>
    <cellStyle name="20% - Accent3 3 2 2 2 5" xfId="1657" xr:uid="{00000000-0005-0000-0000-0000BA000000}"/>
    <cellStyle name="20% - Accent3 3 2 2 2 5 2" xfId="2335" xr:uid="{00000000-0005-0000-0000-0000BB000000}"/>
    <cellStyle name="20% - Accent3 3 2 2 2 6" xfId="2019" xr:uid="{00000000-0005-0000-0000-0000BC000000}"/>
    <cellStyle name="20% - Accent3 3 2 2 3" xfId="1439" xr:uid="{00000000-0005-0000-0000-0000BD000000}"/>
    <cellStyle name="20% - Accent3 3 2 2 3 2" xfId="1564" xr:uid="{00000000-0005-0000-0000-0000BE000000}"/>
    <cellStyle name="20% - Accent3 3 2 2 3 2 2" xfId="1809" xr:uid="{00000000-0005-0000-0000-0000BF000000}"/>
    <cellStyle name="20% - Accent3 3 2 2 3 2 3" xfId="2172" xr:uid="{00000000-0005-0000-0000-0000C0000000}"/>
    <cellStyle name="20% - Accent3 3 2 2 3 3" xfId="1687" xr:uid="{00000000-0005-0000-0000-0000C1000000}"/>
    <cellStyle name="20% - Accent3 3 2 2 3 4" xfId="2049" xr:uid="{00000000-0005-0000-0000-0000C2000000}"/>
    <cellStyle name="20% - Accent3 3 2 2 4" xfId="1500" xr:uid="{00000000-0005-0000-0000-0000C3000000}"/>
    <cellStyle name="20% - Accent3 3 2 2 4 2" xfId="1748" xr:uid="{00000000-0005-0000-0000-0000C4000000}"/>
    <cellStyle name="20% - Accent3 3 2 2 4 3" xfId="2111" xr:uid="{00000000-0005-0000-0000-0000C5000000}"/>
    <cellStyle name="20% - Accent3 3 2 2 5" xfId="1869" xr:uid="{00000000-0005-0000-0000-0000C6000000}"/>
    <cellStyle name="20% - Accent3 3 2 2 5 2" xfId="2232" xr:uid="{00000000-0005-0000-0000-0000C7000000}"/>
    <cellStyle name="20% - Accent3 3 2 2 6" xfId="1626" xr:uid="{00000000-0005-0000-0000-0000C8000000}"/>
    <cellStyle name="20% - Accent3 3 2 2 6 2" xfId="2302" xr:uid="{00000000-0005-0000-0000-0000C9000000}"/>
    <cellStyle name="20% - Accent3 3 2 2 7" xfId="1988" xr:uid="{00000000-0005-0000-0000-0000CA000000}"/>
    <cellStyle name="20% - Accent3 3 2 3" xfId="1384" xr:uid="{00000000-0005-0000-0000-0000CB000000}"/>
    <cellStyle name="20% - Accent3 3 2 3 2" xfId="1456" xr:uid="{00000000-0005-0000-0000-0000CC000000}"/>
    <cellStyle name="20% - Accent3 3 2 3 2 2" xfId="1581" xr:uid="{00000000-0005-0000-0000-0000CD000000}"/>
    <cellStyle name="20% - Accent3 3 2 3 2 2 2" xfId="1826" xr:uid="{00000000-0005-0000-0000-0000CE000000}"/>
    <cellStyle name="20% - Accent3 3 2 3 2 2 3" xfId="2189" xr:uid="{00000000-0005-0000-0000-0000CF000000}"/>
    <cellStyle name="20% - Accent3 3 2 3 2 3" xfId="1704" xr:uid="{00000000-0005-0000-0000-0000D0000000}"/>
    <cellStyle name="20% - Accent3 3 2 3 2 4" xfId="2066" xr:uid="{00000000-0005-0000-0000-0000D1000000}"/>
    <cellStyle name="20% - Accent3 3 2 3 3" xfId="1517" xr:uid="{00000000-0005-0000-0000-0000D2000000}"/>
    <cellStyle name="20% - Accent3 3 2 3 3 2" xfId="1765" xr:uid="{00000000-0005-0000-0000-0000D3000000}"/>
    <cellStyle name="20% - Accent3 3 2 3 3 3" xfId="2128" xr:uid="{00000000-0005-0000-0000-0000D4000000}"/>
    <cellStyle name="20% - Accent3 3 2 3 4" xfId="1942" xr:uid="{00000000-0005-0000-0000-0000D5000000}"/>
    <cellStyle name="20% - Accent3 3 2 3 4 2" xfId="2247" xr:uid="{00000000-0005-0000-0000-0000D6000000}"/>
    <cellStyle name="20% - Accent3 3 2 3 5" xfId="1643" xr:uid="{00000000-0005-0000-0000-0000D7000000}"/>
    <cellStyle name="20% - Accent3 3 2 3 5 2" xfId="2321" xr:uid="{00000000-0005-0000-0000-0000D8000000}"/>
    <cellStyle name="20% - Accent3 3 2 3 6" xfId="2005" xr:uid="{00000000-0005-0000-0000-0000D9000000}"/>
    <cellStyle name="20% - Accent3 3 2 4" xfId="1425" xr:uid="{00000000-0005-0000-0000-0000DA000000}"/>
    <cellStyle name="20% - Accent3 3 2 4 2" xfId="1550" xr:uid="{00000000-0005-0000-0000-0000DB000000}"/>
    <cellStyle name="20% - Accent3 3 2 4 2 2" xfId="1795" xr:uid="{00000000-0005-0000-0000-0000DC000000}"/>
    <cellStyle name="20% - Accent3 3 2 4 2 3" xfId="2158" xr:uid="{00000000-0005-0000-0000-0000DD000000}"/>
    <cellStyle name="20% - Accent3 3 2 4 3" xfId="1673" xr:uid="{00000000-0005-0000-0000-0000DE000000}"/>
    <cellStyle name="20% - Accent3 3 2 4 4" xfId="2035" xr:uid="{00000000-0005-0000-0000-0000DF000000}"/>
    <cellStyle name="20% - Accent3 3 2 5" xfId="1486" xr:uid="{00000000-0005-0000-0000-0000E0000000}"/>
    <cellStyle name="20% - Accent3 3 2 5 2" xfId="1734" xr:uid="{00000000-0005-0000-0000-0000E1000000}"/>
    <cellStyle name="20% - Accent3 3 2 5 3" xfId="2097" xr:uid="{00000000-0005-0000-0000-0000E2000000}"/>
    <cellStyle name="20% - Accent3 3 2 6" xfId="1855" xr:uid="{00000000-0005-0000-0000-0000E3000000}"/>
    <cellStyle name="20% - Accent3 3 2 6 2" xfId="2218" xr:uid="{00000000-0005-0000-0000-0000E4000000}"/>
    <cellStyle name="20% - Accent3 3 2 7" xfId="1612" xr:uid="{00000000-0005-0000-0000-0000E5000000}"/>
    <cellStyle name="20% - Accent3 3 2 7 2" xfId="2285" xr:uid="{00000000-0005-0000-0000-0000E6000000}"/>
    <cellStyle name="20% - Accent3 3 2 8" xfId="1974" xr:uid="{00000000-0005-0000-0000-0000E7000000}"/>
    <cellStyle name="20% - Accent3 4" xfId="34" xr:uid="{00000000-0005-0000-0000-0000E8000000}"/>
    <cellStyle name="20% - Accent3 4 2" xfId="303" xr:uid="{00000000-0005-0000-0000-0000E9000000}"/>
    <cellStyle name="20% - Accent3 4 2 2" xfId="1080" xr:uid="{00000000-0005-0000-0000-0000EA000000}"/>
    <cellStyle name="20% - Accent3 4 2 3" xfId="1896" xr:uid="{00000000-0005-0000-0000-0000EB000000}"/>
    <cellStyle name="20% - Accent3 4 3" xfId="1356" xr:uid="{00000000-0005-0000-0000-0000EC000000}"/>
    <cellStyle name="20% - Accent3 5" xfId="1081" xr:uid="{00000000-0005-0000-0000-0000ED000000}"/>
    <cellStyle name="20% - Accent3 6" xfId="1082" xr:uid="{00000000-0005-0000-0000-0000EE000000}"/>
    <cellStyle name="20% - Accent3 7" xfId="1083" xr:uid="{00000000-0005-0000-0000-0000EF000000}"/>
    <cellStyle name="20% - Accent3 8" xfId="1084" xr:uid="{00000000-0005-0000-0000-0000F0000000}"/>
    <cellStyle name="20% - Accent3 9" xfId="1077" xr:uid="{00000000-0005-0000-0000-0000F1000000}"/>
    <cellStyle name="20% - Accent4 2" xfId="90" xr:uid="{00000000-0005-0000-0000-0000F2000000}"/>
    <cellStyle name="20% - Accent4 2 2" xfId="175" xr:uid="{00000000-0005-0000-0000-0000F3000000}"/>
    <cellStyle name="20% - Accent4 2 3" xfId="252" xr:uid="{00000000-0005-0000-0000-0000F4000000}"/>
    <cellStyle name="20% - Accent4 2 4" xfId="862" xr:uid="{00000000-0005-0000-0000-0000F5000000}"/>
    <cellStyle name="20% - Accent4 2 4 2" xfId="1086" xr:uid="{00000000-0005-0000-0000-0000F6000000}"/>
    <cellStyle name="20% - Accent4 3" xfId="166" xr:uid="{00000000-0005-0000-0000-0000F7000000}"/>
    <cellStyle name="20% - Accent4 3 2" xfId="1087" xr:uid="{00000000-0005-0000-0000-0000F8000000}"/>
    <cellStyle name="20% - Accent4 3 2 2" xfId="1331" xr:uid="{00000000-0005-0000-0000-0000F9000000}"/>
    <cellStyle name="20% - Accent4 3 2 2 2" xfId="1399" xr:uid="{00000000-0005-0000-0000-0000FA000000}"/>
    <cellStyle name="20% - Accent4 3 2 2 2 2" xfId="1471" xr:uid="{00000000-0005-0000-0000-0000FB000000}"/>
    <cellStyle name="20% - Accent4 3 2 2 2 2 2" xfId="1596" xr:uid="{00000000-0005-0000-0000-0000FC000000}"/>
    <cellStyle name="20% - Accent4 3 2 2 2 2 2 2" xfId="1841" xr:uid="{00000000-0005-0000-0000-0000FD000000}"/>
    <cellStyle name="20% - Accent4 3 2 2 2 2 2 3" xfId="2204" xr:uid="{00000000-0005-0000-0000-0000FE000000}"/>
    <cellStyle name="20% - Accent4 3 2 2 2 2 3" xfId="1719" xr:uid="{00000000-0005-0000-0000-0000FF000000}"/>
    <cellStyle name="20% - Accent4 3 2 2 2 2 4" xfId="2081" xr:uid="{00000000-0005-0000-0000-000000010000}"/>
    <cellStyle name="20% - Accent4 3 2 2 2 3" xfId="1532" xr:uid="{00000000-0005-0000-0000-000001010000}"/>
    <cellStyle name="20% - Accent4 3 2 2 2 3 2" xfId="1780" xr:uid="{00000000-0005-0000-0000-000002010000}"/>
    <cellStyle name="20% - Accent4 3 2 2 2 3 3" xfId="2143" xr:uid="{00000000-0005-0000-0000-000003010000}"/>
    <cellStyle name="20% - Accent4 3 2 2 2 4" xfId="1959" xr:uid="{00000000-0005-0000-0000-000004010000}"/>
    <cellStyle name="20% - Accent4 3 2 2 2 4 2" xfId="2262" xr:uid="{00000000-0005-0000-0000-000005010000}"/>
    <cellStyle name="20% - Accent4 3 2 2 2 5" xfId="1658" xr:uid="{00000000-0005-0000-0000-000006010000}"/>
    <cellStyle name="20% - Accent4 3 2 2 2 5 2" xfId="2336" xr:uid="{00000000-0005-0000-0000-000007010000}"/>
    <cellStyle name="20% - Accent4 3 2 2 2 6" xfId="2020" xr:uid="{00000000-0005-0000-0000-000008010000}"/>
    <cellStyle name="20% - Accent4 3 2 2 3" xfId="1440" xr:uid="{00000000-0005-0000-0000-000009010000}"/>
    <cellStyle name="20% - Accent4 3 2 2 3 2" xfId="1565" xr:uid="{00000000-0005-0000-0000-00000A010000}"/>
    <cellStyle name="20% - Accent4 3 2 2 3 2 2" xfId="1810" xr:uid="{00000000-0005-0000-0000-00000B010000}"/>
    <cellStyle name="20% - Accent4 3 2 2 3 2 3" xfId="2173" xr:uid="{00000000-0005-0000-0000-00000C010000}"/>
    <cellStyle name="20% - Accent4 3 2 2 3 3" xfId="1688" xr:uid="{00000000-0005-0000-0000-00000D010000}"/>
    <cellStyle name="20% - Accent4 3 2 2 3 4" xfId="2050" xr:uid="{00000000-0005-0000-0000-00000E010000}"/>
    <cellStyle name="20% - Accent4 3 2 2 4" xfId="1501" xr:uid="{00000000-0005-0000-0000-00000F010000}"/>
    <cellStyle name="20% - Accent4 3 2 2 4 2" xfId="1749" xr:uid="{00000000-0005-0000-0000-000010010000}"/>
    <cellStyle name="20% - Accent4 3 2 2 4 3" xfId="2112" xr:uid="{00000000-0005-0000-0000-000011010000}"/>
    <cellStyle name="20% - Accent4 3 2 2 5" xfId="1870" xr:uid="{00000000-0005-0000-0000-000012010000}"/>
    <cellStyle name="20% - Accent4 3 2 2 5 2" xfId="2233" xr:uid="{00000000-0005-0000-0000-000013010000}"/>
    <cellStyle name="20% - Accent4 3 2 2 6" xfId="1627" xr:uid="{00000000-0005-0000-0000-000014010000}"/>
    <cellStyle name="20% - Accent4 3 2 2 6 2" xfId="2303" xr:uid="{00000000-0005-0000-0000-000015010000}"/>
    <cellStyle name="20% - Accent4 3 2 2 7" xfId="1989" xr:uid="{00000000-0005-0000-0000-000016010000}"/>
    <cellStyle name="20% - Accent4 3 2 3" xfId="1385" xr:uid="{00000000-0005-0000-0000-000017010000}"/>
    <cellStyle name="20% - Accent4 3 2 3 2" xfId="1457" xr:uid="{00000000-0005-0000-0000-000018010000}"/>
    <cellStyle name="20% - Accent4 3 2 3 2 2" xfId="1582" xr:uid="{00000000-0005-0000-0000-000019010000}"/>
    <cellStyle name="20% - Accent4 3 2 3 2 2 2" xfId="1827" xr:uid="{00000000-0005-0000-0000-00001A010000}"/>
    <cellStyle name="20% - Accent4 3 2 3 2 2 3" xfId="2190" xr:uid="{00000000-0005-0000-0000-00001B010000}"/>
    <cellStyle name="20% - Accent4 3 2 3 2 3" xfId="1705" xr:uid="{00000000-0005-0000-0000-00001C010000}"/>
    <cellStyle name="20% - Accent4 3 2 3 2 4" xfId="2067" xr:uid="{00000000-0005-0000-0000-00001D010000}"/>
    <cellStyle name="20% - Accent4 3 2 3 3" xfId="1518" xr:uid="{00000000-0005-0000-0000-00001E010000}"/>
    <cellStyle name="20% - Accent4 3 2 3 3 2" xfId="1766" xr:uid="{00000000-0005-0000-0000-00001F010000}"/>
    <cellStyle name="20% - Accent4 3 2 3 3 3" xfId="2129" xr:uid="{00000000-0005-0000-0000-000020010000}"/>
    <cellStyle name="20% - Accent4 3 2 3 4" xfId="1943" xr:uid="{00000000-0005-0000-0000-000021010000}"/>
    <cellStyle name="20% - Accent4 3 2 3 4 2" xfId="2248" xr:uid="{00000000-0005-0000-0000-000022010000}"/>
    <cellStyle name="20% - Accent4 3 2 3 5" xfId="1644" xr:uid="{00000000-0005-0000-0000-000023010000}"/>
    <cellStyle name="20% - Accent4 3 2 3 5 2" xfId="2322" xr:uid="{00000000-0005-0000-0000-000024010000}"/>
    <cellStyle name="20% - Accent4 3 2 3 6" xfId="2006" xr:uid="{00000000-0005-0000-0000-000025010000}"/>
    <cellStyle name="20% - Accent4 3 2 4" xfId="1426" xr:uid="{00000000-0005-0000-0000-000026010000}"/>
    <cellStyle name="20% - Accent4 3 2 4 2" xfId="1551" xr:uid="{00000000-0005-0000-0000-000027010000}"/>
    <cellStyle name="20% - Accent4 3 2 4 2 2" xfId="1796" xr:uid="{00000000-0005-0000-0000-000028010000}"/>
    <cellStyle name="20% - Accent4 3 2 4 2 3" xfId="2159" xr:uid="{00000000-0005-0000-0000-000029010000}"/>
    <cellStyle name="20% - Accent4 3 2 4 3" xfId="1674" xr:uid="{00000000-0005-0000-0000-00002A010000}"/>
    <cellStyle name="20% - Accent4 3 2 4 4" xfId="2036" xr:uid="{00000000-0005-0000-0000-00002B010000}"/>
    <cellStyle name="20% - Accent4 3 2 5" xfId="1487" xr:uid="{00000000-0005-0000-0000-00002C010000}"/>
    <cellStyle name="20% - Accent4 3 2 5 2" xfId="1735" xr:uid="{00000000-0005-0000-0000-00002D010000}"/>
    <cellStyle name="20% - Accent4 3 2 5 3" xfId="2098" xr:uid="{00000000-0005-0000-0000-00002E010000}"/>
    <cellStyle name="20% - Accent4 3 2 6" xfId="1856" xr:uid="{00000000-0005-0000-0000-00002F010000}"/>
    <cellStyle name="20% - Accent4 3 2 6 2" xfId="2219" xr:uid="{00000000-0005-0000-0000-000030010000}"/>
    <cellStyle name="20% - Accent4 3 2 7" xfId="1613" xr:uid="{00000000-0005-0000-0000-000031010000}"/>
    <cellStyle name="20% - Accent4 3 2 7 2" xfId="2286" xr:uid="{00000000-0005-0000-0000-000032010000}"/>
    <cellStyle name="20% - Accent4 3 2 8" xfId="1975" xr:uid="{00000000-0005-0000-0000-000033010000}"/>
    <cellStyle name="20% - Accent4 4" xfId="38" xr:uid="{00000000-0005-0000-0000-000034010000}"/>
    <cellStyle name="20% - Accent4 4 2" xfId="304" xr:uid="{00000000-0005-0000-0000-000035010000}"/>
    <cellStyle name="20% - Accent4 4 2 2" xfId="1088" xr:uid="{00000000-0005-0000-0000-000036010000}"/>
    <cellStyle name="20% - Accent4 4 2 3" xfId="1897" xr:uid="{00000000-0005-0000-0000-000037010000}"/>
    <cellStyle name="20% - Accent4 4 3" xfId="1358" xr:uid="{00000000-0005-0000-0000-000038010000}"/>
    <cellStyle name="20% - Accent4 5" xfId="1089" xr:uid="{00000000-0005-0000-0000-000039010000}"/>
    <cellStyle name="20% - Accent4 6" xfId="1090" xr:uid="{00000000-0005-0000-0000-00003A010000}"/>
    <cellStyle name="20% - Accent4 7" xfId="1091" xr:uid="{00000000-0005-0000-0000-00003B010000}"/>
    <cellStyle name="20% - Accent4 8" xfId="1092" xr:uid="{00000000-0005-0000-0000-00003C010000}"/>
    <cellStyle name="20% - Accent4 9" xfId="1085" xr:uid="{00000000-0005-0000-0000-00003D010000}"/>
    <cellStyle name="20% - Accent5 2" xfId="91" xr:uid="{00000000-0005-0000-0000-00003E010000}"/>
    <cellStyle name="20% - Accent5 2 2" xfId="176" xr:uid="{00000000-0005-0000-0000-00003F010000}"/>
    <cellStyle name="20% - Accent5 2 3" xfId="53" xr:uid="{00000000-0005-0000-0000-000040010000}"/>
    <cellStyle name="20% - Accent5 2 4" xfId="863" xr:uid="{00000000-0005-0000-0000-000041010000}"/>
    <cellStyle name="20% - Accent5 2 4 2" xfId="1094" xr:uid="{00000000-0005-0000-0000-000042010000}"/>
    <cellStyle name="20% - Accent5 3" xfId="168" xr:uid="{00000000-0005-0000-0000-000043010000}"/>
    <cellStyle name="20% - Accent5 3 2" xfId="1095" xr:uid="{00000000-0005-0000-0000-000044010000}"/>
    <cellStyle name="20% - Accent5 3 2 2" xfId="1332" xr:uid="{00000000-0005-0000-0000-000045010000}"/>
    <cellStyle name="20% - Accent5 3 2 2 2" xfId="1400" xr:uid="{00000000-0005-0000-0000-000046010000}"/>
    <cellStyle name="20% - Accent5 3 2 2 2 2" xfId="1472" xr:uid="{00000000-0005-0000-0000-000047010000}"/>
    <cellStyle name="20% - Accent5 3 2 2 2 2 2" xfId="1597" xr:uid="{00000000-0005-0000-0000-000048010000}"/>
    <cellStyle name="20% - Accent5 3 2 2 2 2 2 2" xfId="1842" xr:uid="{00000000-0005-0000-0000-000049010000}"/>
    <cellStyle name="20% - Accent5 3 2 2 2 2 2 3" xfId="2205" xr:uid="{00000000-0005-0000-0000-00004A010000}"/>
    <cellStyle name="20% - Accent5 3 2 2 2 2 3" xfId="1720" xr:uid="{00000000-0005-0000-0000-00004B010000}"/>
    <cellStyle name="20% - Accent5 3 2 2 2 2 4" xfId="2082" xr:uid="{00000000-0005-0000-0000-00004C010000}"/>
    <cellStyle name="20% - Accent5 3 2 2 2 3" xfId="1533" xr:uid="{00000000-0005-0000-0000-00004D010000}"/>
    <cellStyle name="20% - Accent5 3 2 2 2 3 2" xfId="1781" xr:uid="{00000000-0005-0000-0000-00004E010000}"/>
    <cellStyle name="20% - Accent5 3 2 2 2 3 3" xfId="2144" xr:uid="{00000000-0005-0000-0000-00004F010000}"/>
    <cellStyle name="20% - Accent5 3 2 2 2 4" xfId="1960" xr:uid="{00000000-0005-0000-0000-000050010000}"/>
    <cellStyle name="20% - Accent5 3 2 2 2 4 2" xfId="2263" xr:uid="{00000000-0005-0000-0000-000051010000}"/>
    <cellStyle name="20% - Accent5 3 2 2 2 5" xfId="1659" xr:uid="{00000000-0005-0000-0000-000052010000}"/>
    <cellStyle name="20% - Accent5 3 2 2 2 5 2" xfId="2337" xr:uid="{00000000-0005-0000-0000-000053010000}"/>
    <cellStyle name="20% - Accent5 3 2 2 2 6" xfId="2021" xr:uid="{00000000-0005-0000-0000-000054010000}"/>
    <cellStyle name="20% - Accent5 3 2 2 3" xfId="1441" xr:uid="{00000000-0005-0000-0000-000055010000}"/>
    <cellStyle name="20% - Accent5 3 2 2 3 2" xfId="1566" xr:uid="{00000000-0005-0000-0000-000056010000}"/>
    <cellStyle name="20% - Accent5 3 2 2 3 2 2" xfId="1811" xr:uid="{00000000-0005-0000-0000-000057010000}"/>
    <cellStyle name="20% - Accent5 3 2 2 3 2 3" xfId="2174" xr:uid="{00000000-0005-0000-0000-000058010000}"/>
    <cellStyle name="20% - Accent5 3 2 2 3 3" xfId="1689" xr:uid="{00000000-0005-0000-0000-000059010000}"/>
    <cellStyle name="20% - Accent5 3 2 2 3 4" xfId="2051" xr:uid="{00000000-0005-0000-0000-00005A010000}"/>
    <cellStyle name="20% - Accent5 3 2 2 4" xfId="1502" xr:uid="{00000000-0005-0000-0000-00005B010000}"/>
    <cellStyle name="20% - Accent5 3 2 2 4 2" xfId="1750" xr:uid="{00000000-0005-0000-0000-00005C010000}"/>
    <cellStyle name="20% - Accent5 3 2 2 4 3" xfId="2113" xr:uid="{00000000-0005-0000-0000-00005D010000}"/>
    <cellStyle name="20% - Accent5 3 2 2 5" xfId="1871" xr:uid="{00000000-0005-0000-0000-00005E010000}"/>
    <cellStyle name="20% - Accent5 3 2 2 5 2" xfId="2234" xr:uid="{00000000-0005-0000-0000-00005F010000}"/>
    <cellStyle name="20% - Accent5 3 2 2 6" xfId="1628" xr:uid="{00000000-0005-0000-0000-000060010000}"/>
    <cellStyle name="20% - Accent5 3 2 2 6 2" xfId="2304" xr:uid="{00000000-0005-0000-0000-000061010000}"/>
    <cellStyle name="20% - Accent5 3 2 2 7" xfId="1990" xr:uid="{00000000-0005-0000-0000-000062010000}"/>
    <cellStyle name="20% - Accent5 3 2 3" xfId="1386" xr:uid="{00000000-0005-0000-0000-000063010000}"/>
    <cellStyle name="20% - Accent5 3 2 3 2" xfId="1458" xr:uid="{00000000-0005-0000-0000-000064010000}"/>
    <cellStyle name="20% - Accent5 3 2 3 2 2" xfId="1583" xr:uid="{00000000-0005-0000-0000-000065010000}"/>
    <cellStyle name="20% - Accent5 3 2 3 2 2 2" xfId="1828" xr:uid="{00000000-0005-0000-0000-000066010000}"/>
    <cellStyle name="20% - Accent5 3 2 3 2 2 3" xfId="2191" xr:uid="{00000000-0005-0000-0000-000067010000}"/>
    <cellStyle name="20% - Accent5 3 2 3 2 3" xfId="1706" xr:uid="{00000000-0005-0000-0000-000068010000}"/>
    <cellStyle name="20% - Accent5 3 2 3 2 4" xfId="2068" xr:uid="{00000000-0005-0000-0000-000069010000}"/>
    <cellStyle name="20% - Accent5 3 2 3 3" xfId="1519" xr:uid="{00000000-0005-0000-0000-00006A010000}"/>
    <cellStyle name="20% - Accent5 3 2 3 3 2" xfId="1767" xr:uid="{00000000-0005-0000-0000-00006B010000}"/>
    <cellStyle name="20% - Accent5 3 2 3 3 3" xfId="2130" xr:uid="{00000000-0005-0000-0000-00006C010000}"/>
    <cellStyle name="20% - Accent5 3 2 3 4" xfId="1944" xr:uid="{00000000-0005-0000-0000-00006D010000}"/>
    <cellStyle name="20% - Accent5 3 2 3 4 2" xfId="2249" xr:uid="{00000000-0005-0000-0000-00006E010000}"/>
    <cellStyle name="20% - Accent5 3 2 3 5" xfId="1645" xr:uid="{00000000-0005-0000-0000-00006F010000}"/>
    <cellStyle name="20% - Accent5 3 2 3 5 2" xfId="2323" xr:uid="{00000000-0005-0000-0000-000070010000}"/>
    <cellStyle name="20% - Accent5 3 2 3 6" xfId="2007" xr:uid="{00000000-0005-0000-0000-000071010000}"/>
    <cellStyle name="20% - Accent5 3 2 4" xfId="1427" xr:uid="{00000000-0005-0000-0000-000072010000}"/>
    <cellStyle name="20% - Accent5 3 2 4 2" xfId="1552" xr:uid="{00000000-0005-0000-0000-000073010000}"/>
    <cellStyle name="20% - Accent5 3 2 4 2 2" xfId="1797" xr:uid="{00000000-0005-0000-0000-000074010000}"/>
    <cellStyle name="20% - Accent5 3 2 4 2 3" xfId="2160" xr:uid="{00000000-0005-0000-0000-000075010000}"/>
    <cellStyle name="20% - Accent5 3 2 4 3" xfId="1675" xr:uid="{00000000-0005-0000-0000-000076010000}"/>
    <cellStyle name="20% - Accent5 3 2 4 4" xfId="2037" xr:uid="{00000000-0005-0000-0000-000077010000}"/>
    <cellStyle name="20% - Accent5 3 2 5" xfId="1488" xr:uid="{00000000-0005-0000-0000-000078010000}"/>
    <cellStyle name="20% - Accent5 3 2 5 2" xfId="1736" xr:uid="{00000000-0005-0000-0000-000079010000}"/>
    <cellStyle name="20% - Accent5 3 2 5 3" xfId="2099" xr:uid="{00000000-0005-0000-0000-00007A010000}"/>
    <cellStyle name="20% - Accent5 3 2 6" xfId="1857" xr:uid="{00000000-0005-0000-0000-00007B010000}"/>
    <cellStyle name="20% - Accent5 3 2 6 2" xfId="2220" xr:uid="{00000000-0005-0000-0000-00007C010000}"/>
    <cellStyle name="20% - Accent5 3 2 7" xfId="1614" xr:uid="{00000000-0005-0000-0000-00007D010000}"/>
    <cellStyle name="20% - Accent5 3 2 7 2" xfId="2287" xr:uid="{00000000-0005-0000-0000-00007E010000}"/>
    <cellStyle name="20% - Accent5 3 2 8" xfId="1976" xr:uid="{00000000-0005-0000-0000-00007F010000}"/>
    <cellStyle name="20% - Accent5 4" xfId="42" xr:uid="{00000000-0005-0000-0000-000080010000}"/>
    <cellStyle name="20% - Accent5 4 2" xfId="305" xr:uid="{00000000-0005-0000-0000-000081010000}"/>
    <cellStyle name="20% - Accent5 4 2 2" xfId="1096" xr:uid="{00000000-0005-0000-0000-000082010000}"/>
    <cellStyle name="20% - Accent5 4 2 3" xfId="1898" xr:uid="{00000000-0005-0000-0000-000083010000}"/>
    <cellStyle name="20% - Accent5 4 3" xfId="1360" xr:uid="{00000000-0005-0000-0000-000084010000}"/>
    <cellStyle name="20% - Accent5 5" xfId="1097" xr:uid="{00000000-0005-0000-0000-000085010000}"/>
    <cellStyle name="20% - Accent5 6" xfId="1098" xr:uid="{00000000-0005-0000-0000-000086010000}"/>
    <cellStyle name="20% - Accent5 7" xfId="1099" xr:uid="{00000000-0005-0000-0000-000087010000}"/>
    <cellStyle name="20% - Accent5 8" xfId="1100" xr:uid="{00000000-0005-0000-0000-000088010000}"/>
    <cellStyle name="20% - Accent5 9" xfId="1093" xr:uid="{00000000-0005-0000-0000-000089010000}"/>
    <cellStyle name="20% - Accent6 2" xfId="92" xr:uid="{00000000-0005-0000-0000-00008A010000}"/>
    <cellStyle name="20% - Accent6 2 2" xfId="177" xr:uid="{00000000-0005-0000-0000-00008B010000}"/>
    <cellStyle name="20% - Accent6 2 3" xfId="283" xr:uid="{00000000-0005-0000-0000-00008C010000}"/>
    <cellStyle name="20% - Accent6 2 4" xfId="864" xr:uid="{00000000-0005-0000-0000-00008D010000}"/>
    <cellStyle name="20% - Accent6 2 4 2" xfId="1102" xr:uid="{00000000-0005-0000-0000-00008E010000}"/>
    <cellStyle name="20% - Accent6 3" xfId="170" xr:uid="{00000000-0005-0000-0000-00008F010000}"/>
    <cellStyle name="20% - Accent6 3 2" xfId="1103" xr:uid="{00000000-0005-0000-0000-000090010000}"/>
    <cellStyle name="20% - Accent6 3 2 2" xfId="1333" xr:uid="{00000000-0005-0000-0000-000091010000}"/>
    <cellStyle name="20% - Accent6 3 2 2 2" xfId="1401" xr:uid="{00000000-0005-0000-0000-000092010000}"/>
    <cellStyle name="20% - Accent6 3 2 2 2 2" xfId="1473" xr:uid="{00000000-0005-0000-0000-000093010000}"/>
    <cellStyle name="20% - Accent6 3 2 2 2 2 2" xfId="1598" xr:uid="{00000000-0005-0000-0000-000094010000}"/>
    <cellStyle name="20% - Accent6 3 2 2 2 2 2 2" xfId="1843" xr:uid="{00000000-0005-0000-0000-000095010000}"/>
    <cellStyle name="20% - Accent6 3 2 2 2 2 2 3" xfId="2206" xr:uid="{00000000-0005-0000-0000-000096010000}"/>
    <cellStyle name="20% - Accent6 3 2 2 2 2 3" xfId="1721" xr:uid="{00000000-0005-0000-0000-000097010000}"/>
    <cellStyle name="20% - Accent6 3 2 2 2 2 4" xfId="2083" xr:uid="{00000000-0005-0000-0000-000098010000}"/>
    <cellStyle name="20% - Accent6 3 2 2 2 3" xfId="1534" xr:uid="{00000000-0005-0000-0000-000099010000}"/>
    <cellStyle name="20% - Accent6 3 2 2 2 3 2" xfId="1782" xr:uid="{00000000-0005-0000-0000-00009A010000}"/>
    <cellStyle name="20% - Accent6 3 2 2 2 3 3" xfId="2145" xr:uid="{00000000-0005-0000-0000-00009B010000}"/>
    <cellStyle name="20% - Accent6 3 2 2 2 4" xfId="1961" xr:uid="{00000000-0005-0000-0000-00009C010000}"/>
    <cellStyle name="20% - Accent6 3 2 2 2 4 2" xfId="2264" xr:uid="{00000000-0005-0000-0000-00009D010000}"/>
    <cellStyle name="20% - Accent6 3 2 2 2 5" xfId="1660" xr:uid="{00000000-0005-0000-0000-00009E010000}"/>
    <cellStyle name="20% - Accent6 3 2 2 2 5 2" xfId="2338" xr:uid="{00000000-0005-0000-0000-00009F010000}"/>
    <cellStyle name="20% - Accent6 3 2 2 2 6" xfId="2022" xr:uid="{00000000-0005-0000-0000-0000A0010000}"/>
    <cellStyle name="20% - Accent6 3 2 2 3" xfId="1442" xr:uid="{00000000-0005-0000-0000-0000A1010000}"/>
    <cellStyle name="20% - Accent6 3 2 2 3 2" xfId="1567" xr:uid="{00000000-0005-0000-0000-0000A2010000}"/>
    <cellStyle name="20% - Accent6 3 2 2 3 2 2" xfId="1812" xr:uid="{00000000-0005-0000-0000-0000A3010000}"/>
    <cellStyle name="20% - Accent6 3 2 2 3 2 3" xfId="2175" xr:uid="{00000000-0005-0000-0000-0000A4010000}"/>
    <cellStyle name="20% - Accent6 3 2 2 3 3" xfId="1690" xr:uid="{00000000-0005-0000-0000-0000A5010000}"/>
    <cellStyle name="20% - Accent6 3 2 2 3 4" xfId="2052" xr:uid="{00000000-0005-0000-0000-0000A6010000}"/>
    <cellStyle name="20% - Accent6 3 2 2 4" xfId="1503" xr:uid="{00000000-0005-0000-0000-0000A7010000}"/>
    <cellStyle name="20% - Accent6 3 2 2 4 2" xfId="1751" xr:uid="{00000000-0005-0000-0000-0000A8010000}"/>
    <cellStyle name="20% - Accent6 3 2 2 4 3" xfId="2114" xr:uid="{00000000-0005-0000-0000-0000A9010000}"/>
    <cellStyle name="20% - Accent6 3 2 2 5" xfId="1872" xr:uid="{00000000-0005-0000-0000-0000AA010000}"/>
    <cellStyle name="20% - Accent6 3 2 2 5 2" xfId="2235" xr:uid="{00000000-0005-0000-0000-0000AB010000}"/>
    <cellStyle name="20% - Accent6 3 2 2 6" xfId="1629" xr:uid="{00000000-0005-0000-0000-0000AC010000}"/>
    <cellStyle name="20% - Accent6 3 2 2 6 2" xfId="2305" xr:uid="{00000000-0005-0000-0000-0000AD010000}"/>
    <cellStyle name="20% - Accent6 3 2 2 7" xfId="1991" xr:uid="{00000000-0005-0000-0000-0000AE010000}"/>
    <cellStyle name="20% - Accent6 3 2 3" xfId="1387" xr:uid="{00000000-0005-0000-0000-0000AF010000}"/>
    <cellStyle name="20% - Accent6 3 2 3 2" xfId="1459" xr:uid="{00000000-0005-0000-0000-0000B0010000}"/>
    <cellStyle name="20% - Accent6 3 2 3 2 2" xfId="1584" xr:uid="{00000000-0005-0000-0000-0000B1010000}"/>
    <cellStyle name="20% - Accent6 3 2 3 2 2 2" xfId="1829" xr:uid="{00000000-0005-0000-0000-0000B2010000}"/>
    <cellStyle name="20% - Accent6 3 2 3 2 2 3" xfId="2192" xr:uid="{00000000-0005-0000-0000-0000B3010000}"/>
    <cellStyle name="20% - Accent6 3 2 3 2 3" xfId="1707" xr:uid="{00000000-0005-0000-0000-0000B4010000}"/>
    <cellStyle name="20% - Accent6 3 2 3 2 4" xfId="2069" xr:uid="{00000000-0005-0000-0000-0000B5010000}"/>
    <cellStyle name="20% - Accent6 3 2 3 3" xfId="1520" xr:uid="{00000000-0005-0000-0000-0000B6010000}"/>
    <cellStyle name="20% - Accent6 3 2 3 3 2" xfId="1768" xr:uid="{00000000-0005-0000-0000-0000B7010000}"/>
    <cellStyle name="20% - Accent6 3 2 3 3 3" xfId="2131" xr:uid="{00000000-0005-0000-0000-0000B8010000}"/>
    <cellStyle name="20% - Accent6 3 2 3 4" xfId="1945" xr:uid="{00000000-0005-0000-0000-0000B9010000}"/>
    <cellStyle name="20% - Accent6 3 2 3 4 2" xfId="2250" xr:uid="{00000000-0005-0000-0000-0000BA010000}"/>
    <cellStyle name="20% - Accent6 3 2 3 5" xfId="1646" xr:uid="{00000000-0005-0000-0000-0000BB010000}"/>
    <cellStyle name="20% - Accent6 3 2 3 5 2" xfId="2324" xr:uid="{00000000-0005-0000-0000-0000BC010000}"/>
    <cellStyle name="20% - Accent6 3 2 3 6" xfId="2008" xr:uid="{00000000-0005-0000-0000-0000BD010000}"/>
    <cellStyle name="20% - Accent6 3 2 4" xfId="1428" xr:uid="{00000000-0005-0000-0000-0000BE010000}"/>
    <cellStyle name="20% - Accent6 3 2 4 2" xfId="1553" xr:uid="{00000000-0005-0000-0000-0000BF010000}"/>
    <cellStyle name="20% - Accent6 3 2 4 2 2" xfId="1798" xr:uid="{00000000-0005-0000-0000-0000C0010000}"/>
    <cellStyle name="20% - Accent6 3 2 4 2 3" xfId="2161" xr:uid="{00000000-0005-0000-0000-0000C1010000}"/>
    <cellStyle name="20% - Accent6 3 2 4 3" xfId="1676" xr:uid="{00000000-0005-0000-0000-0000C2010000}"/>
    <cellStyle name="20% - Accent6 3 2 4 4" xfId="2038" xr:uid="{00000000-0005-0000-0000-0000C3010000}"/>
    <cellStyle name="20% - Accent6 3 2 5" xfId="1489" xr:uid="{00000000-0005-0000-0000-0000C4010000}"/>
    <cellStyle name="20% - Accent6 3 2 5 2" xfId="1737" xr:uid="{00000000-0005-0000-0000-0000C5010000}"/>
    <cellStyle name="20% - Accent6 3 2 5 3" xfId="2100" xr:uid="{00000000-0005-0000-0000-0000C6010000}"/>
    <cellStyle name="20% - Accent6 3 2 6" xfId="1858" xr:uid="{00000000-0005-0000-0000-0000C7010000}"/>
    <cellStyle name="20% - Accent6 3 2 6 2" xfId="2221" xr:uid="{00000000-0005-0000-0000-0000C8010000}"/>
    <cellStyle name="20% - Accent6 3 2 7" xfId="1615" xr:uid="{00000000-0005-0000-0000-0000C9010000}"/>
    <cellStyle name="20% - Accent6 3 2 7 2" xfId="2288" xr:uid="{00000000-0005-0000-0000-0000CA010000}"/>
    <cellStyle name="20% - Accent6 3 2 8" xfId="1977" xr:uid="{00000000-0005-0000-0000-0000CB010000}"/>
    <cellStyle name="20% - Accent6 4" xfId="46" xr:uid="{00000000-0005-0000-0000-0000CC010000}"/>
    <cellStyle name="20% - Accent6 4 2" xfId="306" xr:uid="{00000000-0005-0000-0000-0000CD010000}"/>
    <cellStyle name="20% - Accent6 4 2 2" xfId="1104" xr:uid="{00000000-0005-0000-0000-0000CE010000}"/>
    <cellStyle name="20% - Accent6 4 2 3" xfId="1899" xr:uid="{00000000-0005-0000-0000-0000CF010000}"/>
    <cellStyle name="20% - Accent6 4 3" xfId="1362" xr:uid="{00000000-0005-0000-0000-0000D0010000}"/>
    <cellStyle name="20% - Accent6 5" xfId="1105" xr:uid="{00000000-0005-0000-0000-0000D1010000}"/>
    <cellStyle name="20% - Accent6 6" xfId="1106" xr:uid="{00000000-0005-0000-0000-0000D2010000}"/>
    <cellStyle name="20% - Accent6 7" xfId="1107" xr:uid="{00000000-0005-0000-0000-0000D3010000}"/>
    <cellStyle name="20% - Accent6 8" xfId="1108" xr:uid="{00000000-0005-0000-0000-0000D4010000}"/>
    <cellStyle name="20% - Accent6 9" xfId="1101" xr:uid="{00000000-0005-0000-0000-0000D5010000}"/>
    <cellStyle name="20% - Dekorfärg1" xfId="93" xr:uid="{00000000-0005-0000-0000-0000D6010000}"/>
    <cellStyle name="20% - Dekorfärg1 2" xfId="251" xr:uid="{00000000-0005-0000-0000-0000D7010000}"/>
    <cellStyle name="20% - Dekorfärg2" xfId="94" xr:uid="{00000000-0005-0000-0000-0000D8010000}"/>
    <cellStyle name="20% - Dekorfärg2 2" xfId="60" xr:uid="{00000000-0005-0000-0000-0000D9010000}"/>
    <cellStyle name="20% - Dekorfärg3" xfId="95" xr:uid="{00000000-0005-0000-0000-0000DA010000}"/>
    <cellStyle name="20% - Dekorfärg3 2" xfId="52" xr:uid="{00000000-0005-0000-0000-0000DB010000}"/>
    <cellStyle name="20% - Dekorfärg4" xfId="96" xr:uid="{00000000-0005-0000-0000-0000DC010000}"/>
    <cellStyle name="20% - Dekorfärg4 2" xfId="282" xr:uid="{00000000-0005-0000-0000-0000DD010000}"/>
    <cellStyle name="20% - Dekorfärg5" xfId="97" xr:uid="{00000000-0005-0000-0000-0000DE010000}"/>
    <cellStyle name="20% - Dekorfärg6" xfId="98" xr:uid="{00000000-0005-0000-0000-0000DF010000}"/>
    <cellStyle name="20% - Dekorfärg6 2" xfId="197" xr:uid="{00000000-0005-0000-0000-0000E0010000}"/>
    <cellStyle name="20% - Énfasis1" xfId="865" xr:uid="{00000000-0005-0000-0000-0000E1010000}"/>
    <cellStyle name="20% - Énfasis2" xfId="866" xr:uid="{00000000-0005-0000-0000-0000E2010000}"/>
    <cellStyle name="20% - Énfasis3" xfId="867" xr:uid="{00000000-0005-0000-0000-0000E3010000}"/>
    <cellStyle name="20% - Énfasis4" xfId="868" xr:uid="{00000000-0005-0000-0000-0000E4010000}"/>
    <cellStyle name="20% - Énfasis5" xfId="869" xr:uid="{00000000-0005-0000-0000-0000E5010000}"/>
    <cellStyle name="20% - Énfasis6" xfId="870" xr:uid="{00000000-0005-0000-0000-0000E6010000}"/>
    <cellStyle name="40% - 1. jelölőszín" xfId="871" xr:uid="{00000000-0005-0000-0000-0000E7010000}"/>
    <cellStyle name="40% - 1. jelölőszín 2" xfId="872" xr:uid="{00000000-0005-0000-0000-0000E8010000}"/>
    <cellStyle name="40% - 2. jelölőszín" xfId="873" xr:uid="{00000000-0005-0000-0000-0000E9010000}"/>
    <cellStyle name="40% - 2. jelölőszín 2" xfId="874" xr:uid="{00000000-0005-0000-0000-0000EA010000}"/>
    <cellStyle name="40% - 3. jelölőszín" xfId="875" xr:uid="{00000000-0005-0000-0000-0000EB010000}"/>
    <cellStyle name="40% - 3. jelölőszín 2" xfId="876" xr:uid="{00000000-0005-0000-0000-0000EC010000}"/>
    <cellStyle name="40% - 4. jelölőszín" xfId="877" xr:uid="{00000000-0005-0000-0000-0000ED010000}"/>
    <cellStyle name="40% - 4. jelölőszín 2" xfId="878" xr:uid="{00000000-0005-0000-0000-0000EE010000}"/>
    <cellStyle name="40% - 5. jelölőszín" xfId="879" xr:uid="{00000000-0005-0000-0000-0000EF010000}"/>
    <cellStyle name="40% - 5. jelölőszín 2" xfId="880" xr:uid="{00000000-0005-0000-0000-0000F0010000}"/>
    <cellStyle name="40% - 6. jelölőszín" xfId="881" xr:uid="{00000000-0005-0000-0000-0000F1010000}"/>
    <cellStyle name="40% - 6. jelölőszín 2" xfId="882" xr:uid="{00000000-0005-0000-0000-0000F2010000}"/>
    <cellStyle name="40% - Accent1 2" xfId="99" xr:uid="{00000000-0005-0000-0000-0000F3010000}"/>
    <cellStyle name="40% - Accent1 2 2" xfId="178" xr:uid="{00000000-0005-0000-0000-0000F4010000}"/>
    <cellStyle name="40% - Accent1 2 3" xfId="281" xr:uid="{00000000-0005-0000-0000-0000F5010000}"/>
    <cellStyle name="40% - Accent1 2 4" xfId="883" xr:uid="{00000000-0005-0000-0000-0000F6010000}"/>
    <cellStyle name="40% - Accent1 2 4 2" xfId="1110" xr:uid="{00000000-0005-0000-0000-0000F7010000}"/>
    <cellStyle name="40% - Accent1 3" xfId="161" xr:uid="{00000000-0005-0000-0000-0000F8010000}"/>
    <cellStyle name="40% - Accent1 3 2" xfId="1111" xr:uid="{00000000-0005-0000-0000-0000F9010000}"/>
    <cellStyle name="40% - Accent1 3 2 2" xfId="1334" xr:uid="{00000000-0005-0000-0000-0000FA010000}"/>
    <cellStyle name="40% - Accent1 3 2 2 2" xfId="1402" xr:uid="{00000000-0005-0000-0000-0000FB010000}"/>
    <cellStyle name="40% - Accent1 3 2 2 2 2" xfId="1474" xr:uid="{00000000-0005-0000-0000-0000FC010000}"/>
    <cellStyle name="40% - Accent1 3 2 2 2 2 2" xfId="1599" xr:uid="{00000000-0005-0000-0000-0000FD010000}"/>
    <cellStyle name="40% - Accent1 3 2 2 2 2 2 2" xfId="1844" xr:uid="{00000000-0005-0000-0000-0000FE010000}"/>
    <cellStyle name="40% - Accent1 3 2 2 2 2 2 3" xfId="2207" xr:uid="{00000000-0005-0000-0000-0000FF010000}"/>
    <cellStyle name="40% - Accent1 3 2 2 2 2 3" xfId="1722" xr:uid="{00000000-0005-0000-0000-000000020000}"/>
    <cellStyle name="40% - Accent1 3 2 2 2 2 4" xfId="2084" xr:uid="{00000000-0005-0000-0000-000001020000}"/>
    <cellStyle name="40% - Accent1 3 2 2 2 3" xfId="1535" xr:uid="{00000000-0005-0000-0000-000002020000}"/>
    <cellStyle name="40% - Accent1 3 2 2 2 3 2" xfId="1783" xr:uid="{00000000-0005-0000-0000-000003020000}"/>
    <cellStyle name="40% - Accent1 3 2 2 2 3 3" xfId="2146" xr:uid="{00000000-0005-0000-0000-000004020000}"/>
    <cellStyle name="40% - Accent1 3 2 2 2 4" xfId="1962" xr:uid="{00000000-0005-0000-0000-000005020000}"/>
    <cellStyle name="40% - Accent1 3 2 2 2 4 2" xfId="2265" xr:uid="{00000000-0005-0000-0000-000006020000}"/>
    <cellStyle name="40% - Accent1 3 2 2 2 5" xfId="1661" xr:uid="{00000000-0005-0000-0000-000007020000}"/>
    <cellStyle name="40% - Accent1 3 2 2 2 5 2" xfId="2339" xr:uid="{00000000-0005-0000-0000-000008020000}"/>
    <cellStyle name="40% - Accent1 3 2 2 2 6" xfId="2023" xr:uid="{00000000-0005-0000-0000-000009020000}"/>
    <cellStyle name="40% - Accent1 3 2 2 3" xfId="1443" xr:uid="{00000000-0005-0000-0000-00000A020000}"/>
    <cellStyle name="40% - Accent1 3 2 2 3 2" xfId="1568" xr:uid="{00000000-0005-0000-0000-00000B020000}"/>
    <cellStyle name="40% - Accent1 3 2 2 3 2 2" xfId="1813" xr:uid="{00000000-0005-0000-0000-00000C020000}"/>
    <cellStyle name="40% - Accent1 3 2 2 3 2 3" xfId="2176" xr:uid="{00000000-0005-0000-0000-00000D020000}"/>
    <cellStyle name="40% - Accent1 3 2 2 3 3" xfId="1691" xr:uid="{00000000-0005-0000-0000-00000E020000}"/>
    <cellStyle name="40% - Accent1 3 2 2 3 4" xfId="2053" xr:uid="{00000000-0005-0000-0000-00000F020000}"/>
    <cellStyle name="40% - Accent1 3 2 2 4" xfId="1504" xr:uid="{00000000-0005-0000-0000-000010020000}"/>
    <cellStyle name="40% - Accent1 3 2 2 4 2" xfId="1752" xr:uid="{00000000-0005-0000-0000-000011020000}"/>
    <cellStyle name="40% - Accent1 3 2 2 4 3" xfId="2115" xr:uid="{00000000-0005-0000-0000-000012020000}"/>
    <cellStyle name="40% - Accent1 3 2 2 5" xfId="1873" xr:uid="{00000000-0005-0000-0000-000013020000}"/>
    <cellStyle name="40% - Accent1 3 2 2 5 2" xfId="2236" xr:uid="{00000000-0005-0000-0000-000014020000}"/>
    <cellStyle name="40% - Accent1 3 2 2 6" xfId="1630" xr:uid="{00000000-0005-0000-0000-000015020000}"/>
    <cellStyle name="40% - Accent1 3 2 2 6 2" xfId="2306" xr:uid="{00000000-0005-0000-0000-000016020000}"/>
    <cellStyle name="40% - Accent1 3 2 2 7" xfId="1992" xr:uid="{00000000-0005-0000-0000-000017020000}"/>
    <cellStyle name="40% - Accent1 3 2 3" xfId="1388" xr:uid="{00000000-0005-0000-0000-000018020000}"/>
    <cellStyle name="40% - Accent1 3 2 3 2" xfId="1460" xr:uid="{00000000-0005-0000-0000-000019020000}"/>
    <cellStyle name="40% - Accent1 3 2 3 2 2" xfId="1585" xr:uid="{00000000-0005-0000-0000-00001A020000}"/>
    <cellStyle name="40% - Accent1 3 2 3 2 2 2" xfId="1830" xr:uid="{00000000-0005-0000-0000-00001B020000}"/>
    <cellStyle name="40% - Accent1 3 2 3 2 2 3" xfId="2193" xr:uid="{00000000-0005-0000-0000-00001C020000}"/>
    <cellStyle name="40% - Accent1 3 2 3 2 3" xfId="1708" xr:uid="{00000000-0005-0000-0000-00001D020000}"/>
    <cellStyle name="40% - Accent1 3 2 3 2 4" xfId="2070" xr:uid="{00000000-0005-0000-0000-00001E020000}"/>
    <cellStyle name="40% - Accent1 3 2 3 3" xfId="1521" xr:uid="{00000000-0005-0000-0000-00001F020000}"/>
    <cellStyle name="40% - Accent1 3 2 3 3 2" xfId="1769" xr:uid="{00000000-0005-0000-0000-000020020000}"/>
    <cellStyle name="40% - Accent1 3 2 3 3 3" xfId="2132" xr:uid="{00000000-0005-0000-0000-000021020000}"/>
    <cellStyle name="40% - Accent1 3 2 3 4" xfId="1946" xr:uid="{00000000-0005-0000-0000-000022020000}"/>
    <cellStyle name="40% - Accent1 3 2 3 4 2" xfId="2251" xr:uid="{00000000-0005-0000-0000-000023020000}"/>
    <cellStyle name="40% - Accent1 3 2 3 5" xfId="1647" xr:uid="{00000000-0005-0000-0000-000024020000}"/>
    <cellStyle name="40% - Accent1 3 2 3 5 2" xfId="2325" xr:uid="{00000000-0005-0000-0000-000025020000}"/>
    <cellStyle name="40% - Accent1 3 2 3 6" xfId="2009" xr:uid="{00000000-0005-0000-0000-000026020000}"/>
    <cellStyle name="40% - Accent1 3 2 4" xfId="1429" xr:uid="{00000000-0005-0000-0000-000027020000}"/>
    <cellStyle name="40% - Accent1 3 2 4 2" xfId="1554" xr:uid="{00000000-0005-0000-0000-000028020000}"/>
    <cellStyle name="40% - Accent1 3 2 4 2 2" xfId="1799" xr:uid="{00000000-0005-0000-0000-000029020000}"/>
    <cellStyle name="40% - Accent1 3 2 4 2 3" xfId="2162" xr:uid="{00000000-0005-0000-0000-00002A020000}"/>
    <cellStyle name="40% - Accent1 3 2 4 3" xfId="1677" xr:uid="{00000000-0005-0000-0000-00002B020000}"/>
    <cellStyle name="40% - Accent1 3 2 4 4" xfId="2039" xr:uid="{00000000-0005-0000-0000-00002C020000}"/>
    <cellStyle name="40% - Accent1 3 2 5" xfId="1490" xr:uid="{00000000-0005-0000-0000-00002D020000}"/>
    <cellStyle name="40% - Accent1 3 2 5 2" xfId="1738" xr:uid="{00000000-0005-0000-0000-00002E020000}"/>
    <cellStyle name="40% - Accent1 3 2 5 3" xfId="2101" xr:uid="{00000000-0005-0000-0000-00002F020000}"/>
    <cellStyle name="40% - Accent1 3 2 6" xfId="1859" xr:uid="{00000000-0005-0000-0000-000030020000}"/>
    <cellStyle name="40% - Accent1 3 2 6 2" xfId="2222" xr:uid="{00000000-0005-0000-0000-000031020000}"/>
    <cellStyle name="40% - Accent1 3 2 7" xfId="1616" xr:uid="{00000000-0005-0000-0000-000032020000}"/>
    <cellStyle name="40% - Accent1 3 2 7 2" xfId="2289" xr:uid="{00000000-0005-0000-0000-000033020000}"/>
    <cellStyle name="40% - Accent1 3 2 8" xfId="1978" xr:uid="{00000000-0005-0000-0000-000034020000}"/>
    <cellStyle name="40% - Accent1 4" xfId="27" xr:uid="{00000000-0005-0000-0000-000035020000}"/>
    <cellStyle name="40% - Accent1 4 2" xfId="307" xr:uid="{00000000-0005-0000-0000-000036020000}"/>
    <cellStyle name="40% - Accent1 4 2 2" xfId="1112" xr:uid="{00000000-0005-0000-0000-000037020000}"/>
    <cellStyle name="40% - Accent1 4 2 3" xfId="1900" xr:uid="{00000000-0005-0000-0000-000038020000}"/>
    <cellStyle name="40% - Accent1 4 3" xfId="1353" xr:uid="{00000000-0005-0000-0000-000039020000}"/>
    <cellStyle name="40% - Accent1 5" xfId="1113" xr:uid="{00000000-0005-0000-0000-00003A020000}"/>
    <cellStyle name="40% - Accent1 6" xfId="1114" xr:uid="{00000000-0005-0000-0000-00003B020000}"/>
    <cellStyle name="40% - Accent1 7" xfId="1115" xr:uid="{00000000-0005-0000-0000-00003C020000}"/>
    <cellStyle name="40% - Accent1 8" xfId="1116" xr:uid="{00000000-0005-0000-0000-00003D020000}"/>
    <cellStyle name="40% - Accent1 9" xfId="1109" xr:uid="{00000000-0005-0000-0000-00003E020000}"/>
    <cellStyle name="40% - Accent2 2" xfId="100" xr:uid="{00000000-0005-0000-0000-00003F020000}"/>
    <cellStyle name="40% - Accent2 2 2" xfId="179" xr:uid="{00000000-0005-0000-0000-000040020000}"/>
    <cellStyle name="40% - Accent2 2 3" xfId="250" xr:uid="{00000000-0005-0000-0000-000041020000}"/>
    <cellStyle name="40% - Accent2 2 4" xfId="884" xr:uid="{00000000-0005-0000-0000-000042020000}"/>
    <cellStyle name="40% - Accent2 2 4 2" xfId="1118" xr:uid="{00000000-0005-0000-0000-000043020000}"/>
    <cellStyle name="40% - Accent2 3" xfId="163" xr:uid="{00000000-0005-0000-0000-000044020000}"/>
    <cellStyle name="40% - Accent2 3 2" xfId="1119" xr:uid="{00000000-0005-0000-0000-000045020000}"/>
    <cellStyle name="40% - Accent2 3 2 2" xfId="1335" xr:uid="{00000000-0005-0000-0000-000046020000}"/>
    <cellStyle name="40% - Accent2 3 2 2 2" xfId="1403" xr:uid="{00000000-0005-0000-0000-000047020000}"/>
    <cellStyle name="40% - Accent2 3 2 2 2 2" xfId="1475" xr:uid="{00000000-0005-0000-0000-000048020000}"/>
    <cellStyle name="40% - Accent2 3 2 2 2 2 2" xfId="1600" xr:uid="{00000000-0005-0000-0000-000049020000}"/>
    <cellStyle name="40% - Accent2 3 2 2 2 2 2 2" xfId="1845" xr:uid="{00000000-0005-0000-0000-00004A020000}"/>
    <cellStyle name="40% - Accent2 3 2 2 2 2 2 3" xfId="2208" xr:uid="{00000000-0005-0000-0000-00004B020000}"/>
    <cellStyle name="40% - Accent2 3 2 2 2 2 3" xfId="1723" xr:uid="{00000000-0005-0000-0000-00004C020000}"/>
    <cellStyle name="40% - Accent2 3 2 2 2 2 4" xfId="2085" xr:uid="{00000000-0005-0000-0000-00004D020000}"/>
    <cellStyle name="40% - Accent2 3 2 2 2 3" xfId="1536" xr:uid="{00000000-0005-0000-0000-00004E020000}"/>
    <cellStyle name="40% - Accent2 3 2 2 2 3 2" xfId="1784" xr:uid="{00000000-0005-0000-0000-00004F020000}"/>
    <cellStyle name="40% - Accent2 3 2 2 2 3 3" xfId="2147" xr:uid="{00000000-0005-0000-0000-000050020000}"/>
    <cellStyle name="40% - Accent2 3 2 2 2 4" xfId="1963" xr:uid="{00000000-0005-0000-0000-000051020000}"/>
    <cellStyle name="40% - Accent2 3 2 2 2 4 2" xfId="2266" xr:uid="{00000000-0005-0000-0000-000052020000}"/>
    <cellStyle name="40% - Accent2 3 2 2 2 5" xfId="1662" xr:uid="{00000000-0005-0000-0000-000053020000}"/>
    <cellStyle name="40% - Accent2 3 2 2 2 5 2" xfId="2340" xr:uid="{00000000-0005-0000-0000-000054020000}"/>
    <cellStyle name="40% - Accent2 3 2 2 2 6" xfId="2024" xr:uid="{00000000-0005-0000-0000-000055020000}"/>
    <cellStyle name="40% - Accent2 3 2 2 3" xfId="1444" xr:uid="{00000000-0005-0000-0000-000056020000}"/>
    <cellStyle name="40% - Accent2 3 2 2 3 2" xfId="1569" xr:uid="{00000000-0005-0000-0000-000057020000}"/>
    <cellStyle name="40% - Accent2 3 2 2 3 2 2" xfId="1814" xr:uid="{00000000-0005-0000-0000-000058020000}"/>
    <cellStyle name="40% - Accent2 3 2 2 3 2 3" xfId="2177" xr:uid="{00000000-0005-0000-0000-000059020000}"/>
    <cellStyle name="40% - Accent2 3 2 2 3 3" xfId="1692" xr:uid="{00000000-0005-0000-0000-00005A020000}"/>
    <cellStyle name="40% - Accent2 3 2 2 3 4" xfId="2054" xr:uid="{00000000-0005-0000-0000-00005B020000}"/>
    <cellStyle name="40% - Accent2 3 2 2 4" xfId="1505" xr:uid="{00000000-0005-0000-0000-00005C020000}"/>
    <cellStyle name="40% - Accent2 3 2 2 4 2" xfId="1753" xr:uid="{00000000-0005-0000-0000-00005D020000}"/>
    <cellStyle name="40% - Accent2 3 2 2 4 3" xfId="2116" xr:uid="{00000000-0005-0000-0000-00005E020000}"/>
    <cellStyle name="40% - Accent2 3 2 2 5" xfId="1874" xr:uid="{00000000-0005-0000-0000-00005F020000}"/>
    <cellStyle name="40% - Accent2 3 2 2 5 2" xfId="2237" xr:uid="{00000000-0005-0000-0000-000060020000}"/>
    <cellStyle name="40% - Accent2 3 2 2 6" xfId="1631" xr:uid="{00000000-0005-0000-0000-000061020000}"/>
    <cellStyle name="40% - Accent2 3 2 2 6 2" xfId="2307" xr:uid="{00000000-0005-0000-0000-000062020000}"/>
    <cellStyle name="40% - Accent2 3 2 2 7" xfId="1993" xr:uid="{00000000-0005-0000-0000-000063020000}"/>
    <cellStyle name="40% - Accent2 3 2 3" xfId="1389" xr:uid="{00000000-0005-0000-0000-000064020000}"/>
    <cellStyle name="40% - Accent2 3 2 3 2" xfId="1461" xr:uid="{00000000-0005-0000-0000-000065020000}"/>
    <cellStyle name="40% - Accent2 3 2 3 2 2" xfId="1586" xr:uid="{00000000-0005-0000-0000-000066020000}"/>
    <cellStyle name="40% - Accent2 3 2 3 2 2 2" xfId="1831" xr:uid="{00000000-0005-0000-0000-000067020000}"/>
    <cellStyle name="40% - Accent2 3 2 3 2 2 3" xfId="2194" xr:uid="{00000000-0005-0000-0000-000068020000}"/>
    <cellStyle name="40% - Accent2 3 2 3 2 3" xfId="1709" xr:uid="{00000000-0005-0000-0000-000069020000}"/>
    <cellStyle name="40% - Accent2 3 2 3 2 4" xfId="2071" xr:uid="{00000000-0005-0000-0000-00006A020000}"/>
    <cellStyle name="40% - Accent2 3 2 3 3" xfId="1522" xr:uid="{00000000-0005-0000-0000-00006B020000}"/>
    <cellStyle name="40% - Accent2 3 2 3 3 2" xfId="1770" xr:uid="{00000000-0005-0000-0000-00006C020000}"/>
    <cellStyle name="40% - Accent2 3 2 3 3 3" xfId="2133" xr:uid="{00000000-0005-0000-0000-00006D020000}"/>
    <cellStyle name="40% - Accent2 3 2 3 4" xfId="1947" xr:uid="{00000000-0005-0000-0000-00006E020000}"/>
    <cellStyle name="40% - Accent2 3 2 3 4 2" xfId="2252" xr:uid="{00000000-0005-0000-0000-00006F020000}"/>
    <cellStyle name="40% - Accent2 3 2 3 5" xfId="1648" xr:uid="{00000000-0005-0000-0000-000070020000}"/>
    <cellStyle name="40% - Accent2 3 2 3 5 2" xfId="2326" xr:uid="{00000000-0005-0000-0000-000071020000}"/>
    <cellStyle name="40% - Accent2 3 2 3 6" xfId="2010" xr:uid="{00000000-0005-0000-0000-000072020000}"/>
    <cellStyle name="40% - Accent2 3 2 4" xfId="1430" xr:uid="{00000000-0005-0000-0000-000073020000}"/>
    <cellStyle name="40% - Accent2 3 2 4 2" xfId="1555" xr:uid="{00000000-0005-0000-0000-000074020000}"/>
    <cellStyle name="40% - Accent2 3 2 4 2 2" xfId="1800" xr:uid="{00000000-0005-0000-0000-000075020000}"/>
    <cellStyle name="40% - Accent2 3 2 4 2 3" xfId="2163" xr:uid="{00000000-0005-0000-0000-000076020000}"/>
    <cellStyle name="40% - Accent2 3 2 4 3" xfId="1678" xr:uid="{00000000-0005-0000-0000-000077020000}"/>
    <cellStyle name="40% - Accent2 3 2 4 4" xfId="2040" xr:uid="{00000000-0005-0000-0000-000078020000}"/>
    <cellStyle name="40% - Accent2 3 2 5" xfId="1491" xr:uid="{00000000-0005-0000-0000-000079020000}"/>
    <cellStyle name="40% - Accent2 3 2 5 2" xfId="1739" xr:uid="{00000000-0005-0000-0000-00007A020000}"/>
    <cellStyle name="40% - Accent2 3 2 5 3" xfId="2102" xr:uid="{00000000-0005-0000-0000-00007B020000}"/>
    <cellStyle name="40% - Accent2 3 2 6" xfId="1860" xr:uid="{00000000-0005-0000-0000-00007C020000}"/>
    <cellStyle name="40% - Accent2 3 2 6 2" xfId="2223" xr:uid="{00000000-0005-0000-0000-00007D020000}"/>
    <cellStyle name="40% - Accent2 3 2 7" xfId="1617" xr:uid="{00000000-0005-0000-0000-00007E020000}"/>
    <cellStyle name="40% - Accent2 3 2 7 2" xfId="2290" xr:uid="{00000000-0005-0000-0000-00007F020000}"/>
    <cellStyle name="40% - Accent2 3 2 8" xfId="1979" xr:uid="{00000000-0005-0000-0000-000080020000}"/>
    <cellStyle name="40% - Accent2 4" xfId="31" xr:uid="{00000000-0005-0000-0000-000081020000}"/>
    <cellStyle name="40% - Accent2 4 2" xfId="308" xr:uid="{00000000-0005-0000-0000-000082020000}"/>
    <cellStyle name="40% - Accent2 4 2 2" xfId="1120" xr:uid="{00000000-0005-0000-0000-000083020000}"/>
    <cellStyle name="40% - Accent2 4 2 3" xfId="1901" xr:uid="{00000000-0005-0000-0000-000084020000}"/>
    <cellStyle name="40% - Accent2 4 3" xfId="1355" xr:uid="{00000000-0005-0000-0000-000085020000}"/>
    <cellStyle name="40% - Accent2 5" xfId="1122" xr:uid="{00000000-0005-0000-0000-000086020000}"/>
    <cellStyle name="40% - Accent2 6" xfId="1123" xr:uid="{00000000-0005-0000-0000-000087020000}"/>
    <cellStyle name="40% - Accent2 7" xfId="1124" xr:uid="{00000000-0005-0000-0000-000088020000}"/>
    <cellStyle name="40% - Accent2 8" xfId="1125" xr:uid="{00000000-0005-0000-0000-000089020000}"/>
    <cellStyle name="40% - Accent2 9" xfId="1117" xr:uid="{00000000-0005-0000-0000-00008A020000}"/>
    <cellStyle name="40% - Accent3 2" xfId="101" xr:uid="{00000000-0005-0000-0000-00008B020000}"/>
    <cellStyle name="40% - Accent3 2 2" xfId="180" xr:uid="{00000000-0005-0000-0000-00008C020000}"/>
    <cellStyle name="40% - Accent3 2 3" xfId="249" xr:uid="{00000000-0005-0000-0000-00008D020000}"/>
    <cellStyle name="40% - Accent3 2 4" xfId="885" xr:uid="{00000000-0005-0000-0000-00008E020000}"/>
    <cellStyle name="40% - Accent3 2 4 2" xfId="1127" xr:uid="{00000000-0005-0000-0000-00008F020000}"/>
    <cellStyle name="40% - Accent3 3" xfId="165" xr:uid="{00000000-0005-0000-0000-000090020000}"/>
    <cellStyle name="40% - Accent3 3 2" xfId="1128" xr:uid="{00000000-0005-0000-0000-000091020000}"/>
    <cellStyle name="40% - Accent3 3 2 2" xfId="1336" xr:uid="{00000000-0005-0000-0000-000092020000}"/>
    <cellStyle name="40% - Accent3 3 2 2 2" xfId="1404" xr:uid="{00000000-0005-0000-0000-000093020000}"/>
    <cellStyle name="40% - Accent3 3 2 2 2 2" xfId="1476" xr:uid="{00000000-0005-0000-0000-000094020000}"/>
    <cellStyle name="40% - Accent3 3 2 2 2 2 2" xfId="1601" xr:uid="{00000000-0005-0000-0000-000095020000}"/>
    <cellStyle name="40% - Accent3 3 2 2 2 2 2 2" xfId="1846" xr:uid="{00000000-0005-0000-0000-000096020000}"/>
    <cellStyle name="40% - Accent3 3 2 2 2 2 2 3" xfId="2209" xr:uid="{00000000-0005-0000-0000-000097020000}"/>
    <cellStyle name="40% - Accent3 3 2 2 2 2 3" xfId="1724" xr:uid="{00000000-0005-0000-0000-000098020000}"/>
    <cellStyle name="40% - Accent3 3 2 2 2 2 4" xfId="2086" xr:uid="{00000000-0005-0000-0000-000099020000}"/>
    <cellStyle name="40% - Accent3 3 2 2 2 3" xfId="1537" xr:uid="{00000000-0005-0000-0000-00009A020000}"/>
    <cellStyle name="40% - Accent3 3 2 2 2 3 2" xfId="1785" xr:uid="{00000000-0005-0000-0000-00009B020000}"/>
    <cellStyle name="40% - Accent3 3 2 2 2 3 3" xfId="2148" xr:uid="{00000000-0005-0000-0000-00009C020000}"/>
    <cellStyle name="40% - Accent3 3 2 2 2 4" xfId="1964" xr:uid="{00000000-0005-0000-0000-00009D020000}"/>
    <cellStyle name="40% - Accent3 3 2 2 2 4 2" xfId="2267" xr:uid="{00000000-0005-0000-0000-00009E020000}"/>
    <cellStyle name="40% - Accent3 3 2 2 2 5" xfId="1663" xr:uid="{00000000-0005-0000-0000-00009F020000}"/>
    <cellStyle name="40% - Accent3 3 2 2 2 5 2" xfId="2341" xr:uid="{00000000-0005-0000-0000-0000A0020000}"/>
    <cellStyle name="40% - Accent3 3 2 2 2 6" xfId="2025" xr:uid="{00000000-0005-0000-0000-0000A1020000}"/>
    <cellStyle name="40% - Accent3 3 2 2 3" xfId="1445" xr:uid="{00000000-0005-0000-0000-0000A2020000}"/>
    <cellStyle name="40% - Accent3 3 2 2 3 2" xfId="1570" xr:uid="{00000000-0005-0000-0000-0000A3020000}"/>
    <cellStyle name="40% - Accent3 3 2 2 3 2 2" xfId="1815" xr:uid="{00000000-0005-0000-0000-0000A4020000}"/>
    <cellStyle name="40% - Accent3 3 2 2 3 2 3" xfId="2178" xr:uid="{00000000-0005-0000-0000-0000A5020000}"/>
    <cellStyle name="40% - Accent3 3 2 2 3 3" xfId="1693" xr:uid="{00000000-0005-0000-0000-0000A6020000}"/>
    <cellStyle name="40% - Accent3 3 2 2 3 4" xfId="2055" xr:uid="{00000000-0005-0000-0000-0000A7020000}"/>
    <cellStyle name="40% - Accent3 3 2 2 4" xfId="1506" xr:uid="{00000000-0005-0000-0000-0000A8020000}"/>
    <cellStyle name="40% - Accent3 3 2 2 4 2" xfId="1754" xr:uid="{00000000-0005-0000-0000-0000A9020000}"/>
    <cellStyle name="40% - Accent3 3 2 2 4 3" xfId="2117" xr:uid="{00000000-0005-0000-0000-0000AA020000}"/>
    <cellStyle name="40% - Accent3 3 2 2 5" xfId="1875" xr:uid="{00000000-0005-0000-0000-0000AB020000}"/>
    <cellStyle name="40% - Accent3 3 2 2 5 2" xfId="2238" xr:uid="{00000000-0005-0000-0000-0000AC020000}"/>
    <cellStyle name="40% - Accent3 3 2 2 6" xfId="1632" xr:uid="{00000000-0005-0000-0000-0000AD020000}"/>
    <cellStyle name="40% - Accent3 3 2 2 6 2" xfId="2308" xr:uid="{00000000-0005-0000-0000-0000AE020000}"/>
    <cellStyle name="40% - Accent3 3 2 2 7" xfId="1994" xr:uid="{00000000-0005-0000-0000-0000AF020000}"/>
    <cellStyle name="40% - Accent3 3 2 3" xfId="1390" xr:uid="{00000000-0005-0000-0000-0000B0020000}"/>
    <cellStyle name="40% - Accent3 3 2 3 2" xfId="1462" xr:uid="{00000000-0005-0000-0000-0000B1020000}"/>
    <cellStyle name="40% - Accent3 3 2 3 2 2" xfId="1587" xr:uid="{00000000-0005-0000-0000-0000B2020000}"/>
    <cellStyle name="40% - Accent3 3 2 3 2 2 2" xfId="1832" xr:uid="{00000000-0005-0000-0000-0000B3020000}"/>
    <cellStyle name="40% - Accent3 3 2 3 2 2 3" xfId="2195" xr:uid="{00000000-0005-0000-0000-0000B4020000}"/>
    <cellStyle name="40% - Accent3 3 2 3 2 3" xfId="1710" xr:uid="{00000000-0005-0000-0000-0000B5020000}"/>
    <cellStyle name="40% - Accent3 3 2 3 2 4" xfId="2072" xr:uid="{00000000-0005-0000-0000-0000B6020000}"/>
    <cellStyle name="40% - Accent3 3 2 3 3" xfId="1523" xr:uid="{00000000-0005-0000-0000-0000B7020000}"/>
    <cellStyle name="40% - Accent3 3 2 3 3 2" xfId="1771" xr:uid="{00000000-0005-0000-0000-0000B8020000}"/>
    <cellStyle name="40% - Accent3 3 2 3 3 3" xfId="2134" xr:uid="{00000000-0005-0000-0000-0000B9020000}"/>
    <cellStyle name="40% - Accent3 3 2 3 4" xfId="1948" xr:uid="{00000000-0005-0000-0000-0000BA020000}"/>
    <cellStyle name="40% - Accent3 3 2 3 4 2" xfId="2253" xr:uid="{00000000-0005-0000-0000-0000BB020000}"/>
    <cellStyle name="40% - Accent3 3 2 3 5" xfId="1649" xr:uid="{00000000-0005-0000-0000-0000BC020000}"/>
    <cellStyle name="40% - Accent3 3 2 3 5 2" xfId="2327" xr:uid="{00000000-0005-0000-0000-0000BD020000}"/>
    <cellStyle name="40% - Accent3 3 2 3 6" xfId="2011" xr:uid="{00000000-0005-0000-0000-0000BE020000}"/>
    <cellStyle name="40% - Accent3 3 2 4" xfId="1431" xr:uid="{00000000-0005-0000-0000-0000BF020000}"/>
    <cellStyle name="40% - Accent3 3 2 4 2" xfId="1556" xr:uid="{00000000-0005-0000-0000-0000C0020000}"/>
    <cellStyle name="40% - Accent3 3 2 4 2 2" xfId="1801" xr:uid="{00000000-0005-0000-0000-0000C1020000}"/>
    <cellStyle name="40% - Accent3 3 2 4 2 3" xfId="2164" xr:uid="{00000000-0005-0000-0000-0000C2020000}"/>
    <cellStyle name="40% - Accent3 3 2 4 3" xfId="1679" xr:uid="{00000000-0005-0000-0000-0000C3020000}"/>
    <cellStyle name="40% - Accent3 3 2 4 4" xfId="2041" xr:uid="{00000000-0005-0000-0000-0000C4020000}"/>
    <cellStyle name="40% - Accent3 3 2 5" xfId="1492" xr:uid="{00000000-0005-0000-0000-0000C5020000}"/>
    <cellStyle name="40% - Accent3 3 2 5 2" xfId="1740" xr:uid="{00000000-0005-0000-0000-0000C6020000}"/>
    <cellStyle name="40% - Accent3 3 2 5 3" xfId="2103" xr:uid="{00000000-0005-0000-0000-0000C7020000}"/>
    <cellStyle name="40% - Accent3 3 2 6" xfId="1861" xr:uid="{00000000-0005-0000-0000-0000C8020000}"/>
    <cellStyle name="40% - Accent3 3 2 6 2" xfId="2224" xr:uid="{00000000-0005-0000-0000-0000C9020000}"/>
    <cellStyle name="40% - Accent3 3 2 7" xfId="1618" xr:uid="{00000000-0005-0000-0000-0000CA020000}"/>
    <cellStyle name="40% - Accent3 3 2 7 2" xfId="2291" xr:uid="{00000000-0005-0000-0000-0000CB020000}"/>
    <cellStyle name="40% - Accent3 3 2 8" xfId="1980" xr:uid="{00000000-0005-0000-0000-0000CC020000}"/>
    <cellStyle name="40% - Accent3 4" xfId="35" xr:uid="{00000000-0005-0000-0000-0000CD020000}"/>
    <cellStyle name="40% - Accent3 4 2" xfId="309" xr:uid="{00000000-0005-0000-0000-0000CE020000}"/>
    <cellStyle name="40% - Accent3 4 2 2" xfId="1129" xr:uid="{00000000-0005-0000-0000-0000CF020000}"/>
    <cellStyle name="40% - Accent3 4 2 3" xfId="1902" xr:uid="{00000000-0005-0000-0000-0000D0020000}"/>
    <cellStyle name="40% - Accent3 4 3" xfId="1357" xr:uid="{00000000-0005-0000-0000-0000D1020000}"/>
    <cellStyle name="40% - Accent3 5" xfId="1130" xr:uid="{00000000-0005-0000-0000-0000D2020000}"/>
    <cellStyle name="40% - Accent3 6" xfId="1121" xr:uid="{00000000-0005-0000-0000-0000D3020000}"/>
    <cellStyle name="40% - Accent3 7" xfId="1131" xr:uid="{00000000-0005-0000-0000-0000D4020000}"/>
    <cellStyle name="40% - Accent3 8" xfId="1132" xr:uid="{00000000-0005-0000-0000-0000D5020000}"/>
    <cellStyle name="40% - Accent3 9" xfId="1126" xr:uid="{00000000-0005-0000-0000-0000D6020000}"/>
    <cellStyle name="40% - Accent4 2" xfId="102" xr:uid="{00000000-0005-0000-0000-0000D7020000}"/>
    <cellStyle name="40% - Accent4 2 2" xfId="181" xr:uid="{00000000-0005-0000-0000-0000D8020000}"/>
    <cellStyle name="40% - Accent4 2 3" xfId="280" xr:uid="{00000000-0005-0000-0000-0000D9020000}"/>
    <cellStyle name="40% - Accent4 2 4" xfId="886" xr:uid="{00000000-0005-0000-0000-0000DA020000}"/>
    <cellStyle name="40% - Accent4 2 4 2" xfId="1134" xr:uid="{00000000-0005-0000-0000-0000DB020000}"/>
    <cellStyle name="40% - Accent4 3" xfId="167" xr:uid="{00000000-0005-0000-0000-0000DC020000}"/>
    <cellStyle name="40% - Accent4 3 2" xfId="1135" xr:uid="{00000000-0005-0000-0000-0000DD020000}"/>
    <cellStyle name="40% - Accent4 3 2 2" xfId="1337" xr:uid="{00000000-0005-0000-0000-0000DE020000}"/>
    <cellStyle name="40% - Accent4 3 2 2 2" xfId="1405" xr:uid="{00000000-0005-0000-0000-0000DF020000}"/>
    <cellStyle name="40% - Accent4 3 2 2 2 2" xfId="1477" xr:uid="{00000000-0005-0000-0000-0000E0020000}"/>
    <cellStyle name="40% - Accent4 3 2 2 2 2 2" xfId="1602" xr:uid="{00000000-0005-0000-0000-0000E1020000}"/>
    <cellStyle name="40% - Accent4 3 2 2 2 2 2 2" xfId="1847" xr:uid="{00000000-0005-0000-0000-0000E2020000}"/>
    <cellStyle name="40% - Accent4 3 2 2 2 2 2 3" xfId="2210" xr:uid="{00000000-0005-0000-0000-0000E3020000}"/>
    <cellStyle name="40% - Accent4 3 2 2 2 2 3" xfId="1725" xr:uid="{00000000-0005-0000-0000-0000E4020000}"/>
    <cellStyle name="40% - Accent4 3 2 2 2 2 4" xfId="2087" xr:uid="{00000000-0005-0000-0000-0000E5020000}"/>
    <cellStyle name="40% - Accent4 3 2 2 2 3" xfId="1538" xr:uid="{00000000-0005-0000-0000-0000E6020000}"/>
    <cellStyle name="40% - Accent4 3 2 2 2 3 2" xfId="1786" xr:uid="{00000000-0005-0000-0000-0000E7020000}"/>
    <cellStyle name="40% - Accent4 3 2 2 2 3 3" xfId="2149" xr:uid="{00000000-0005-0000-0000-0000E8020000}"/>
    <cellStyle name="40% - Accent4 3 2 2 2 4" xfId="1965" xr:uid="{00000000-0005-0000-0000-0000E9020000}"/>
    <cellStyle name="40% - Accent4 3 2 2 2 4 2" xfId="2268" xr:uid="{00000000-0005-0000-0000-0000EA020000}"/>
    <cellStyle name="40% - Accent4 3 2 2 2 5" xfId="1664" xr:uid="{00000000-0005-0000-0000-0000EB020000}"/>
    <cellStyle name="40% - Accent4 3 2 2 2 5 2" xfId="2342" xr:uid="{00000000-0005-0000-0000-0000EC020000}"/>
    <cellStyle name="40% - Accent4 3 2 2 2 6" xfId="2026" xr:uid="{00000000-0005-0000-0000-0000ED020000}"/>
    <cellStyle name="40% - Accent4 3 2 2 3" xfId="1446" xr:uid="{00000000-0005-0000-0000-0000EE020000}"/>
    <cellStyle name="40% - Accent4 3 2 2 3 2" xfId="1571" xr:uid="{00000000-0005-0000-0000-0000EF020000}"/>
    <cellStyle name="40% - Accent4 3 2 2 3 2 2" xfId="1816" xr:uid="{00000000-0005-0000-0000-0000F0020000}"/>
    <cellStyle name="40% - Accent4 3 2 2 3 2 3" xfId="2179" xr:uid="{00000000-0005-0000-0000-0000F1020000}"/>
    <cellStyle name="40% - Accent4 3 2 2 3 3" xfId="1694" xr:uid="{00000000-0005-0000-0000-0000F2020000}"/>
    <cellStyle name="40% - Accent4 3 2 2 3 4" xfId="2056" xr:uid="{00000000-0005-0000-0000-0000F3020000}"/>
    <cellStyle name="40% - Accent4 3 2 2 4" xfId="1507" xr:uid="{00000000-0005-0000-0000-0000F4020000}"/>
    <cellStyle name="40% - Accent4 3 2 2 4 2" xfId="1755" xr:uid="{00000000-0005-0000-0000-0000F5020000}"/>
    <cellStyle name="40% - Accent4 3 2 2 4 3" xfId="2118" xr:uid="{00000000-0005-0000-0000-0000F6020000}"/>
    <cellStyle name="40% - Accent4 3 2 2 5" xfId="1876" xr:uid="{00000000-0005-0000-0000-0000F7020000}"/>
    <cellStyle name="40% - Accent4 3 2 2 5 2" xfId="2239" xr:uid="{00000000-0005-0000-0000-0000F8020000}"/>
    <cellStyle name="40% - Accent4 3 2 2 6" xfId="1633" xr:uid="{00000000-0005-0000-0000-0000F9020000}"/>
    <cellStyle name="40% - Accent4 3 2 2 6 2" xfId="2309" xr:uid="{00000000-0005-0000-0000-0000FA020000}"/>
    <cellStyle name="40% - Accent4 3 2 2 7" xfId="1995" xr:uid="{00000000-0005-0000-0000-0000FB020000}"/>
    <cellStyle name="40% - Accent4 3 2 3" xfId="1391" xr:uid="{00000000-0005-0000-0000-0000FC020000}"/>
    <cellStyle name="40% - Accent4 3 2 3 2" xfId="1463" xr:uid="{00000000-0005-0000-0000-0000FD020000}"/>
    <cellStyle name="40% - Accent4 3 2 3 2 2" xfId="1588" xr:uid="{00000000-0005-0000-0000-0000FE020000}"/>
    <cellStyle name="40% - Accent4 3 2 3 2 2 2" xfId="1833" xr:uid="{00000000-0005-0000-0000-0000FF020000}"/>
    <cellStyle name="40% - Accent4 3 2 3 2 2 3" xfId="2196" xr:uid="{00000000-0005-0000-0000-000000030000}"/>
    <cellStyle name="40% - Accent4 3 2 3 2 3" xfId="1711" xr:uid="{00000000-0005-0000-0000-000001030000}"/>
    <cellStyle name="40% - Accent4 3 2 3 2 4" xfId="2073" xr:uid="{00000000-0005-0000-0000-000002030000}"/>
    <cellStyle name="40% - Accent4 3 2 3 3" xfId="1524" xr:uid="{00000000-0005-0000-0000-000003030000}"/>
    <cellStyle name="40% - Accent4 3 2 3 3 2" xfId="1772" xr:uid="{00000000-0005-0000-0000-000004030000}"/>
    <cellStyle name="40% - Accent4 3 2 3 3 3" xfId="2135" xr:uid="{00000000-0005-0000-0000-000005030000}"/>
    <cellStyle name="40% - Accent4 3 2 3 4" xfId="1949" xr:uid="{00000000-0005-0000-0000-000006030000}"/>
    <cellStyle name="40% - Accent4 3 2 3 4 2" xfId="2254" xr:uid="{00000000-0005-0000-0000-000007030000}"/>
    <cellStyle name="40% - Accent4 3 2 3 5" xfId="1650" xr:uid="{00000000-0005-0000-0000-000008030000}"/>
    <cellStyle name="40% - Accent4 3 2 3 5 2" xfId="2328" xr:uid="{00000000-0005-0000-0000-000009030000}"/>
    <cellStyle name="40% - Accent4 3 2 3 6" xfId="2012" xr:uid="{00000000-0005-0000-0000-00000A030000}"/>
    <cellStyle name="40% - Accent4 3 2 4" xfId="1432" xr:uid="{00000000-0005-0000-0000-00000B030000}"/>
    <cellStyle name="40% - Accent4 3 2 4 2" xfId="1557" xr:uid="{00000000-0005-0000-0000-00000C030000}"/>
    <cellStyle name="40% - Accent4 3 2 4 2 2" xfId="1802" xr:uid="{00000000-0005-0000-0000-00000D030000}"/>
    <cellStyle name="40% - Accent4 3 2 4 2 3" xfId="2165" xr:uid="{00000000-0005-0000-0000-00000E030000}"/>
    <cellStyle name="40% - Accent4 3 2 4 3" xfId="1680" xr:uid="{00000000-0005-0000-0000-00000F030000}"/>
    <cellStyle name="40% - Accent4 3 2 4 4" xfId="2042" xr:uid="{00000000-0005-0000-0000-000010030000}"/>
    <cellStyle name="40% - Accent4 3 2 5" xfId="1493" xr:uid="{00000000-0005-0000-0000-000011030000}"/>
    <cellStyle name="40% - Accent4 3 2 5 2" xfId="1741" xr:uid="{00000000-0005-0000-0000-000012030000}"/>
    <cellStyle name="40% - Accent4 3 2 5 3" xfId="2104" xr:uid="{00000000-0005-0000-0000-000013030000}"/>
    <cellStyle name="40% - Accent4 3 2 6" xfId="1862" xr:uid="{00000000-0005-0000-0000-000014030000}"/>
    <cellStyle name="40% - Accent4 3 2 6 2" xfId="2225" xr:uid="{00000000-0005-0000-0000-000015030000}"/>
    <cellStyle name="40% - Accent4 3 2 7" xfId="1619" xr:uid="{00000000-0005-0000-0000-000016030000}"/>
    <cellStyle name="40% - Accent4 3 2 7 2" xfId="2292" xr:uid="{00000000-0005-0000-0000-000017030000}"/>
    <cellStyle name="40% - Accent4 3 2 8" xfId="1981" xr:uid="{00000000-0005-0000-0000-000018030000}"/>
    <cellStyle name="40% - Accent4 4" xfId="39" xr:uid="{00000000-0005-0000-0000-000019030000}"/>
    <cellStyle name="40% - Accent4 4 2" xfId="310" xr:uid="{00000000-0005-0000-0000-00001A030000}"/>
    <cellStyle name="40% - Accent4 4 2 2" xfId="1136" xr:uid="{00000000-0005-0000-0000-00001B030000}"/>
    <cellStyle name="40% - Accent4 4 2 3" xfId="1903" xr:uid="{00000000-0005-0000-0000-00001C030000}"/>
    <cellStyle name="40% - Accent4 4 3" xfId="1359" xr:uid="{00000000-0005-0000-0000-00001D030000}"/>
    <cellStyle name="40% - Accent4 5" xfId="1137" xr:uid="{00000000-0005-0000-0000-00001E030000}"/>
    <cellStyle name="40% - Accent4 6" xfId="1138" xr:uid="{00000000-0005-0000-0000-00001F030000}"/>
    <cellStyle name="40% - Accent4 7" xfId="1139" xr:uid="{00000000-0005-0000-0000-000020030000}"/>
    <cellStyle name="40% - Accent4 8" xfId="1140" xr:uid="{00000000-0005-0000-0000-000021030000}"/>
    <cellStyle name="40% - Accent4 9" xfId="1133" xr:uid="{00000000-0005-0000-0000-000022030000}"/>
    <cellStyle name="40% - Accent5 2" xfId="103" xr:uid="{00000000-0005-0000-0000-000023030000}"/>
    <cellStyle name="40% - Accent5 2 2" xfId="182" xr:uid="{00000000-0005-0000-0000-000024030000}"/>
    <cellStyle name="40% - Accent5 2 3" xfId="248" xr:uid="{00000000-0005-0000-0000-000025030000}"/>
    <cellStyle name="40% - Accent5 2 4" xfId="887" xr:uid="{00000000-0005-0000-0000-000026030000}"/>
    <cellStyle name="40% - Accent5 2 4 2" xfId="1142" xr:uid="{00000000-0005-0000-0000-000027030000}"/>
    <cellStyle name="40% - Accent5 3" xfId="169" xr:uid="{00000000-0005-0000-0000-000028030000}"/>
    <cellStyle name="40% - Accent5 3 2" xfId="1143" xr:uid="{00000000-0005-0000-0000-000029030000}"/>
    <cellStyle name="40% - Accent5 3 2 2" xfId="1338" xr:uid="{00000000-0005-0000-0000-00002A030000}"/>
    <cellStyle name="40% - Accent5 3 2 2 2" xfId="1406" xr:uid="{00000000-0005-0000-0000-00002B030000}"/>
    <cellStyle name="40% - Accent5 3 2 2 2 2" xfId="1478" xr:uid="{00000000-0005-0000-0000-00002C030000}"/>
    <cellStyle name="40% - Accent5 3 2 2 2 2 2" xfId="1603" xr:uid="{00000000-0005-0000-0000-00002D030000}"/>
    <cellStyle name="40% - Accent5 3 2 2 2 2 2 2" xfId="1848" xr:uid="{00000000-0005-0000-0000-00002E030000}"/>
    <cellStyle name="40% - Accent5 3 2 2 2 2 2 3" xfId="2211" xr:uid="{00000000-0005-0000-0000-00002F030000}"/>
    <cellStyle name="40% - Accent5 3 2 2 2 2 3" xfId="1726" xr:uid="{00000000-0005-0000-0000-000030030000}"/>
    <cellStyle name="40% - Accent5 3 2 2 2 2 4" xfId="2088" xr:uid="{00000000-0005-0000-0000-000031030000}"/>
    <cellStyle name="40% - Accent5 3 2 2 2 3" xfId="1539" xr:uid="{00000000-0005-0000-0000-000032030000}"/>
    <cellStyle name="40% - Accent5 3 2 2 2 3 2" xfId="1787" xr:uid="{00000000-0005-0000-0000-000033030000}"/>
    <cellStyle name="40% - Accent5 3 2 2 2 3 3" xfId="2150" xr:uid="{00000000-0005-0000-0000-000034030000}"/>
    <cellStyle name="40% - Accent5 3 2 2 2 4" xfId="1966" xr:uid="{00000000-0005-0000-0000-000035030000}"/>
    <cellStyle name="40% - Accent5 3 2 2 2 4 2" xfId="2269" xr:uid="{00000000-0005-0000-0000-000036030000}"/>
    <cellStyle name="40% - Accent5 3 2 2 2 5" xfId="1665" xr:uid="{00000000-0005-0000-0000-000037030000}"/>
    <cellStyle name="40% - Accent5 3 2 2 2 5 2" xfId="2343" xr:uid="{00000000-0005-0000-0000-000038030000}"/>
    <cellStyle name="40% - Accent5 3 2 2 2 6" xfId="2027" xr:uid="{00000000-0005-0000-0000-000039030000}"/>
    <cellStyle name="40% - Accent5 3 2 2 3" xfId="1447" xr:uid="{00000000-0005-0000-0000-00003A030000}"/>
    <cellStyle name="40% - Accent5 3 2 2 3 2" xfId="1572" xr:uid="{00000000-0005-0000-0000-00003B030000}"/>
    <cellStyle name="40% - Accent5 3 2 2 3 2 2" xfId="1817" xr:uid="{00000000-0005-0000-0000-00003C030000}"/>
    <cellStyle name="40% - Accent5 3 2 2 3 2 3" xfId="2180" xr:uid="{00000000-0005-0000-0000-00003D030000}"/>
    <cellStyle name="40% - Accent5 3 2 2 3 3" xfId="1695" xr:uid="{00000000-0005-0000-0000-00003E030000}"/>
    <cellStyle name="40% - Accent5 3 2 2 3 4" xfId="2057" xr:uid="{00000000-0005-0000-0000-00003F030000}"/>
    <cellStyle name="40% - Accent5 3 2 2 4" xfId="1508" xr:uid="{00000000-0005-0000-0000-000040030000}"/>
    <cellStyle name="40% - Accent5 3 2 2 4 2" xfId="1756" xr:uid="{00000000-0005-0000-0000-000041030000}"/>
    <cellStyle name="40% - Accent5 3 2 2 4 3" xfId="2119" xr:uid="{00000000-0005-0000-0000-000042030000}"/>
    <cellStyle name="40% - Accent5 3 2 2 5" xfId="1877" xr:uid="{00000000-0005-0000-0000-000043030000}"/>
    <cellStyle name="40% - Accent5 3 2 2 5 2" xfId="2240" xr:uid="{00000000-0005-0000-0000-000044030000}"/>
    <cellStyle name="40% - Accent5 3 2 2 6" xfId="1634" xr:uid="{00000000-0005-0000-0000-000045030000}"/>
    <cellStyle name="40% - Accent5 3 2 2 6 2" xfId="2310" xr:uid="{00000000-0005-0000-0000-000046030000}"/>
    <cellStyle name="40% - Accent5 3 2 2 7" xfId="1996" xr:uid="{00000000-0005-0000-0000-000047030000}"/>
    <cellStyle name="40% - Accent5 3 2 3" xfId="1392" xr:uid="{00000000-0005-0000-0000-000048030000}"/>
    <cellStyle name="40% - Accent5 3 2 3 2" xfId="1464" xr:uid="{00000000-0005-0000-0000-000049030000}"/>
    <cellStyle name="40% - Accent5 3 2 3 2 2" xfId="1589" xr:uid="{00000000-0005-0000-0000-00004A030000}"/>
    <cellStyle name="40% - Accent5 3 2 3 2 2 2" xfId="1834" xr:uid="{00000000-0005-0000-0000-00004B030000}"/>
    <cellStyle name="40% - Accent5 3 2 3 2 2 3" xfId="2197" xr:uid="{00000000-0005-0000-0000-00004C030000}"/>
    <cellStyle name="40% - Accent5 3 2 3 2 3" xfId="1712" xr:uid="{00000000-0005-0000-0000-00004D030000}"/>
    <cellStyle name="40% - Accent5 3 2 3 2 4" xfId="2074" xr:uid="{00000000-0005-0000-0000-00004E030000}"/>
    <cellStyle name="40% - Accent5 3 2 3 3" xfId="1525" xr:uid="{00000000-0005-0000-0000-00004F030000}"/>
    <cellStyle name="40% - Accent5 3 2 3 3 2" xfId="1773" xr:uid="{00000000-0005-0000-0000-000050030000}"/>
    <cellStyle name="40% - Accent5 3 2 3 3 3" xfId="2136" xr:uid="{00000000-0005-0000-0000-000051030000}"/>
    <cellStyle name="40% - Accent5 3 2 3 4" xfId="1950" xr:uid="{00000000-0005-0000-0000-000052030000}"/>
    <cellStyle name="40% - Accent5 3 2 3 4 2" xfId="2255" xr:uid="{00000000-0005-0000-0000-000053030000}"/>
    <cellStyle name="40% - Accent5 3 2 3 5" xfId="1651" xr:uid="{00000000-0005-0000-0000-000054030000}"/>
    <cellStyle name="40% - Accent5 3 2 3 5 2" xfId="2329" xr:uid="{00000000-0005-0000-0000-000055030000}"/>
    <cellStyle name="40% - Accent5 3 2 3 6" xfId="2013" xr:uid="{00000000-0005-0000-0000-000056030000}"/>
    <cellStyle name="40% - Accent5 3 2 4" xfId="1433" xr:uid="{00000000-0005-0000-0000-000057030000}"/>
    <cellStyle name="40% - Accent5 3 2 4 2" xfId="1558" xr:uid="{00000000-0005-0000-0000-000058030000}"/>
    <cellStyle name="40% - Accent5 3 2 4 2 2" xfId="1803" xr:uid="{00000000-0005-0000-0000-000059030000}"/>
    <cellStyle name="40% - Accent5 3 2 4 2 3" xfId="2166" xr:uid="{00000000-0005-0000-0000-00005A030000}"/>
    <cellStyle name="40% - Accent5 3 2 4 3" xfId="1681" xr:uid="{00000000-0005-0000-0000-00005B030000}"/>
    <cellStyle name="40% - Accent5 3 2 4 4" xfId="2043" xr:uid="{00000000-0005-0000-0000-00005C030000}"/>
    <cellStyle name="40% - Accent5 3 2 5" xfId="1494" xr:uid="{00000000-0005-0000-0000-00005D030000}"/>
    <cellStyle name="40% - Accent5 3 2 5 2" xfId="1742" xr:uid="{00000000-0005-0000-0000-00005E030000}"/>
    <cellStyle name="40% - Accent5 3 2 5 3" xfId="2105" xr:uid="{00000000-0005-0000-0000-00005F030000}"/>
    <cellStyle name="40% - Accent5 3 2 6" xfId="1863" xr:uid="{00000000-0005-0000-0000-000060030000}"/>
    <cellStyle name="40% - Accent5 3 2 6 2" xfId="2226" xr:uid="{00000000-0005-0000-0000-000061030000}"/>
    <cellStyle name="40% - Accent5 3 2 7" xfId="1620" xr:uid="{00000000-0005-0000-0000-000062030000}"/>
    <cellStyle name="40% - Accent5 3 2 7 2" xfId="2293" xr:uid="{00000000-0005-0000-0000-000063030000}"/>
    <cellStyle name="40% - Accent5 3 2 8" xfId="1982" xr:uid="{00000000-0005-0000-0000-000064030000}"/>
    <cellStyle name="40% - Accent5 4" xfId="43" xr:uid="{00000000-0005-0000-0000-000065030000}"/>
    <cellStyle name="40% - Accent5 4 2" xfId="311" xr:uid="{00000000-0005-0000-0000-000066030000}"/>
    <cellStyle name="40% - Accent5 4 2 2" xfId="1144" xr:uid="{00000000-0005-0000-0000-000067030000}"/>
    <cellStyle name="40% - Accent5 4 2 3" xfId="1904" xr:uid="{00000000-0005-0000-0000-000068030000}"/>
    <cellStyle name="40% - Accent5 4 3" xfId="1361" xr:uid="{00000000-0005-0000-0000-000069030000}"/>
    <cellStyle name="40% - Accent5 5" xfId="1145" xr:uid="{00000000-0005-0000-0000-00006A030000}"/>
    <cellStyle name="40% - Accent5 6" xfId="1146" xr:uid="{00000000-0005-0000-0000-00006B030000}"/>
    <cellStyle name="40% - Accent5 7" xfId="1147" xr:uid="{00000000-0005-0000-0000-00006C030000}"/>
    <cellStyle name="40% - Accent5 8" xfId="1057" xr:uid="{00000000-0005-0000-0000-00006D030000}"/>
    <cellStyle name="40% - Accent5 9" xfId="1141" xr:uid="{00000000-0005-0000-0000-00006E030000}"/>
    <cellStyle name="40% - Accent6 2" xfId="104" xr:uid="{00000000-0005-0000-0000-00006F030000}"/>
    <cellStyle name="40% - Accent6 2 2" xfId="183" xr:uid="{00000000-0005-0000-0000-000070030000}"/>
    <cellStyle name="40% - Accent6 2 3" xfId="247" xr:uid="{00000000-0005-0000-0000-000071030000}"/>
    <cellStyle name="40% - Accent6 2 4" xfId="888" xr:uid="{00000000-0005-0000-0000-000072030000}"/>
    <cellStyle name="40% - Accent6 2 4 2" xfId="1149" xr:uid="{00000000-0005-0000-0000-000073030000}"/>
    <cellStyle name="40% - Accent6 3" xfId="171" xr:uid="{00000000-0005-0000-0000-000074030000}"/>
    <cellStyle name="40% - Accent6 3 2" xfId="1150" xr:uid="{00000000-0005-0000-0000-000075030000}"/>
    <cellStyle name="40% - Accent6 3 2 2" xfId="1339" xr:uid="{00000000-0005-0000-0000-000076030000}"/>
    <cellStyle name="40% - Accent6 3 2 2 2" xfId="1407" xr:uid="{00000000-0005-0000-0000-000077030000}"/>
    <cellStyle name="40% - Accent6 3 2 2 2 2" xfId="1479" xr:uid="{00000000-0005-0000-0000-000078030000}"/>
    <cellStyle name="40% - Accent6 3 2 2 2 2 2" xfId="1604" xr:uid="{00000000-0005-0000-0000-000079030000}"/>
    <cellStyle name="40% - Accent6 3 2 2 2 2 2 2" xfId="1849" xr:uid="{00000000-0005-0000-0000-00007A030000}"/>
    <cellStyle name="40% - Accent6 3 2 2 2 2 2 3" xfId="2212" xr:uid="{00000000-0005-0000-0000-00007B030000}"/>
    <cellStyle name="40% - Accent6 3 2 2 2 2 3" xfId="1727" xr:uid="{00000000-0005-0000-0000-00007C030000}"/>
    <cellStyle name="40% - Accent6 3 2 2 2 2 4" xfId="2089" xr:uid="{00000000-0005-0000-0000-00007D030000}"/>
    <cellStyle name="40% - Accent6 3 2 2 2 3" xfId="1540" xr:uid="{00000000-0005-0000-0000-00007E030000}"/>
    <cellStyle name="40% - Accent6 3 2 2 2 3 2" xfId="1788" xr:uid="{00000000-0005-0000-0000-00007F030000}"/>
    <cellStyle name="40% - Accent6 3 2 2 2 3 3" xfId="2151" xr:uid="{00000000-0005-0000-0000-000080030000}"/>
    <cellStyle name="40% - Accent6 3 2 2 2 4" xfId="1967" xr:uid="{00000000-0005-0000-0000-000081030000}"/>
    <cellStyle name="40% - Accent6 3 2 2 2 4 2" xfId="2270" xr:uid="{00000000-0005-0000-0000-000082030000}"/>
    <cellStyle name="40% - Accent6 3 2 2 2 5" xfId="1666" xr:uid="{00000000-0005-0000-0000-000083030000}"/>
    <cellStyle name="40% - Accent6 3 2 2 2 5 2" xfId="2344" xr:uid="{00000000-0005-0000-0000-000084030000}"/>
    <cellStyle name="40% - Accent6 3 2 2 2 6" xfId="2028" xr:uid="{00000000-0005-0000-0000-000085030000}"/>
    <cellStyle name="40% - Accent6 3 2 2 3" xfId="1448" xr:uid="{00000000-0005-0000-0000-000086030000}"/>
    <cellStyle name="40% - Accent6 3 2 2 3 2" xfId="1573" xr:uid="{00000000-0005-0000-0000-000087030000}"/>
    <cellStyle name="40% - Accent6 3 2 2 3 2 2" xfId="1818" xr:uid="{00000000-0005-0000-0000-000088030000}"/>
    <cellStyle name="40% - Accent6 3 2 2 3 2 3" xfId="2181" xr:uid="{00000000-0005-0000-0000-000089030000}"/>
    <cellStyle name="40% - Accent6 3 2 2 3 3" xfId="1696" xr:uid="{00000000-0005-0000-0000-00008A030000}"/>
    <cellStyle name="40% - Accent6 3 2 2 3 4" xfId="2058" xr:uid="{00000000-0005-0000-0000-00008B030000}"/>
    <cellStyle name="40% - Accent6 3 2 2 4" xfId="1509" xr:uid="{00000000-0005-0000-0000-00008C030000}"/>
    <cellStyle name="40% - Accent6 3 2 2 4 2" xfId="1757" xr:uid="{00000000-0005-0000-0000-00008D030000}"/>
    <cellStyle name="40% - Accent6 3 2 2 4 3" xfId="2120" xr:uid="{00000000-0005-0000-0000-00008E030000}"/>
    <cellStyle name="40% - Accent6 3 2 2 5" xfId="1878" xr:uid="{00000000-0005-0000-0000-00008F030000}"/>
    <cellStyle name="40% - Accent6 3 2 2 5 2" xfId="2241" xr:uid="{00000000-0005-0000-0000-000090030000}"/>
    <cellStyle name="40% - Accent6 3 2 2 6" xfId="1635" xr:uid="{00000000-0005-0000-0000-000091030000}"/>
    <cellStyle name="40% - Accent6 3 2 2 6 2" xfId="2311" xr:uid="{00000000-0005-0000-0000-000092030000}"/>
    <cellStyle name="40% - Accent6 3 2 2 7" xfId="1997" xr:uid="{00000000-0005-0000-0000-000093030000}"/>
    <cellStyle name="40% - Accent6 3 2 3" xfId="1393" xr:uid="{00000000-0005-0000-0000-000094030000}"/>
    <cellStyle name="40% - Accent6 3 2 3 2" xfId="1465" xr:uid="{00000000-0005-0000-0000-000095030000}"/>
    <cellStyle name="40% - Accent6 3 2 3 2 2" xfId="1590" xr:uid="{00000000-0005-0000-0000-000096030000}"/>
    <cellStyle name="40% - Accent6 3 2 3 2 2 2" xfId="1835" xr:uid="{00000000-0005-0000-0000-000097030000}"/>
    <cellStyle name="40% - Accent6 3 2 3 2 2 3" xfId="2198" xr:uid="{00000000-0005-0000-0000-000098030000}"/>
    <cellStyle name="40% - Accent6 3 2 3 2 3" xfId="1713" xr:uid="{00000000-0005-0000-0000-000099030000}"/>
    <cellStyle name="40% - Accent6 3 2 3 2 4" xfId="2075" xr:uid="{00000000-0005-0000-0000-00009A030000}"/>
    <cellStyle name="40% - Accent6 3 2 3 3" xfId="1526" xr:uid="{00000000-0005-0000-0000-00009B030000}"/>
    <cellStyle name="40% - Accent6 3 2 3 3 2" xfId="1774" xr:uid="{00000000-0005-0000-0000-00009C030000}"/>
    <cellStyle name="40% - Accent6 3 2 3 3 3" xfId="2137" xr:uid="{00000000-0005-0000-0000-00009D030000}"/>
    <cellStyle name="40% - Accent6 3 2 3 4" xfId="1951" xr:uid="{00000000-0005-0000-0000-00009E030000}"/>
    <cellStyle name="40% - Accent6 3 2 3 4 2" xfId="2256" xr:uid="{00000000-0005-0000-0000-00009F030000}"/>
    <cellStyle name="40% - Accent6 3 2 3 5" xfId="1652" xr:uid="{00000000-0005-0000-0000-0000A0030000}"/>
    <cellStyle name="40% - Accent6 3 2 3 5 2" xfId="2330" xr:uid="{00000000-0005-0000-0000-0000A1030000}"/>
    <cellStyle name="40% - Accent6 3 2 3 6" xfId="2014" xr:uid="{00000000-0005-0000-0000-0000A2030000}"/>
    <cellStyle name="40% - Accent6 3 2 4" xfId="1434" xr:uid="{00000000-0005-0000-0000-0000A3030000}"/>
    <cellStyle name="40% - Accent6 3 2 4 2" xfId="1559" xr:uid="{00000000-0005-0000-0000-0000A4030000}"/>
    <cellStyle name="40% - Accent6 3 2 4 2 2" xfId="1804" xr:uid="{00000000-0005-0000-0000-0000A5030000}"/>
    <cellStyle name="40% - Accent6 3 2 4 2 3" xfId="2167" xr:uid="{00000000-0005-0000-0000-0000A6030000}"/>
    <cellStyle name="40% - Accent6 3 2 4 3" xfId="1682" xr:uid="{00000000-0005-0000-0000-0000A7030000}"/>
    <cellStyle name="40% - Accent6 3 2 4 4" xfId="2044" xr:uid="{00000000-0005-0000-0000-0000A8030000}"/>
    <cellStyle name="40% - Accent6 3 2 5" xfId="1495" xr:uid="{00000000-0005-0000-0000-0000A9030000}"/>
    <cellStyle name="40% - Accent6 3 2 5 2" xfId="1743" xr:uid="{00000000-0005-0000-0000-0000AA030000}"/>
    <cellStyle name="40% - Accent6 3 2 5 3" xfId="2106" xr:uid="{00000000-0005-0000-0000-0000AB030000}"/>
    <cellStyle name="40% - Accent6 3 2 6" xfId="1864" xr:uid="{00000000-0005-0000-0000-0000AC030000}"/>
    <cellStyle name="40% - Accent6 3 2 6 2" xfId="2227" xr:uid="{00000000-0005-0000-0000-0000AD030000}"/>
    <cellStyle name="40% - Accent6 3 2 7" xfId="1621" xr:uid="{00000000-0005-0000-0000-0000AE030000}"/>
    <cellStyle name="40% - Accent6 3 2 7 2" xfId="2294" xr:uid="{00000000-0005-0000-0000-0000AF030000}"/>
    <cellStyle name="40% - Accent6 3 2 8" xfId="1983" xr:uid="{00000000-0005-0000-0000-0000B0030000}"/>
    <cellStyle name="40% - Accent6 4" xfId="47" xr:uid="{00000000-0005-0000-0000-0000B1030000}"/>
    <cellStyle name="40% - Accent6 4 2" xfId="312" xr:uid="{00000000-0005-0000-0000-0000B2030000}"/>
    <cellStyle name="40% - Accent6 4 2 2" xfId="1151" xr:uid="{00000000-0005-0000-0000-0000B3030000}"/>
    <cellStyle name="40% - Accent6 4 2 3" xfId="1905" xr:uid="{00000000-0005-0000-0000-0000B4030000}"/>
    <cellStyle name="40% - Accent6 4 3" xfId="1363" xr:uid="{00000000-0005-0000-0000-0000B5030000}"/>
    <cellStyle name="40% - Accent6 5" xfId="1152" xr:uid="{00000000-0005-0000-0000-0000B6030000}"/>
    <cellStyle name="40% - Accent6 6" xfId="1153" xr:uid="{00000000-0005-0000-0000-0000B7030000}"/>
    <cellStyle name="40% - Accent6 7" xfId="1154" xr:uid="{00000000-0005-0000-0000-0000B8030000}"/>
    <cellStyle name="40% - Accent6 8" xfId="1155" xr:uid="{00000000-0005-0000-0000-0000B9030000}"/>
    <cellStyle name="40% - Accent6 9" xfId="1148" xr:uid="{00000000-0005-0000-0000-0000BA030000}"/>
    <cellStyle name="40% - Dekorfärg1" xfId="105" xr:uid="{00000000-0005-0000-0000-0000BB030000}"/>
    <cellStyle name="40% - Dekorfärg1 2" xfId="278" xr:uid="{00000000-0005-0000-0000-0000BC030000}"/>
    <cellStyle name="40% - Dekorfärg2" xfId="106" xr:uid="{00000000-0005-0000-0000-0000BD030000}"/>
    <cellStyle name="40% - Dekorfärg3" xfId="107" xr:uid="{00000000-0005-0000-0000-0000BE030000}"/>
    <cellStyle name="40% - Dekorfärg3 2" xfId="279" xr:uid="{00000000-0005-0000-0000-0000BF030000}"/>
    <cellStyle name="40% - Dekorfärg4" xfId="108" xr:uid="{00000000-0005-0000-0000-0000C0030000}"/>
    <cellStyle name="40% - Dekorfärg4 2" xfId="246" xr:uid="{00000000-0005-0000-0000-0000C1030000}"/>
    <cellStyle name="40% - Dekorfärg5" xfId="109" xr:uid="{00000000-0005-0000-0000-0000C2030000}"/>
    <cellStyle name="40% - Dekorfärg5 2" xfId="65" xr:uid="{00000000-0005-0000-0000-0000C3030000}"/>
    <cellStyle name="40% - Dekorfärg6" xfId="110" xr:uid="{00000000-0005-0000-0000-0000C4030000}"/>
    <cellStyle name="40% - Dekorfärg6 2" xfId="63" xr:uid="{00000000-0005-0000-0000-0000C5030000}"/>
    <cellStyle name="40% - Énfasis1" xfId="889" xr:uid="{00000000-0005-0000-0000-0000C6030000}"/>
    <cellStyle name="40% - Énfasis2" xfId="890" xr:uid="{00000000-0005-0000-0000-0000C7030000}"/>
    <cellStyle name="40% - Énfasis3" xfId="891" xr:uid="{00000000-0005-0000-0000-0000C8030000}"/>
    <cellStyle name="40% - Énfasis4" xfId="892" xr:uid="{00000000-0005-0000-0000-0000C9030000}"/>
    <cellStyle name="40% - Énfasis5" xfId="893" xr:uid="{00000000-0005-0000-0000-0000CA030000}"/>
    <cellStyle name="40% - Énfasis6" xfId="894" xr:uid="{00000000-0005-0000-0000-0000CB030000}"/>
    <cellStyle name="60% - 1. jelölőszín" xfId="895" xr:uid="{00000000-0005-0000-0000-0000CC030000}"/>
    <cellStyle name="60% - 2. jelölőszín" xfId="896" xr:uid="{00000000-0005-0000-0000-0000CD030000}"/>
    <cellStyle name="60% - 3. jelölőszín" xfId="897" xr:uid="{00000000-0005-0000-0000-0000CE030000}"/>
    <cellStyle name="60% - 4. jelölőszín" xfId="898" xr:uid="{00000000-0005-0000-0000-0000CF030000}"/>
    <cellStyle name="60% - 5. jelölőszín" xfId="899" xr:uid="{00000000-0005-0000-0000-0000D0030000}"/>
    <cellStyle name="60% - 6. jelölőszín" xfId="900" xr:uid="{00000000-0005-0000-0000-0000D1030000}"/>
    <cellStyle name="60% - Accent1 2" xfId="242" xr:uid="{00000000-0005-0000-0000-0000D2030000}"/>
    <cellStyle name="60% - Accent1 2 2" xfId="245" xr:uid="{00000000-0005-0000-0000-0000D3030000}"/>
    <cellStyle name="60% - Accent1 2 3" xfId="901" xr:uid="{00000000-0005-0000-0000-0000D4030000}"/>
    <cellStyle name="60% - Accent1 2 3 2" xfId="1156" xr:uid="{00000000-0005-0000-0000-0000D5030000}"/>
    <cellStyle name="60% - Accent1 2 4" xfId="902" xr:uid="{00000000-0005-0000-0000-0000D6030000}"/>
    <cellStyle name="60% - Accent1 3" xfId="28" xr:uid="{00000000-0005-0000-0000-0000D7030000}"/>
    <cellStyle name="60% - Accent1 4" xfId="313" xr:uid="{00000000-0005-0000-0000-0000D8030000}"/>
    <cellStyle name="60% - Accent1 4 2" xfId="1157" xr:uid="{00000000-0005-0000-0000-0000D9030000}"/>
    <cellStyle name="60% - Accent1 5" xfId="1158" xr:uid="{00000000-0005-0000-0000-0000DA030000}"/>
    <cellStyle name="60% - Accent1 6" xfId="1159" xr:uid="{00000000-0005-0000-0000-0000DB030000}"/>
    <cellStyle name="60% - Accent1 7" xfId="1160" xr:uid="{00000000-0005-0000-0000-0000DC030000}"/>
    <cellStyle name="60% - Accent2 2" xfId="244" xr:uid="{00000000-0005-0000-0000-0000DD030000}"/>
    <cellStyle name="60% - Accent2 2 2" xfId="243" xr:uid="{00000000-0005-0000-0000-0000DE030000}"/>
    <cellStyle name="60% - Accent2 2 3" xfId="903" xr:uid="{00000000-0005-0000-0000-0000DF030000}"/>
    <cellStyle name="60% - Accent2 2 3 2" xfId="1161" xr:uid="{00000000-0005-0000-0000-0000E0030000}"/>
    <cellStyle name="60% - Accent2 2 4" xfId="904" xr:uid="{00000000-0005-0000-0000-0000E1030000}"/>
    <cellStyle name="60% - Accent2 3" xfId="32" xr:uid="{00000000-0005-0000-0000-0000E2030000}"/>
    <cellStyle name="60% - Accent2 4" xfId="314" xr:uid="{00000000-0005-0000-0000-0000E3030000}"/>
    <cellStyle name="60% - Accent2 4 2" xfId="1162" xr:uid="{00000000-0005-0000-0000-0000E4030000}"/>
    <cellStyle name="60% - Accent2 5" xfId="1163" xr:uid="{00000000-0005-0000-0000-0000E5030000}"/>
    <cellStyle name="60% - Accent2 6" xfId="1164" xr:uid="{00000000-0005-0000-0000-0000E6030000}"/>
    <cellStyle name="60% - Accent2 7" xfId="1165" xr:uid="{00000000-0005-0000-0000-0000E7030000}"/>
    <cellStyle name="60% - Accent3 2" xfId="241" xr:uid="{00000000-0005-0000-0000-0000E8030000}"/>
    <cellStyle name="60% - Accent3 2 2" xfId="64" xr:uid="{00000000-0005-0000-0000-0000E9030000}"/>
    <cellStyle name="60% - Accent3 2 3" xfId="905" xr:uid="{00000000-0005-0000-0000-0000EA030000}"/>
    <cellStyle name="60% - Accent3 2 3 2" xfId="1166" xr:uid="{00000000-0005-0000-0000-0000EB030000}"/>
    <cellStyle name="60% - Accent3 2 4" xfId="906" xr:uid="{00000000-0005-0000-0000-0000EC030000}"/>
    <cellStyle name="60% - Accent3 3" xfId="36" xr:uid="{00000000-0005-0000-0000-0000ED030000}"/>
    <cellStyle name="60% - Accent3 4" xfId="315" xr:uid="{00000000-0005-0000-0000-0000EE030000}"/>
    <cellStyle name="60% - Accent3 4 2" xfId="1167" xr:uid="{00000000-0005-0000-0000-0000EF030000}"/>
    <cellStyle name="60% - Accent3 5" xfId="1168" xr:uid="{00000000-0005-0000-0000-0000F0030000}"/>
    <cellStyle name="60% - Accent3 6" xfId="1169" xr:uid="{00000000-0005-0000-0000-0000F1030000}"/>
    <cellStyle name="60% - Accent3 7" xfId="1170" xr:uid="{00000000-0005-0000-0000-0000F2030000}"/>
    <cellStyle name="60% - Accent4 2" xfId="240" xr:uid="{00000000-0005-0000-0000-0000F3030000}"/>
    <cellStyle name="60% - Accent4 2 2" xfId="54" xr:uid="{00000000-0005-0000-0000-0000F4030000}"/>
    <cellStyle name="60% - Accent4 2 3" xfId="907" xr:uid="{00000000-0005-0000-0000-0000F5030000}"/>
    <cellStyle name="60% - Accent4 2 3 2" xfId="1171" xr:uid="{00000000-0005-0000-0000-0000F6030000}"/>
    <cellStyle name="60% - Accent4 2 4" xfId="908" xr:uid="{00000000-0005-0000-0000-0000F7030000}"/>
    <cellStyle name="60% - Accent4 3" xfId="40" xr:uid="{00000000-0005-0000-0000-0000F8030000}"/>
    <cellStyle name="60% - Accent4 4" xfId="316" xr:uid="{00000000-0005-0000-0000-0000F9030000}"/>
    <cellStyle name="60% - Accent4 4 2" xfId="1172" xr:uid="{00000000-0005-0000-0000-0000FA030000}"/>
    <cellStyle name="60% - Accent4 5" xfId="1173" xr:uid="{00000000-0005-0000-0000-0000FB030000}"/>
    <cellStyle name="60% - Accent4 6" xfId="1174" xr:uid="{00000000-0005-0000-0000-0000FC030000}"/>
    <cellStyle name="60% - Accent4 7" xfId="1175" xr:uid="{00000000-0005-0000-0000-0000FD030000}"/>
    <cellStyle name="60% - Accent5 2" xfId="239" xr:uid="{00000000-0005-0000-0000-0000FE030000}"/>
    <cellStyle name="60% - Accent5 2 2" xfId="59" xr:uid="{00000000-0005-0000-0000-0000FF030000}"/>
    <cellStyle name="60% - Accent5 2 3" xfId="909" xr:uid="{00000000-0005-0000-0000-000000040000}"/>
    <cellStyle name="60% - Accent5 2 3 2" xfId="1176" xr:uid="{00000000-0005-0000-0000-000001040000}"/>
    <cellStyle name="60% - Accent5 2 4" xfId="910" xr:uid="{00000000-0005-0000-0000-000002040000}"/>
    <cellStyle name="60% - Accent5 3" xfId="44" xr:uid="{00000000-0005-0000-0000-000003040000}"/>
    <cellStyle name="60% - Accent5 4" xfId="317" xr:uid="{00000000-0005-0000-0000-000004040000}"/>
    <cellStyle name="60% - Accent5 4 2" xfId="1177" xr:uid="{00000000-0005-0000-0000-000005040000}"/>
    <cellStyle name="60% - Accent5 5" xfId="1178" xr:uid="{00000000-0005-0000-0000-000006040000}"/>
    <cellStyle name="60% - Accent5 6" xfId="1179" xr:uid="{00000000-0005-0000-0000-000007040000}"/>
    <cellStyle name="60% - Accent5 7" xfId="1180" xr:uid="{00000000-0005-0000-0000-000008040000}"/>
    <cellStyle name="60% - Accent6 2" xfId="61" xr:uid="{00000000-0005-0000-0000-000009040000}"/>
    <cellStyle name="60% - Accent6 2 2" xfId="49" xr:uid="{00000000-0005-0000-0000-00000A040000}"/>
    <cellStyle name="60% - Accent6 2 3" xfId="911" xr:uid="{00000000-0005-0000-0000-00000B040000}"/>
    <cellStyle name="60% - Accent6 2 3 2" xfId="1181" xr:uid="{00000000-0005-0000-0000-00000C040000}"/>
    <cellStyle name="60% - Accent6 2 4" xfId="912" xr:uid="{00000000-0005-0000-0000-00000D040000}"/>
    <cellStyle name="60% - Accent6 3" xfId="48" xr:uid="{00000000-0005-0000-0000-00000E040000}"/>
    <cellStyle name="60% - Accent6 4" xfId="318" xr:uid="{00000000-0005-0000-0000-00000F040000}"/>
    <cellStyle name="60% - Accent6 4 2" xfId="1182" xr:uid="{00000000-0005-0000-0000-000010040000}"/>
    <cellStyle name="60% - Accent6 5" xfId="1183" xr:uid="{00000000-0005-0000-0000-000011040000}"/>
    <cellStyle name="60% - Accent6 6" xfId="1184" xr:uid="{00000000-0005-0000-0000-000012040000}"/>
    <cellStyle name="60% - Accent6 7" xfId="1185" xr:uid="{00000000-0005-0000-0000-000013040000}"/>
    <cellStyle name="60% - Dekorfärg1" xfId="111" xr:uid="{00000000-0005-0000-0000-000014040000}"/>
    <cellStyle name="60% - Dekorfärg1 2" xfId="51" xr:uid="{00000000-0005-0000-0000-000015040000}"/>
    <cellStyle name="60% - Dekorfärg2" xfId="112" xr:uid="{00000000-0005-0000-0000-000016040000}"/>
    <cellStyle name="60% - Dekorfärg2 2" xfId="56" xr:uid="{00000000-0005-0000-0000-000017040000}"/>
    <cellStyle name="60% - Dekorfärg3" xfId="113" xr:uid="{00000000-0005-0000-0000-000018040000}"/>
    <cellStyle name="60% - Dekorfärg3 2" xfId="238" xr:uid="{00000000-0005-0000-0000-000019040000}"/>
    <cellStyle name="60% - Dekorfärg4" xfId="114" xr:uid="{00000000-0005-0000-0000-00001A040000}"/>
    <cellStyle name="60% - Dekorfärg4 2" xfId="237" xr:uid="{00000000-0005-0000-0000-00001B040000}"/>
    <cellStyle name="60% - Dekorfärg5" xfId="115" xr:uid="{00000000-0005-0000-0000-00001C040000}"/>
    <cellStyle name="60% - Dekorfärg5 2" xfId="236" xr:uid="{00000000-0005-0000-0000-00001D040000}"/>
    <cellStyle name="60% - Dekorfärg6" xfId="116" xr:uid="{00000000-0005-0000-0000-00001E040000}"/>
    <cellStyle name="60% - Dekorfärg6 2" xfId="235" xr:uid="{00000000-0005-0000-0000-00001F040000}"/>
    <cellStyle name="60% - Énfasis1" xfId="913" xr:uid="{00000000-0005-0000-0000-000020040000}"/>
    <cellStyle name="60% - Énfasis2" xfId="914" xr:uid="{00000000-0005-0000-0000-000021040000}"/>
    <cellStyle name="60% - Énfasis3" xfId="915" xr:uid="{00000000-0005-0000-0000-000022040000}"/>
    <cellStyle name="60% - Énfasis4" xfId="916" xr:uid="{00000000-0005-0000-0000-000023040000}"/>
    <cellStyle name="60% - Énfasis5" xfId="917" xr:uid="{00000000-0005-0000-0000-000024040000}"/>
    <cellStyle name="60% - Énfasis6" xfId="918" xr:uid="{00000000-0005-0000-0000-000025040000}"/>
    <cellStyle name="Accent1 2" xfId="234" xr:uid="{00000000-0005-0000-0000-000026040000}"/>
    <cellStyle name="Accent1 2 2" xfId="233" xr:uid="{00000000-0005-0000-0000-000027040000}"/>
    <cellStyle name="Accent1 2 3" xfId="919" xr:uid="{00000000-0005-0000-0000-000028040000}"/>
    <cellStyle name="Accent1 2 3 2" xfId="1186" xr:uid="{00000000-0005-0000-0000-000029040000}"/>
    <cellStyle name="Accent1 2 4" xfId="920" xr:uid="{00000000-0005-0000-0000-00002A040000}"/>
    <cellStyle name="Accent1 3" xfId="25" xr:uid="{00000000-0005-0000-0000-00002B040000}"/>
    <cellStyle name="Accent1 4" xfId="319" xr:uid="{00000000-0005-0000-0000-00002C040000}"/>
    <cellStyle name="Accent1 4 2" xfId="1187" xr:uid="{00000000-0005-0000-0000-00002D040000}"/>
    <cellStyle name="Accent1 5" xfId="1188" xr:uid="{00000000-0005-0000-0000-00002E040000}"/>
    <cellStyle name="Accent1 6" xfId="1189" xr:uid="{00000000-0005-0000-0000-00002F040000}"/>
    <cellStyle name="Accent1 7" xfId="1190" xr:uid="{00000000-0005-0000-0000-000030040000}"/>
    <cellStyle name="Accent2 2" xfId="232" xr:uid="{00000000-0005-0000-0000-000031040000}"/>
    <cellStyle name="Accent2 2 2" xfId="58" xr:uid="{00000000-0005-0000-0000-000032040000}"/>
    <cellStyle name="Accent2 2 3" xfId="921" xr:uid="{00000000-0005-0000-0000-000033040000}"/>
    <cellStyle name="Accent2 2 3 2" xfId="1191" xr:uid="{00000000-0005-0000-0000-000034040000}"/>
    <cellStyle name="Accent2 2 4" xfId="922" xr:uid="{00000000-0005-0000-0000-000035040000}"/>
    <cellStyle name="Accent2 3" xfId="29" xr:uid="{00000000-0005-0000-0000-000036040000}"/>
    <cellStyle name="Accent2 4" xfId="320" xr:uid="{00000000-0005-0000-0000-000037040000}"/>
    <cellStyle name="Accent2 4 2" xfId="1192" xr:uid="{00000000-0005-0000-0000-000038040000}"/>
    <cellStyle name="Accent2 5" xfId="1193" xr:uid="{00000000-0005-0000-0000-000039040000}"/>
    <cellStyle name="Accent2 6" xfId="1194" xr:uid="{00000000-0005-0000-0000-00003A040000}"/>
    <cellStyle name="Accent2 7" xfId="1195" xr:uid="{00000000-0005-0000-0000-00003B040000}"/>
    <cellStyle name="Accent3 2" xfId="231" xr:uid="{00000000-0005-0000-0000-00003C040000}"/>
    <cellStyle name="Accent3 2 2" xfId="228" xr:uid="{00000000-0005-0000-0000-00003D040000}"/>
    <cellStyle name="Accent3 2 3" xfId="923" xr:uid="{00000000-0005-0000-0000-00003E040000}"/>
    <cellStyle name="Accent3 2 3 2" xfId="1196" xr:uid="{00000000-0005-0000-0000-00003F040000}"/>
    <cellStyle name="Accent3 2 4" xfId="924" xr:uid="{00000000-0005-0000-0000-000040040000}"/>
    <cellStyle name="Accent3 3" xfId="33" xr:uid="{00000000-0005-0000-0000-000041040000}"/>
    <cellStyle name="Accent3 4" xfId="321" xr:uid="{00000000-0005-0000-0000-000042040000}"/>
    <cellStyle name="Accent3 4 2" xfId="1197" xr:uid="{00000000-0005-0000-0000-000043040000}"/>
    <cellStyle name="Accent3 5" xfId="1198" xr:uid="{00000000-0005-0000-0000-000044040000}"/>
    <cellStyle name="Accent3 6" xfId="1199" xr:uid="{00000000-0005-0000-0000-000045040000}"/>
    <cellStyle name="Accent3 7" xfId="1200" xr:uid="{00000000-0005-0000-0000-000046040000}"/>
    <cellStyle name="Accent4 2" xfId="277" xr:uid="{00000000-0005-0000-0000-000047040000}"/>
    <cellStyle name="Accent4 2 2" xfId="230" xr:uid="{00000000-0005-0000-0000-000048040000}"/>
    <cellStyle name="Accent4 2 3" xfId="925" xr:uid="{00000000-0005-0000-0000-000049040000}"/>
    <cellStyle name="Accent4 2 3 2" xfId="1201" xr:uid="{00000000-0005-0000-0000-00004A040000}"/>
    <cellStyle name="Accent4 2 4" xfId="926" xr:uid="{00000000-0005-0000-0000-00004B040000}"/>
    <cellStyle name="Accent4 3" xfId="37" xr:uid="{00000000-0005-0000-0000-00004C040000}"/>
    <cellStyle name="Accent4 4" xfId="322" xr:uid="{00000000-0005-0000-0000-00004D040000}"/>
    <cellStyle name="Accent4 4 2" xfId="1202" xr:uid="{00000000-0005-0000-0000-00004E040000}"/>
    <cellStyle name="Accent4 5" xfId="1203" xr:uid="{00000000-0005-0000-0000-00004F040000}"/>
    <cellStyle name="Accent4 6" xfId="1204" xr:uid="{00000000-0005-0000-0000-000050040000}"/>
    <cellStyle name="Accent4 7" xfId="1205" xr:uid="{00000000-0005-0000-0000-000051040000}"/>
    <cellStyle name="Accent5 2" xfId="229" xr:uid="{00000000-0005-0000-0000-000052040000}"/>
    <cellStyle name="Accent5 2 2" xfId="62" xr:uid="{00000000-0005-0000-0000-000053040000}"/>
    <cellStyle name="Accent5 2 3" xfId="927" xr:uid="{00000000-0005-0000-0000-000054040000}"/>
    <cellStyle name="Accent5 2 3 2" xfId="1206" xr:uid="{00000000-0005-0000-0000-000055040000}"/>
    <cellStyle name="Accent5 2 4" xfId="928" xr:uid="{00000000-0005-0000-0000-000056040000}"/>
    <cellStyle name="Accent5 3" xfId="41" xr:uid="{00000000-0005-0000-0000-000057040000}"/>
    <cellStyle name="Accent5 4" xfId="323" xr:uid="{00000000-0005-0000-0000-000058040000}"/>
    <cellStyle name="Accent5 4 2" xfId="1207" xr:uid="{00000000-0005-0000-0000-000059040000}"/>
    <cellStyle name="Accent5 5" xfId="1208" xr:uid="{00000000-0005-0000-0000-00005A040000}"/>
    <cellStyle name="Accent5 6" xfId="1209" xr:uid="{00000000-0005-0000-0000-00005B040000}"/>
    <cellStyle name="Accent5 7" xfId="1210" xr:uid="{00000000-0005-0000-0000-00005C040000}"/>
    <cellStyle name="Accent6 2" xfId="57" xr:uid="{00000000-0005-0000-0000-00005D040000}"/>
    <cellStyle name="Accent6 2 2" xfId="227" xr:uid="{00000000-0005-0000-0000-00005E040000}"/>
    <cellStyle name="Accent6 2 3" xfId="929" xr:uid="{00000000-0005-0000-0000-00005F040000}"/>
    <cellStyle name="Accent6 2 3 2" xfId="1211" xr:uid="{00000000-0005-0000-0000-000060040000}"/>
    <cellStyle name="Accent6 2 4" xfId="930" xr:uid="{00000000-0005-0000-0000-000061040000}"/>
    <cellStyle name="Accent6 3" xfId="45" xr:uid="{00000000-0005-0000-0000-000062040000}"/>
    <cellStyle name="Accent6 4" xfId="324" xr:uid="{00000000-0005-0000-0000-000063040000}"/>
    <cellStyle name="Accent6 4 2" xfId="1212" xr:uid="{00000000-0005-0000-0000-000064040000}"/>
    <cellStyle name="Accent6 5" xfId="1213" xr:uid="{00000000-0005-0000-0000-000065040000}"/>
    <cellStyle name="Accent6 6" xfId="1214" xr:uid="{00000000-0005-0000-0000-000066040000}"/>
    <cellStyle name="Accent6 7" xfId="1215" xr:uid="{00000000-0005-0000-0000-000067040000}"/>
    <cellStyle name="Anteckning" xfId="117" xr:uid="{00000000-0005-0000-0000-000068040000}"/>
    <cellStyle name="Anteckning 2" xfId="55" xr:uid="{00000000-0005-0000-0000-000069040000}"/>
    <cellStyle name="Anteckning 3" xfId="226" xr:uid="{00000000-0005-0000-0000-00006A040000}"/>
    <cellStyle name="Anteckning 3 2" xfId="325" xr:uid="{00000000-0005-0000-0000-00006B040000}"/>
    <cellStyle name="Anteckning 4" xfId="326" xr:uid="{00000000-0005-0000-0000-00006C040000}"/>
    <cellStyle name="Anteckning 5" xfId="327" xr:uid="{00000000-0005-0000-0000-00006D040000}"/>
    <cellStyle name="Bad 2" xfId="225" xr:uid="{00000000-0005-0000-0000-00006E040000}"/>
    <cellStyle name="Bad 2 2" xfId="73" xr:uid="{00000000-0005-0000-0000-00006F040000}"/>
    <cellStyle name="Bad 2 3" xfId="931" xr:uid="{00000000-0005-0000-0000-000070040000}"/>
    <cellStyle name="Bad 2 3 2" xfId="1216" xr:uid="{00000000-0005-0000-0000-000071040000}"/>
    <cellStyle name="Bad 2 4" xfId="932" xr:uid="{00000000-0005-0000-0000-000072040000}"/>
    <cellStyle name="Bad 3" xfId="16" xr:uid="{00000000-0005-0000-0000-000073040000}"/>
    <cellStyle name="Bad 4" xfId="328" xr:uid="{00000000-0005-0000-0000-000074040000}"/>
    <cellStyle name="Bad 4 2" xfId="1217" xr:uid="{00000000-0005-0000-0000-000075040000}"/>
    <cellStyle name="Bad 5" xfId="1218" xr:uid="{00000000-0005-0000-0000-000076040000}"/>
    <cellStyle name="Bad 6" xfId="1219" xr:uid="{00000000-0005-0000-0000-000077040000}"/>
    <cellStyle name="Bad 7" xfId="1220" xr:uid="{00000000-0005-0000-0000-000078040000}"/>
    <cellStyle name="baseStyle" xfId="390" xr:uid="{00000000-0005-0000-0000-000079040000}"/>
    <cellStyle name="Belopp" xfId="68" xr:uid="{00000000-0005-0000-0000-00007A040000}"/>
    <cellStyle name="Beräkning" xfId="118" xr:uid="{00000000-0005-0000-0000-00007B040000}"/>
    <cellStyle name="Beräkning 2" xfId="82" xr:uid="{00000000-0005-0000-0000-00007C040000}"/>
    <cellStyle name="Beräkning 3" xfId="2277" xr:uid="{00000000-0005-0000-0000-00007D040000}"/>
    <cellStyle name="Bevitel" xfId="933" xr:uid="{00000000-0005-0000-0000-00007E040000}"/>
    <cellStyle name="blp_column_header" xfId="329" xr:uid="{00000000-0005-0000-0000-00007F040000}"/>
    <cellStyle name="Bra" xfId="119" xr:uid="{00000000-0005-0000-0000-000080040000}"/>
    <cellStyle name="Bra 2" xfId="75" xr:uid="{00000000-0005-0000-0000-000081040000}"/>
    <cellStyle name="Bra 3" xfId="2275" xr:uid="{00000000-0005-0000-0000-000082040000}"/>
    <cellStyle name="Buena" xfId="934" xr:uid="{00000000-0005-0000-0000-000083040000}"/>
    <cellStyle name="Calculation 2" xfId="66" xr:uid="{00000000-0005-0000-0000-000084040000}"/>
    <cellStyle name="Calculation 2 2" xfId="80" xr:uid="{00000000-0005-0000-0000-000085040000}"/>
    <cellStyle name="Calculation 2 3" xfId="935" xr:uid="{00000000-0005-0000-0000-000086040000}"/>
    <cellStyle name="Calculation 2 3 2" xfId="1221" xr:uid="{00000000-0005-0000-0000-000087040000}"/>
    <cellStyle name="Calculation 2 4" xfId="936" xr:uid="{00000000-0005-0000-0000-000088040000}"/>
    <cellStyle name="Calculation 3" xfId="19" xr:uid="{00000000-0005-0000-0000-000089040000}"/>
    <cellStyle name="Calculation 4" xfId="330" xr:uid="{00000000-0005-0000-0000-00008A040000}"/>
    <cellStyle name="Calculation 4 2" xfId="1222" xr:uid="{00000000-0005-0000-0000-00008B040000}"/>
    <cellStyle name="Calculation 5" xfId="937" xr:uid="{00000000-0005-0000-0000-00008C040000}"/>
    <cellStyle name="Calculation 5 2" xfId="1223" xr:uid="{00000000-0005-0000-0000-00008D040000}"/>
    <cellStyle name="Calculation 6" xfId="1224" xr:uid="{00000000-0005-0000-0000-00008E040000}"/>
    <cellStyle name="Calculation 7" xfId="1225" xr:uid="{00000000-0005-0000-0000-00008F040000}"/>
    <cellStyle name="Cálculo" xfId="938" xr:uid="{00000000-0005-0000-0000-000090040000}"/>
    <cellStyle name="Celda de comprobación" xfId="939" xr:uid="{00000000-0005-0000-0000-000091040000}"/>
    <cellStyle name="Celda vinculada" xfId="940" xr:uid="{00000000-0005-0000-0000-000092040000}"/>
    <cellStyle name="Check Cell 2" xfId="224" xr:uid="{00000000-0005-0000-0000-000093040000}"/>
    <cellStyle name="Check Cell 2 2" xfId="223" xr:uid="{00000000-0005-0000-0000-000094040000}"/>
    <cellStyle name="Check Cell 2 3" xfId="941" xr:uid="{00000000-0005-0000-0000-000095040000}"/>
    <cellStyle name="Check Cell 2 3 2" xfId="1226" xr:uid="{00000000-0005-0000-0000-000096040000}"/>
    <cellStyle name="Check Cell 2 4" xfId="942" xr:uid="{00000000-0005-0000-0000-000097040000}"/>
    <cellStyle name="Check Cell 3" xfId="21" xr:uid="{00000000-0005-0000-0000-000098040000}"/>
    <cellStyle name="Check Cell 4" xfId="331" xr:uid="{00000000-0005-0000-0000-000099040000}"/>
    <cellStyle name="Check Cell 4 2" xfId="1227" xr:uid="{00000000-0005-0000-0000-00009A040000}"/>
    <cellStyle name="Check Cell 5" xfId="1228" xr:uid="{00000000-0005-0000-0000-00009B040000}"/>
    <cellStyle name="Check Cell 6" xfId="1229" xr:uid="{00000000-0005-0000-0000-00009C040000}"/>
    <cellStyle name="Check Cell 7" xfId="1230" xr:uid="{00000000-0005-0000-0000-00009D040000}"/>
    <cellStyle name="Cím" xfId="943" xr:uid="{00000000-0005-0000-0000-00009E040000}"/>
    <cellStyle name="Címsor 1" xfId="944" xr:uid="{00000000-0005-0000-0000-00009F040000}"/>
    <cellStyle name="Címsor 2" xfId="945" xr:uid="{00000000-0005-0000-0000-0000A0040000}"/>
    <cellStyle name="Címsor 3" xfId="946" xr:uid="{00000000-0005-0000-0000-0000A1040000}"/>
    <cellStyle name="Címsor 4" xfId="947" xr:uid="{00000000-0005-0000-0000-0000A2040000}"/>
    <cellStyle name="columnHeader" xfId="391" xr:uid="{00000000-0005-0000-0000-0000A3040000}"/>
    <cellStyle name="Comma 10" xfId="948" xr:uid="{00000000-0005-0000-0000-0000A4040000}"/>
    <cellStyle name="Comma 10 2" xfId="1231" xr:uid="{00000000-0005-0000-0000-0000A5040000}"/>
    <cellStyle name="Comma 10 2 2" xfId="45866" xr:uid="{00000000-0005-0000-0000-0000A6040000}"/>
    <cellStyle name="Comma 10 2 3" xfId="2359" xr:uid="{00000000-0005-0000-0000-0000A7040000}"/>
    <cellStyle name="Comma 10 3" xfId="2360" xr:uid="{00000000-0005-0000-0000-0000A8040000}"/>
    <cellStyle name="Comma 10 3 2" xfId="40750" xr:uid="{00000000-0005-0000-0000-0000A9040000}"/>
    <cellStyle name="Comma 10 4" xfId="32448" xr:uid="{00000000-0005-0000-0000-0000AA040000}"/>
    <cellStyle name="Comma 10 5" xfId="2358" xr:uid="{00000000-0005-0000-0000-0000AB040000}"/>
    <cellStyle name="Comma 11" xfId="1232" xr:uid="{00000000-0005-0000-0000-0000AC040000}"/>
    <cellStyle name="Comma 11 2" xfId="2361" xr:uid="{00000000-0005-0000-0000-0000AD040000}"/>
    <cellStyle name="Comma 12" xfId="1343" xr:uid="{00000000-0005-0000-0000-0000AE040000}"/>
    <cellStyle name="Comma 12 2" xfId="1380" xr:uid="{00000000-0005-0000-0000-0000AF040000}"/>
    <cellStyle name="Comma 2" xfId="121" xr:uid="{00000000-0005-0000-0000-0000B0040000}"/>
    <cellStyle name="Comma 2 2" xfId="221" xr:uid="{00000000-0005-0000-0000-0000B1040000}"/>
    <cellStyle name="Comma 2 2 2" xfId="332" xr:uid="{00000000-0005-0000-0000-0000B2040000}"/>
    <cellStyle name="Comma 2 2 2 2" xfId="393" xr:uid="{00000000-0005-0000-0000-0000B3040000}"/>
    <cellStyle name="Comma 2 2 2 3" xfId="392" xr:uid="{00000000-0005-0000-0000-0000B4040000}"/>
    <cellStyle name="Comma 2 2 3" xfId="394" xr:uid="{00000000-0005-0000-0000-0000B5040000}"/>
    <cellStyle name="Comma 2 2 4" xfId="395" xr:uid="{00000000-0005-0000-0000-0000B6040000}"/>
    <cellStyle name="Comma 2 2 4 2" xfId="2362" xr:uid="{00000000-0005-0000-0000-0000B7040000}"/>
    <cellStyle name="Comma 2 2 4 3" xfId="2363" xr:uid="{00000000-0005-0000-0000-0000B8040000}"/>
    <cellStyle name="Comma 2 2 4 4" xfId="2364" xr:uid="{00000000-0005-0000-0000-0000B9040000}"/>
    <cellStyle name="Comma 2 2 5" xfId="2365" xr:uid="{00000000-0005-0000-0000-0000BA040000}"/>
    <cellStyle name="Comma 2 3" xfId="220" xr:uid="{00000000-0005-0000-0000-0000BB040000}"/>
    <cellStyle name="Comma 2 3 2" xfId="396" xr:uid="{00000000-0005-0000-0000-0000BC040000}"/>
    <cellStyle name="Comma 2 4" xfId="2366" xr:uid="{00000000-0005-0000-0000-0000BD040000}"/>
    <cellStyle name="Comma 2 4 2" xfId="2367" xr:uid="{00000000-0005-0000-0000-0000BE040000}"/>
    <cellStyle name="Comma 2 4 2 2" xfId="47583" xr:uid="{00000000-0005-0000-0000-0000BF040000}"/>
    <cellStyle name="Comma 2 4 3" xfId="34175" xr:uid="{00000000-0005-0000-0000-0000C0040000}"/>
    <cellStyle name="Comma 3" xfId="122" xr:uid="{00000000-0005-0000-0000-0000C1040000}"/>
    <cellStyle name="Comma 3 2" xfId="184" xr:uid="{00000000-0005-0000-0000-0000C2040000}"/>
    <cellStyle name="Comma 3 2 2" xfId="333" xr:uid="{00000000-0005-0000-0000-0000C3040000}"/>
    <cellStyle name="Comma 3 2 2 2" xfId="1234" xr:uid="{00000000-0005-0000-0000-0000C4040000}"/>
    <cellStyle name="Comma 3 3" xfId="219" xr:uid="{00000000-0005-0000-0000-0000C5040000}"/>
    <cellStyle name="Comma 3 3 2" xfId="334" xr:uid="{00000000-0005-0000-0000-0000C6040000}"/>
    <cellStyle name="Comma 3 3 2 2" xfId="1235" xr:uid="{00000000-0005-0000-0000-0000C7040000}"/>
    <cellStyle name="Comma 3 4" xfId="1233" xr:uid="{00000000-0005-0000-0000-0000C8040000}"/>
    <cellStyle name="Comma 4" xfId="120" xr:uid="{00000000-0005-0000-0000-0000C9040000}"/>
    <cellStyle name="Comma 4 2" xfId="196" xr:uid="{00000000-0005-0000-0000-0000CA040000}"/>
    <cellStyle name="Comma 4 2 2" xfId="335" xr:uid="{00000000-0005-0000-0000-0000CB040000}"/>
    <cellStyle name="Comma 4 2 2 2" xfId="398" xr:uid="{00000000-0005-0000-0000-0000CC040000}"/>
    <cellStyle name="Comma 4 2 2 2 2" xfId="2369" xr:uid="{00000000-0005-0000-0000-0000CD040000}"/>
    <cellStyle name="Comma 4 2 2 2 3" xfId="2368" xr:uid="{00000000-0005-0000-0000-0000CE040000}"/>
    <cellStyle name="Comma 4 2 2 3" xfId="2370" xr:uid="{00000000-0005-0000-0000-0000CF040000}"/>
    <cellStyle name="Comma 4 2 3" xfId="2371" xr:uid="{00000000-0005-0000-0000-0000D0040000}"/>
    <cellStyle name="Comma 4 3" xfId="399" xr:uid="{00000000-0005-0000-0000-0000D1040000}"/>
    <cellStyle name="Comma 4 4" xfId="397" xr:uid="{00000000-0005-0000-0000-0000D2040000}"/>
    <cellStyle name="Comma 5" xfId="222" xr:uid="{00000000-0005-0000-0000-0000D3040000}"/>
    <cellStyle name="Comma 5 2" xfId="337" xr:uid="{00000000-0005-0000-0000-0000D4040000}"/>
    <cellStyle name="Comma 5 2 2" xfId="1236" xr:uid="{00000000-0005-0000-0000-0000D5040000}"/>
    <cellStyle name="Comma 5 3" xfId="336" xr:uid="{00000000-0005-0000-0000-0000D6040000}"/>
    <cellStyle name="Comma 6" xfId="295" xr:uid="{00000000-0005-0000-0000-0000D7040000}"/>
    <cellStyle name="Comma 6 2" xfId="338" xr:uid="{00000000-0005-0000-0000-0000D8040000}"/>
    <cellStyle name="Comma 6 2 2" xfId="1237" xr:uid="{00000000-0005-0000-0000-0000D9040000}"/>
    <cellStyle name="Comma 6 2 3" xfId="1906" xr:uid="{00000000-0005-0000-0000-0000DA040000}"/>
    <cellStyle name="Comma 6 3" xfId="400" xr:uid="{00000000-0005-0000-0000-0000DB040000}"/>
    <cellStyle name="Comma 6 4" xfId="1368" xr:uid="{00000000-0005-0000-0000-0000DC040000}"/>
    <cellStyle name="Comma 7" xfId="339" xr:uid="{00000000-0005-0000-0000-0000DD040000}"/>
    <cellStyle name="Comma 7 2" xfId="402" xr:uid="{00000000-0005-0000-0000-0000DE040000}"/>
    <cellStyle name="Comma 7 2 2" xfId="1238" xr:uid="{00000000-0005-0000-0000-0000DF040000}"/>
    <cellStyle name="Comma 7 2 2 2" xfId="2372" xr:uid="{00000000-0005-0000-0000-0000E0040000}"/>
    <cellStyle name="Comma 7 2 3" xfId="1913" xr:uid="{00000000-0005-0000-0000-0000E1040000}"/>
    <cellStyle name="Comma 7 3" xfId="401" xr:uid="{00000000-0005-0000-0000-0000E2040000}"/>
    <cellStyle name="Comma 7 3 2" xfId="2374" xr:uid="{00000000-0005-0000-0000-0000E3040000}"/>
    <cellStyle name="Comma 7 3 3" xfId="2373" xr:uid="{00000000-0005-0000-0000-0000E4040000}"/>
    <cellStyle name="Comma 7 4" xfId="2375" xr:uid="{00000000-0005-0000-0000-0000E5040000}"/>
    <cellStyle name="Comma 8" xfId="340" xr:uid="{00000000-0005-0000-0000-0000E6040000}"/>
    <cellStyle name="Comma 8 2" xfId="403" xr:uid="{00000000-0005-0000-0000-0000E7040000}"/>
    <cellStyle name="Comma 8 2 2" xfId="1239" xr:uid="{00000000-0005-0000-0000-0000E8040000}"/>
    <cellStyle name="Comma 8 2 2 2" xfId="2378" xr:uid="{00000000-0005-0000-0000-0000E9040000}"/>
    <cellStyle name="Comma 8 2 2 2 2" xfId="42250" xr:uid="{00000000-0005-0000-0000-0000EA040000}"/>
    <cellStyle name="Comma 8 2 2 3" xfId="2379" xr:uid="{00000000-0005-0000-0000-0000EB040000}"/>
    <cellStyle name="Comma 8 2 2 3 2" xfId="37133" xr:uid="{00000000-0005-0000-0000-0000EC040000}"/>
    <cellStyle name="Comma 8 2 2 4" xfId="28830" xr:uid="{00000000-0005-0000-0000-0000ED040000}"/>
    <cellStyle name="Comma 8 2 2 5" xfId="2377" xr:uid="{00000000-0005-0000-0000-0000EE040000}"/>
    <cellStyle name="Comma 8 2 3" xfId="1914" xr:uid="{00000000-0005-0000-0000-0000EF040000}"/>
    <cellStyle name="Comma 8 2 3 2" xfId="42030" xr:uid="{00000000-0005-0000-0000-0000F0040000}"/>
    <cellStyle name="Comma 8 2 3 3" xfId="2380" xr:uid="{00000000-0005-0000-0000-0000F1040000}"/>
    <cellStyle name="Comma 8 2 4" xfId="2381" xr:uid="{00000000-0005-0000-0000-0000F2040000}"/>
    <cellStyle name="Comma 8 2 4 2" xfId="36913" xr:uid="{00000000-0005-0000-0000-0000F3040000}"/>
    <cellStyle name="Comma 8 2 5" xfId="28605" xr:uid="{00000000-0005-0000-0000-0000F4040000}"/>
    <cellStyle name="Comma 8 2 6" xfId="2376" xr:uid="{00000000-0005-0000-0000-0000F5040000}"/>
    <cellStyle name="Comma 8 3" xfId="2382" xr:uid="{00000000-0005-0000-0000-0000F6040000}"/>
    <cellStyle name="Comma 8 3 2" xfId="2383" xr:uid="{00000000-0005-0000-0000-0000F7040000}"/>
    <cellStyle name="Comma 8 3 2 2" xfId="44269" xr:uid="{00000000-0005-0000-0000-0000F8040000}"/>
    <cellStyle name="Comma 8 3 3" xfId="2384" xr:uid="{00000000-0005-0000-0000-0000F9040000}"/>
    <cellStyle name="Comma 8 3 3 2" xfId="39153" xr:uid="{00000000-0005-0000-0000-0000FA040000}"/>
    <cellStyle name="Comma 8 3 4" xfId="30849" xr:uid="{00000000-0005-0000-0000-0000FB040000}"/>
    <cellStyle name="Comma 8 4" xfId="2385" xr:uid="{00000000-0005-0000-0000-0000FC040000}"/>
    <cellStyle name="Comma 8 4 2" xfId="2386" xr:uid="{00000000-0005-0000-0000-0000FD040000}"/>
    <cellStyle name="Comma 8 4 2 2" xfId="45333" xr:uid="{00000000-0005-0000-0000-0000FE040000}"/>
    <cellStyle name="Comma 8 4 3" xfId="2387" xr:uid="{00000000-0005-0000-0000-0000FF040000}"/>
    <cellStyle name="Comma 8 4 3 2" xfId="40217" xr:uid="{00000000-0005-0000-0000-000000050000}"/>
    <cellStyle name="Comma 8 4 4" xfId="31913" xr:uid="{00000000-0005-0000-0000-000001050000}"/>
    <cellStyle name="Comma 8 5" xfId="2388" xr:uid="{00000000-0005-0000-0000-000002050000}"/>
    <cellStyle name="Comma 8 5 2" xfId="2389" xr:uid="{00000000-0005-0000-0000-000003050000}"/>
    <cellStyle name="Comma 8 5 2 2" xfId="45867" xr:uid="{00000000-0005-0000-0000-000004050000}"/>
    <cellStyle name="Comma 8 5 3" xfId="2390" xr:uid="{00000000-0005-0000-0000-000005050000}"/>
    <cellStyle name="Comma 8 5 3 2" xfId="40751" xr:uid="{00000000-0005-0000-0000-000006050000}"/>
    <cellStyle name="Comma 8 5 4" xfId="32449" xr:uid="{00000000-0005-0000-0000-000007050000}"/>
    <cellStyle name="Comma 8 6" xfId="2391" xr:uid="{00000000-0005-0000-0000-000008050000}"/>
    <cellStyle name="Comma 8 6 2" xfId="2392" xr:uid="{00000000-0005-0000-0000-000009050000}"/>
    <cellStyle name="Comma 8 6 2 2" xfId="46294" xr:uid="{00000000-0005-0000-0000-00000A050000}"/>
    <cellStyle name="Comma 8 6 3" xfId="32876" xr:uid="{00000000-0005-0000-0000-00000B050000}"/>
    <cellStyle name="Comma 9" xfId="949" xr:uid="{00000000-0005-0000-0000-00000C050000}"/>
    <cellStyle name="Comma 9 2" xfId="1240" xr:uid="{00000000-0005-0000-0000-00000D050000}"/>
    <cellStyle name="Comma 9 2 2" xfId="33625" xr:uid="{00000000-0005-0000-0000-00000E050000}"/>
    <cellStyle name="Comma 9 2 3" xfId="2394" xr:uid="{00000000-0005-0000-0000-00000F050000}"/>
    <cellStyle name="Comma 9 3" xfId="28610" xr:uid="{00000000-0005-0000-0000-000010050000}"/>
    <cellStyle name="Comma 9 4" xfId="2393" xr:uid="{00000000-0005-0000-0000-000011050000}"/>
    <cellStyle name="Currency 2" xfId="383" xr:uid="{00000000-0005-0000-0000-000012050000}"/>
    <cellStyle name="Currency 3" xfId="950" xr:uid="{00000000-0005-0000-0000-000013050000}"/>
    <cellStyle name="Currency 4" xfId="951" xr:uid="{00000000-0005-0000-0000-000014050000}"/>
    <cellStyle name="Currency 5" xfId="842" xr:uid="{00000000-0005-0000-0000-000015050000}"/>
    <cellStyle name="Currency 5 2" xfId="1377" xr:uid="{00000000-0005-0000-0000-000016050000}"/>
    <cellStyle name="Dålig" xfId="123" xr:uid="{00000000-0005-0000-0000-000017050000}"/>
    <cellStyle name="Dålig 2" xfId="77" xr:uid="{00000000-0005-0000-0000-000018050000}"/>
    <cellStyle name="Ellenőrzőcella" xfId="952" xr:uid="{00000000-0005-0000-0000-000019050000}"/>
    <cellStyle name="Encabezado 4" xfId="953" xr:uid="{00000000-0005-0000-0000-00001A050000}"/>
    <cellStyle name="Énfasis1" xfId="954" xr:uid="{00000000-0005-0000-0000-00001B050000}"/>
    <cellStyle name="Énfasis2" xfId="955" xr:uid="{00000000-0005-0000-0000-00001C050000}"/>
    <cellStyle name="Énfasis3" xfId="956" xr:uid="{00000000-0005-0000-0000-00001D050000}"/>
    <cellStyle name="Énfasis4" xfId="957" xr:uid="{00000000-0005-0000-0000-00001E050000}"/>
    <cellStyle name="Énfasis5" xfId="958" xr:uid="{00000000-0005-0000-0000-00001F050000}"/>
    <cellStyle name="Énfasis6" xfId="959" xr:uid="{00000000-0005-0000-0000-000020050000}"/>
    <cellStyle name="Entrada" xfId="960" xr:uid="{00000000-0005-0000-0000-000021050000}"/>
    <cellStyle name="Explanatory Text 2" xfId="70" xr:uid="{00000000-0005-0000-0000-000022050000}"/>
    <cellStyle name="Explanatory Text 2 2" xfId="84" xr:uid="{00000000-0005-0000-0000-000023050000}"/>
    <cellStyle name="Explanatory Text 2 3" xfId="961" xr:uid="{00000000-0005-0000-0000-000024050000}"/>
    <cellStyle name="Explanatory Text 2 3 2" xfId="1241" xr:uid="{00000000-0005-0000-0000-000025050000}"/>
    <cellStyle name="Explanatory Text 2 4" xfId="962" xr:uid="{00000000-0005-0000-0000-000026050000}"/>
    <cellStyle name="Explanatory Text 3" xfId="23" xr:uid="{00000000-0005-0000-0000-000027050000}"/>
    <cellStyle name="Explanatory Text 4" xfId="341" xr:uid="{00000000-0005-0000-0000-000028050000}"/>
    <cellStyle name="Explanatory Text 4 2" xfId="1244" xr:uid="{00000000-0005-0000-0000-000029050000}"/>
    <cellStyle name="Explanatory Text 5" xfId="963" xr:uid="{00000000-0005-0000-0000-00002A050000}"/>
    <cellStyle name="Explanatory Text 5 2" xfId="1245" xr:uid="{00000000-0005-0000-0000-00002B050000}"/>
    <cellStyle name="Explanatory Text 6" xfId="1246" xr:uid="{00000000-0005-0000-0000-00002C050000}"/>
    <cellStyle name="Explanatory Text 7" xfId="1247" xr:uid="{00000000-0005-0000-0000-00002D050000}"/>
    <cellStyle name="Figyelmeztetés" xfId="964" xr:uid="{00000000-0005-0000-0000-00002E050000}"/>
    <cellStyle name="Färg1" xfId="124" xr:uid="{00000000-0005-0000-0000-00002F050000}"/>
    <cellStyle name="Färg1 2" xfId="79" xr:uid="{00000000-0005-0000-0000-000030050000}"/>
    <cellStyle name="Färg2" xfId="125" xr:uid="{00000000-0005-0000-0000-000031050000}"/>
    <cellStyle name="Färg2 2" xfId="69" xr:uid="{00000000-0005-0000-0000-000032050000}"/>
    <cellStyle name="Färg3" xfId="126" xr:uid="{00000000-0005-0000-0000-000033050000}"/>
    <cellStyle name="Färg3 2" xfId="218" xr:uid="{00000000-0005-0000-0000-000034050000}"/>
    <cellStyle name="Färg4" xfId="127" xr:uid="{00000000-0005-0000-0000-000035050000}"/>
    <cellStyle name="Färg4 2" xfId="217" xr:uid="{00000000-0005-0000-0000-000036050000}"/>
    <cellStyle name="Färg5" xfId="128" xr:uid="{00000000-0005-0000-0000-000037050000}"/>
    <cellStyle name="Färg6" xfId="129" xr:uid="{00000000-0005-0000-0000-000038050000}"/>
    <cellStyle name="Färg6 2" xfId="216" xr:uid="{00000000-0005-0000-0000-000039050000}"/>
    <cellStyle name="Förklarande text" xfId="130" xr:uid="{00000000-0005-0000-0000-00003A050000}"/>
    <cellStyle name="Good 2" xfId="215" xr:uid="{00000000-0005-0000-0000-00003B050000}"/>
    <cellStyle name="Good 2 2" xfId="265" xr:uid="{00000000-0005-0000-0000-00003C050000}"/>
    <cellStyle name="Good 2 3" xfId="965" xr:uid="{00000000-0005-0000-0000-00003D050000}"/>
    <cellStyle name="Good 2 3 2" xfId="1248" xr:uid="{00000000-0005-0000-0000-00003E050000}"/>
    <cellStyle name="Good 2 4" xfId="966" xr:uid="{00000000-0005-0000-0000-00003F050000}"/>
    <cellStyle name="Good 3" xfId="15" xr:uid="{00000000-0005-0000-0000-000040050000}"/>
    <cellStyle name="Good 4" xfId="342" xr:uid="{00000000-0005-0000-0000-000041050000}"/>
    <cellStyle name="Good 4 2" xfId="1242" xr:uid="{00000000-0005-0000-0000-000042050000}"/>
    <cellStyle name="Good 5" xfId="1243" xr:uid="{00000000-0005-0000-0000-000043050000}"/>
    <cellStyle name="Good 6" xfId="1249" xr:uid="{00000000-0005-0000-0000-000044050000}"/>
    <cellStyle name="Good 7" xfId="1250" xr:uid="{00000000-0005-0000-0000-000045050000}"/>
    <cellStyle name="GPM_Allocation" xfId="404" xr:uid="{00000000-0005-0000-0000-000046050000}"/>
    <cellStyle name="greyed" xfId="967" xr:uid="{00000000-0005-0000-0000-000047050000}"/>
    <cellStyle name="Heading 1 2" xfId="276" xr:uid="{00000000-0005-0000-0000-000048050000}"/>
    <cellStyle name="Heading 1 2 2" xfId="214" xr:uid="{00000000-0005-0000-0000-000049050000}"/>
    <cellStyle name="Heading 1 2 3" xfId="968" xr:uid="{00000000-0005-0000-0000-00004A050000}"/>
    <cellStyle name="Heading 1 2 3 2" xfId="1251" xr:uid="{00000000-0005-0000-0000-00004B050000}"/>
    <cellStyle name="Heading 1 2 4" xfId="969" xr:uid="{00000000-0005-0000-0000-00004C050000}"/>
    <cellStyle name="Heading 1 3" xfId="11" xr:uid="{00000000-0005-0000-0000-00004D050000}"/>
    <cellStyle name="Heading 1 4" xfId="343" xr:uid="{00000000-0005-0000-0000-00004E050000}"/>
    <cellStyle name="Heading 1 4 2" xfId="1252" xr:uid="{00000000-0005-0000-0000-00004F050000}"/>
    <cellStyle name="Heading 1 5" xfId="1253" xr:uid="{00000000-0005-0000-0000-000050050000}"/>
    <cellStyle name="Heading 1 6" xfId="1254" xr:uid="{00000000-0005-0000-0000-000051050000}"/>
    <cellStyle name="Heading 1 7" xfId="1255" xr:uid="{00000000-0005-0000-0000-000052050000}"/>
    <cellStyle name="Heading 2 2" xfId="67" xr:uid="{00000000-0005-0000-0000-000053050000}"/>
    <cellStyle name="Heading 2 2 2" xfId="263" xr:uid="{00000000-0005-0000-0000-000054050000}"/>
    <cellStyle name="Heading 2 2 3" xfId="970" xr:uid="{00000000-0005-0000-0000-000055050000}"/>
    <cellStyle name="Heading 2 2 3 2" xfId="1256" xr:uid="{00000000-0005-0000-0000-000056050000}"/>
    <cellStyle name="Heading 2 2 4" xfId="971" xr:uid="{00000000-0005-0000-0000-000057050000}"/>
    <cellStyle name="Heading 2 3" xfId="12" xr:uid="{00000000-0005-0000-0000-000058050000}"/>
    <cellStyle name="Heading 2 4" xfId="344" xr:uid="{00000000-0005-0000-0000-000059050000}"/>
    <cellStyle name="Heading 2 4 2" xfId="1257" xr:uid="{00000000-0005-0000-0000-00005A050000}"/>
    <cellStyle name="Heading 2 5" xfId="1258" xr:uid="{00000000-0005-0000-0000-00005B050000}"/>
    <cellStyle name="Heading 2 6" xfId="1259" xr:uid="{00000000-0005-0000-0000-00005C050000}"/>
    <cellStyle name="Heading 2 7" xfId="1260" xr:uid="{00000000-0005-0000-0000-00005D050000}"/>
    <cellStyle name="Heading 3 2" xfId="275" xr:uid="{00000000-0005-0000-0000-00005E050000}"/>
    <cellStyle name="Heading 3 2 2" xfId="213" xr:uid="{00000000-0005-0000-0000-00005F050000}"/>
    <cellStyle name="Heading 3 2 3" xfId="972" xr:uid="{00000000-0005-0000-0000-000060050000}"/>
    <cellStyle name="Heading 3 2 3 2" xfId="1261" xr:uid="{00000000-0005-0000-0000-000061050000}"/>
    <cellStyle name="Heading 3 2 4" xfId="973" xr:uid="{00000000-0005-0000-0000-000062050000}"/>
    <cellStyle name="Heading 3 3" xfId="13" xr:uid="{00000000-0005-0000-0000-000063050000}"/>
    <cellStyle name="Heading 3 4" xfId="345" xr:uid="{00000000-0005-0000-0000-000064050000}"/>
    <cellStyle name="Heading 3 4 2" xfId="1262" xr:uid="{00000000-0005-0000-0000-000065050000}"/>
    <cellStyle name="Heading 3 5" xfId="1263" xr:uid="{00000000-0005-0000-0000-000066050000}"/>
    <cellStyle name="Heading 3 6" xfId="1264" xr:uid="{00000000-0005-0000-0000-000067050000}"/>
    <cellStyle name="Heading 3 7" xfId="1265" xr:uid="{00000000-0005-0000-0000-000068050000}"/>
    <cellStyle name="Heading 4 2" xfId="81" xr:uid="{00000000-0005-0000-0000-000069050000}"/>
    <cellStyle name="Heading 4 2 2" xfId="262" xr:uid="{00000000-0005-0000-0000-00006A050000}"/>
    <cellStyle name="Heading 4 2 3" xfId="974" xr:uid="{00000000-0005-0000-0000-00006B050000}"/>
    <cellStyle name="Heading 4 2 3 2" xfId="1266" xr:uid="{00000000-0005-0000-0000-00006C050000}"/>
    <cellStyle name="Heading 4 2 4" xfId="975" xr:uid="{00000000-0005-0000-0000-00006D050000}"/>
    <cellStyle name="Heading 4 3" xfId="14" xr:uid="{00000000-0005-0000-0000-00006E050000}"/>
    <cellStyle name="Heading 4 4" xfId="346" xr:uid="{00000000-0005-0000-0000-00006F050000}"/>
    <cellStyle name="Heading 4 4 2" xfId="1267" xr:uid="{00000000-0005-0000-0000-000070050000}"/>
    <cellStyle name="Heading 4 5" xfId="1268" xr:uid="{00000000-0005-0000-0000-000071050000}"/>
    <cellStyle name="Heading 4 6" xfId="1269" xr:uid="{00000000-0005-0000-0000-000072050000}"/>
    <cellStyle name="Heading 4 7" xfId="1270" xr:uid="{00000000-0005-0000-0000-000073050000}"/>
    <cellStyle name="highlightExposure" xfId="976" xr:uid="{00000000-0005-0000-0000-000074050000}"/>
    <cellStyle name="highlightText" xfId="977" xr:uid="{00000000-0005-0000-0000-000075050000}"/>
    <cellStyle name="Hipervínculo 2" xfId="978" xr:uid="{00000000-0005-0000-0000-000076050000}"/>
    <cellStyle name="Hipervínculo 2 2" xfId="979" xr:uid="{00000000-0005-0000-0000-000077050000}"/>
    <cellStyle name="Hivatkozott cella" xfId="980" xr:uid="{00000000-0005-0000-0000-000078050000}"/>
    <cellStyle name="Hyperlink 2" xfId="212" xr:uid="{00000000-0005-0000-0000-000079050000}"/>
    <cellStyle name="Hyperlink 2 2" xfId="347" xr:uid="{00000000-0005-0000-0000-00007A050000}"/>
    <cellStyle name="Hyperlink 2 2 2" xfId="1271" xr:uid="{00000000-0005-0000-0000-00007B050000}"/>
    <cellStyle name="Hyperlink 2 2 3" xfId="2395" xr:uid="{00000000-0005-0000-0000-00007C050000}"/>
    <cellStyle name="Hyperlink 3" xfId="274" xr:uid="{00000000-0005-0000-0000-00007D050000}"/>
    <cellStyle name="Hyperlink 3 2" xfId="981" xr:uid="{00000000-0005-0000-0000-00007E050000}"/>
    <cellStyle name="Hyperlink 3 2 2" xfId="982" xr:uid="{00000000-0005-0000-0000-00007F050000}"/>
    <cellStyle name="Hyperlink 3 3" xfId="983" xr:uid="{00000000-0005-0000-0000-000080050000}"/>
    <cellStyle name="Hyperlink 3 4" xfId="2396" xr:uid="{00000000-0005-0000-0000-000081050000}"/>
    <cellStyle name="Hyperlink 4" xfId="372" xr:uid="{00000000-0005-0000-0000-000082050000}"/>
    <cellStyle name="Incorrecto" xfId="984" xr:uid="{00000000-0005-0000-0000-000083050000}"/>
    <cellStyle name="Indata" xfId="131" xr:uid="{00000000-0005-0000-0000-000084050000}"/>
    <cellStyle name="Indata 2" xfId="74" xr:uid="{00000000-0005-0000-0000-000085050000}"/>
    <cellStyle name="Indata 3" xfId="2276" xr:uid="{00000000-0005-0000-0000-000086050000}"/>
    <cellStyle name="Input 2" xfId="260" xr:uid="{00000000-0005-0000-0000-000087050000}"/>
    <cellStyle name="Input 2 2" xfId="273" xr:uid="{00000000-0005-0000-0000-000088050000}"/>
    <cellStyle name="Input 2 3" xfId="985" xr:uid="{00000000-0005-0000-0000-000089050000}"/>
    <cellStyle name="Input 2 3 2" xfId="1272" xr:uid="{00000000-0005-0000-0000-00008A050000}"/>
    <cellStyle name="Input 2 4" xfId="986" xr:uid="{00000000-0005-0000-0000-00008B050000}"/>
    <cellStyle name="Input 3" xfId="17" xr:uid="{00000000-0005-0000-0000-00008C050000}"/>
    <cellStyle name="Input 4" xfId="348" xr:uid="{00000000-0005-0000-0000-00008D050000}"/>
    <cellStyle name="Input 4 2" xfId="1273" xr:uid="{00000000-0005-0000-0000-00008E050000}"/>
    <cellStyle name="Input 5" xfId="987" xr:uid="{00000000-0005-0000-0000-00008F050000}"/>
    <cellStyle name="Input 5 2" xfId="1274" xr:uid="{00000000-0005-0000-0000-000090050000}"/>
    <cellStyle name="Input 6" xfId="1275" xr:uid="{00000000-0005-0000-0000-000091050000}"/>
    <cellStyle name="Input 7" xfId="1276" xr:uid="{00000000-0005-0000-0000-000092050000}"/>
    <cellStyle name="inputExposure" xfId="988" xr:uid="{00000000-0005-0000-0000-000093050000}"/>
    <cellStyle name="Jegyzet" xfId="989" xr:uid="{00000000-0005-0000-0000-000094050000}"/>
    <cellStyle name="Jelölőszín (1)" xfId="990" xr:uid="{00000000-0005-0000-0000-000095050000}"/>
    <cellStyle name="Jelölőszín (2)" xfId="991" xr:uid="{00000000-0005-0000-0000-000096050000}"/>
    <cellStyle name="Jelölőszín (3)" xfId="992" xr:uid="{00000000-0005-0000-0000-000097050000}"/>
    <cellStyle name="Jelölőszín (4)" xfId="993" xr:uid="{00000000-0005-0000-0000-000098050000}"/>
    <cellStyle name="Jelölőszín (5)" xfId="994" xr:uid="{00000000-0005-0000-0000-000099050000}"/>
    <cellStyle name="Jelölőszín (6)" xfId="995" xr:uid="{00000000-0005-0000-0000-00009A050000}"/>
    <cellStyle name="Jó" xfId="996" xr:uid="{00000000-0005-0000-0000-00009B050000}"/>
    <cellStyle name="Kimenet" xfId="997" xr:uid="{00000000-0005-0000-0000-00009C050000}"/>
    <cellStyle name="Konto" xfId="211" xr:uid="{00000000-0005-0000-0000-00009D050000}"/>
    <cellStyle name="Kontrollcell" xfId="132" xr:uid="{00000000-0005-0000-0000-00009E050000}"/>
    <cellStyle name="Kunr" xfId="258" xr:uid="{00000000-0005-0000-0000-00009F050000}"/>
    <cellStyle name="Lien hypertexte 2" xfId="998" xr:uid="{00000000-0005-0000-0000-0000A0050000}"/>
    <cellStyle name="Lien hypertexte 2 2" xfId="999" xr:uid="{00000000-0005-0000-0000-0000A1050000}"/>
    <cellStyle name="Lien hypertexte 3" xfId="1000" xr:uid="{00000000-0005-0000-0000-0000A2050000}"/>
    <cellStyle name="Linked Cell 2" xfId="210" xr:uid="{00000000-0005-0000-0000-0000A3050000}"/>
    <cellStyle name="Linked Cell 2 2" xfId="83" xr:uid="{00000000-0005-0000-0000-0000A4050000}"/>
    <cellStyle name="Linked Cell 2 3" xfId="1001" xr:uid="{00000000-0005-0000-0000-0000A5050000}"/>
    <cellStyle name="Linked Cell 2 3 2" xfId="1277" xr:uid="{00000000-0005-0000-0000-0000A6050000}"/>
    <cellStyle name="Linked Cell 2 4" xfId="1002" xr:uid="{00000000-0005-0000-0000-0000A7050000}"/>
    <cellStyle name="Linked Cell 3" xfId="20" xr:uid="{00000000-0005-0000-0000-0000A8050000}"/>
    <cellStyle name="Linked Cell 4" xfId="349" xr:uid="{00000000-0005-0000-0000-0000A9050000}"/>
    <cellStyle name="Linked Cell 4 2" xfId="1278" xr:uid="{00000000-0005-0000-0000-0000AA050000}"/>
    <cellStyle name="Linked Cell 5" xfId="1279" xr:uid="{00000000-0005-0000-0000-0000AB050000}"/>
    <cellStyle name="Linked Cell 6" xfId="1280" xr:uid="{00000000-0005-0000-0000-0000AC050000}"/>
    <cellStyle name="Linked Cell 7" xfId="1281" xr:uid="{00000000-0005-0000-0000-0000AD050000}"/>
    <cellStyle name="Local_Data_Formula" xfId="829" xr:uid="{00000000-0005-0000-0000-0000AE050000}"/>
    <cellStyle name="Länkad cell" xfId="133" xr:uid="{00000000-0005-0000-0000-0000AF050000}"/>
    <cellStyle name="Länkad cell 2" xfId="272" xr:uid="{00000000-0005-0000-0000-0000B0050000}"/>
    <cellStyle name="Magyarázó szöveg" xfId="1003" xr:uid="{00000000-0005-0000-0000-0000B1050000}"/>
    <cellStyle name="Millares 2" xfId="1004" xr:uid="{00000000-0005-0000-0000-0000B2050000}"/>
    <cellStyle name="Millares 2 2" xfId="1005" xr:uid="{00000000-0005-0000-0000-0000B3050000}"/>
    <cellStyle name="Millares 3" xfId="1006" xr:uid="{00000000-0005-0000-0000-0000B4050000}"/>
    <cellStyle name="Millares 3 2" xfId="1007" xr:uid="{00000000-0005-0000-0000-0000B5050000}"/>
    <cellStyle name="Milliers [0]_3A_NumeratorReport_Option1_040611" xfId="256" xr:uid="{00000000-0005-0000-0000-0000B6050000}"/>
    <cellStyle name="Milliers_3A_NumeratorReport_Option1_040611" xfId="271" xr:uid="{00000000-0005-0000-0000-0000B7050000}"/>
    <cellStyle name="Monétaire [0]_3A_NumeratorReport_Option1_040611" xfId="209" xr:uid="{00000000-0005-0000-0000-0000B8050000}"/>
    <cellStyle name="Monétaire_3A_NumeratorReport_Option1_040611" xfId="72" xr:uid="{00000000-0005-0000-0000-0000B9050000}"/>
    <cellStyle name="Navadno_List1" xfId="1008" xr:uid="{00000000-0005-0000-0000-0000BA050000}"/>
    <cellStyle name="Neutral 10" xfId="1282" xr:uid="{00000000-0005-0000-0000-0000BB050000}"/>
    <cellStyle name="Neutral 11" xfId="1283" xr:uid="{00000000-0005-0000-0000-0000BC050000}"/>
    <cellStyle name="Neutral 2" xfId="135" xr:uid="{00000000-0005-0000-0000-0000BD050000}"/>
    <cellStyle name="Neutral 2 2" xfId="207" xr:uid="{00000000-0005-0000-0000-0000BE050000}"/>
    <cellStyle name="Neutral 2 3" xfId="208" xr:uid="{00000000-0005-0000-0000-0000BF050000}"/>
    <cellStyle name="Neutral 2 4" xfId="1009" xr:uid="{00000000-0005-0000-0000-0000C0050000}"/>
    <cellStyle name="Neutral 3" xfId="136" xr:uid="{00000000-0005-0000-0000-0000C1050000}"/>
    <cellStyle name="Neutral 3 2" xfId="350" xr:uid="{00000000-0005-0000-0000-0000C2050000}"/>
    <cellStyle name="Neutral 4" xfId="137" xr:uid="{00000000-0005-0000-0000-0000C3050000}"/>
    <cellStyle name="Neutral 4 2" xfId="351" xr:uid="{00000000-0005-0000-0000-0000C4050000}"/>
    <cellStyle name="Neutral 5" xfId="134" xr:uid="{00000000-0005-0000-0000-0000C5050000}"/>
    <cellStyle name="Neutral 6" xfId="1284" xr:uid="{00000000-0005-0000-0000-0000C6050000}"/>
    <cellStyle name="Neutral 7" xfId="1285" xr:uid="{00000000-0005-0000-0000-0000C7050000}"/>
    <cellStyle name="Neutral 8" xfId="1286" xr:uid="{00000000-0005-0000-0000-0000C8050000}"/>
    <cellStyle name="Neutral 9" xfId="1287" xr:uid="{00000000-0005-0000-0000-0000C9050000}"/>
    <cellStyle name="Normal" xfId="0" builtinId="0" customBuiltin="1"/>
    <cellStyle name="Normal 10" xfId="294" xr:uid="{00000000-0005-0000-0000-0000CB050000}"/>
    <cellStyle name="Normal 10 10" xfId="2397" xr:uid="{00000000-0005-0000-0000-0000CC050000}"/>
    <cellStyle name="Normal 10 10 2" xfId="2398" xr:uid="{00000000-0005-0000-0000-0000CD050000}"/>
    <cellStyle name="Normal 10 10 3" xfId="2399" xr:uid="{00000000-0005-0000-0000-0000CE050000}"/>
    <cellStyle name="Normal 10 11" xfId="2400" xr:uid="{00000000-0005-0000-0000-0000CF050000}"/>
    <cellStyle name="Normal 10 11 2" xfId="2401" xr:uid="{00000000-0005-0000-0000-0000D0050000}"/>
    <cellStyle name="Normal 10 11 3" xfId="2402" xr:uid="{00000000-0005-0000-0000-0000D1050000}"/>
    <cellStyle name="Normal 10 12" xfId="2403" xr:uid="{00000000-0005-0000-0000-0000D2050000}"/>
    <cellStyle name="Normal 10 12 2" xfId="2404" xr:uid="{00000000-0005-0000-0000-0000D3050000}"/>
    <cellStyle name="Normal 10 12 3" xfId="2405" xr:uid="{00000000-0005-0000-0000-0000D4050000}"/>
    <cellStyle name="Normal 10 13" xfId="2406" xr:uid="{00000000-0005-0000-0000-0000D5050000}"/>
    <cellStyle name="Normal 10 13 2" xfId="2407" xr:uid="{00000000-0005-0000-0000-0000D6050000}"/>
    <cellStyle name="Normal 10 13 3" xfId="2408" xr:uid="{00000000-0005-0000-0000-0000D7050000}"/>
    <cellStyle name="Normal 10 14" xfId="2409" xr:uid="{00000000-0005-0000-0000-0000D8050000}"/>
    <cellStyle name="Normal 10 14 2" xfId="2410" xr:uid="{00000000-0005-0000-0000-0000D9050000}"/>
    <cellStyle name="Normal 10 14 3" xfId="2411" xr:uid="{00000000-0005-0000-0000-0000DA050000}"/>
    <cellStyle name="Normal 10 15" xfId="2412" xr:uid="{00000000-0005-0000-0000-0000DB050000}"/>
    <cellStyle name="Normal 10 15 2" xfId="2413" xr:uid="{00000000-0005-0000-0000-0000DC050000}"/>
    <cellStyle name="Normal 10 16" xfId="2414" xr:uid="{00000000-0005-0000-0000-0000DD050000}"/>
    <cellStyle name="Normal 10 16 2" xfId="2415" xr:uid="{00000000-0005-0000-0000-0000DE050000}"/>
    <cellStyle name="Normal 10 17" xfId="2416" xr:uid="{00000000-0005-0000-0000-0000DF050000}"/>
    <cellStyle name="Normal 10 17 2" xfId="2417" xr:uid="{00000000-0005-0000-0000-0000E0050000}"/>
    <cellStyle name="Normal 10 18" xfId="2418" xr:uid="{00000000-0005-0000-0000-0000E1050000}"/>
    <cellStyle name="Normal 10 18 2" xfId="2419" xr:uid="{00000000-0005-0000-0000-0000E2050000}"/>
    <cellStyle name="Normal 10 19" xfId="2420" xr:uid="{00000000-0005-0000-0000-0000E3050000}"/>
    <cellStyle name="Normal 10 2" xfId="374" xr:uid="{00000000-0005-0000-0000-0000E4050000}"/>
    <cellStyle name="Normal 10 2 10" xfId="2421" xr:uid="{00000000-0005-0000-0000-0000E5050000}"/>
    <cellStyle name="Normal 10 2 10 2" xfId="2422" xr:uid="{00000000-0005-0000-0000-0000E6050000}"/>
    <cellStyle name="Normal 10 2 10 3" xfId="2423" xr:uid="{00000000-0005-0000-0000-0000E7050000}"/>
    <cellStyle name="Normal 10 2 11" xfId="2424" xr:uid="{00000000-0005-0000-0000-0000E8050000}"/>
    <cellStyle name="Normal 10 2 11 2" xfId="2425" xr:uid="{00000000-0005-0000-0000-0000E9050000}"/>
    <cellStyle name="Normal 10 2 11 3" xfId="2426" xr:uid="{00000000-0005-0000-0000-0000EA050000}"/>
    <cellStyle name="Normal 10 2 12" xfId="2427" xr:uid="{00000000-0005-0000-0000-0000EB050000}"/>
    <cellStyle name="Normal 10 2 12 2" xfId="2428" xr:uid="{00000000-0005-0000-0000-0000EC050000}"/>
    <cellStyle name="Normal 10 2 12 3" xfId="2429" xr:uid="{00000000-0005-0000-0000-0000ED050000}"/>
    <cellStyle name="Normal 10 2 13" xfId="2430" xr:uid="{00000000-0005-0000-0000-0000EE050000}"/>
    <cellStyle name="Normal 10 2 13 2" xfId="2431" xr:uid="{00000000-0005-0000-0000-0000EF050000}"/>
    <cellStyle name="Normal 10 2 14" xfId="2432" xr:uid="{00000000-0005-0000-0000-0000F0050000}"/>
    <cellStyle name="Normal 10 2 14 2" xfId="2433" xr:uid="{00000000-0005-0000-0000-0000F1050000}"/>
    <cellStyle name="Normal 10 2 15" xfId="2434" xr:uid="{00000000-0005-0000-0000-0000F2050000}"/>
    <cellStyle name="Normal 10 2 15 2" xfId="2435" xr:uid="{00000000-0005-0000-0000-0000F3050000}"/>
    <cellStyle name="Normal 10 2 16" xfId="2436" xr:uid="{00000000-0005-0000-0000-0000F4050000}"/>
    <cellStyle name="Normal 10 2 16 2" xfId="2437" xr:uid="{00000000-0005-0000-0000-0000F5050000}"/>
    <cellStyle name="Normal 10 2 17" xfId="2438" xr:uid="{00000000-0005-0000-0000-0000F6050000}"/>
    <cellStyle name="Normal 10 2 18" xfId="2439" xr:uid="{00000000-0005-0000-0000-0000F7050000}"/>
    <cellStyle name="Normal 10 2 2" xfId="386" xr:uid="{00000000-0005-0000-0000-0000F8050000}"/>
    <cellStyle name="Normal 10 2 2 10" xfId="2440" xr:uid="{00000000-0005-0000-0000-0000F9050000}"/>
    <cellStyle name="Normal 10 2 2 10 2" xfId="2441" xr:uid="{00000000-0005-0000-0000-0000FA050000}"/>
    <cellStyle name="Normal 10 2 2 11" xfId="2442" xr:uid="{00000000-0005-0000-0000-0000FB050000}"/>
    <cellStyle name="Normal 10 2 2 11 2" xfId="2443" xr:uid="{00000000-0005-0000-0000-0000FC050000}"/>
    <cellStyle name="Normal 10 2 2 12" xfId="2444" xr:uid="{00000000-0005-0000-0000-0000FD050000}"/>
    <cellStyle name="Normal 10 2 2 12 2" xfId="2445" xr:uid="{00000000-0005-0000-0000-0000FE050000}"/>
    <cellStyle name="Normal 10 2 2 13" xfId="2446" xr:uid="{00000000-0005-0000-0000-0000FF050000}"/>
    <cellStyle name="Normal 10 2 2 13 2" xfId="2447" xr:uid="{00000000-0005-0000-0000-000000060000}"/>
    <cellStyle name="Normal 10 2 2 14" xfId="2448" xr:uid="{00000000-0005-0000-0000-000001060000}"/>
    <cellStyle name="Normal 10 2 2 15" xfId="2449" xr:uid="{00000000-0005-0000-0000-000002060000}"/>
    <cellStyle name="Normal 10 2 2 2" xfId="407" xr:uid="{00000000-0005-0000-0000-000003060000}"/>
    <cellStyle name="Normal 10 2 2 2 10" xfId="2450" xr:uid="{00000000-0005-0000-0000-000004060000}"/>
    <cellStyle name="Normal 10 2 2 2 10 2" xfId="2451" xr:uid="{00000000-0005-0000-0000-000005060000}"/>
    <cellStyle name="Normal 10 2 2 2 11" xfId="2452" xr:uid="{00000000-0005-0000-0000-000006060000}"/>
    <cellStyle name="Normal 10 2 2 2 12" xfId="2453" xr:uid="{00000000-0005-0000-0000-000007060000}"/>
    <cellStyle name="Normal 10 2 2 2 2" xfId="2454" xr:uid="{00000000-0005-0000-0000-000008060000}"/>
    <cellStyle name="Normal 10 2 2 2 2 2" xfId="2455" xr:uid="{00000000-0005-0000-0000-000009060000}"/>
    <cellStyle name="Normal 10 2 2 2 2 2 2" xfId="2456" xr:uid="{00000000-0005-0000-0000-00000A060000}"/>
    <cellStyle name="Normal 10 2 2 2 2 2 3" xfId="2457" xr:uid="{00000000-0005-0000-0000-00000B060000}"/>
    <cellStyle name="Normal 10 2 2 2 2 3" xfId="2458" xr:uid="{00000000-0005-0000-0000-00000C060000}"/>
    <cellStyle name="Normal 10 2 2 2 2 3 2" xfId="2459" xr:uid="{00000000-0005-0000-0000-00000D060000}"/>
    <cellStyle name="Normal 10 2 2 2 2 3 3" xfId="2460" xr:uid="{00000000-0005-0000-0000-00000E060000}"/>
    <cellStyle name="Normal 10 2 2 2 2 4" xfId="2461" xr:uid="{00000000-0005-0000-0000-00000F060000}"/>
    <cellStyle name="Normal 10 2 2 2 2 4 2" xfId="2462" xr:uid="{00000000-0005-0000-0000-000010060000}"/>
    <cellStyle name="Normal 10 2 2 2 2 5" xfId="2463" xr:uid="{00000000-0005-0000-0000-000011060000}"/>
    <cellStyle name="Normal 10 2 2 2 2 6" xfId="2464" xr:uid="{00000000-0005-0000-0000-000012060000}"/>
    <cellStyle name="Normal 10 2 2 2 3" xfId="2465" xr:uid="{00000000-0005-0000-0000-000013060000}"/>
    <cellStyle name="Normal 10 2 2 2 3 2" xfId="2466" xr:uid="{00000000-0005-0000-0000-000014060000}"/>
    <cellStyle name="Normal 10 2 2 2 3 2 2" xfId="2467" xr:uid="{00000000-0005-0000-0000-000015060000}"/>
    <cellStyle name="Normal 10 2 2 2 3 2 3" xfId="2468" xr:uid="{00000000-0005-0000-0000-000016060000}"/>
    <cellStyle name="Normal 10 2 2 2 3 3" xfId="2469" xr:uid="{00000000-0005-0000-0000-000017060000}"/>
    <cellStyle name="Normal 10 2 2 2 3 4" xfId="2470" xr:uid="{00000000-0005-0000-0000-000018060000}"/>
    <cellStyle name="Normal 10 2 2 2 4" xfId="2471" xr:uid="{00000000-0005-0000-0000-000019060000}"/>
    <cellStyle name="Normal 10 2 2 2 4 2" xfId="2472" xr:uid="{00000000-0005-0000-0000-00001A060000}"/>
    <cellStyle name="Normal 10 2 2 2 4 3" xfId="2473" xr:uid="{00000000-0005-0000-0000-00001B060000}"/>
    <cellStyle name="Normal 10 2 2 2 5" xfId="2474" xr:uid="{00000000-0005-0000-0000-00001C060000}"/>
    <cellStyle name="Normal 10 2 2 2 5 2" xfId="2475" xr:uid="{00000000-0005-0000-0000-00001D060000}"/>
    <cellStyle name="Normal 10 2 2 2 5 3" xfId="2476" xr:uid="{00000000-0005-0000-0000-00001E060000}"/>
    <cellStyle name="Normal 10 2 2 2 6" xfId="2477" xr:uid="{00000000-0005-0000-0000-00001F060000}"/>
    <cellStyle name="Normal 10 2 2 2 6 2" xfId="2478" xr:uid="{00000000-0005-0000-0000-000020060000}"/>
    <cellStyle name="Normal 10 2 2 2 6 3" xfId="2479" xr:uid="{00000000-0005-0000-0000-000021060000}"/>
    <cellStyle name="Normal 10 2 2 2 7" xfId="2480" xr:uid="{00000000-0005-0000-0000-000022060000}"/>
    <cellStyle name="Normal 10 2 2 2 7 2" xfId="2481" xr:uid="{00000000-0005-0000-0000-000023060000}"/>
    <cellStyle name="Normal 10 2 2 2 7 3" xfId="2482" xr:uid="{00000000-0005-0000-0000-000024060000}"/>
    <cellStyle name="Normal 10 2 2 2 8" xfId="2483" xr:uid="{00000000-0005-0000-0000-000025060000}"/>
    <cellStyle name="Normal 10 2 2 2 8 2" xfId="2484" xr:uid="{00000000-0005-0000-0000-000026060000}"/>
    <cellStyle name="Normal 10 2 2 2 8 3" xfId="2485" xr:uid="{00000000-0005-0000-0000-000027060000}"/>
    <cellStyle name="Normal 10 2 2 2 9" xfId="2486" xr:uid="{00000000-0005-0000-0000-000028060000}"/>
    <cellStyle name="Normal 10 2 2 2 9 2" xfId="2487" xr:uid="{00000000-0005-0000-0000-000029060000}"/>
    <cellStyle name="Normal 10 2 2 3" xfId="1289" xr:uid="{00000000-0005-0000-0000-00002A060000}"/>
    <cellStyle name="Normal 10 2 2 3 2" xfId="2489" xr:uid="{00000000-0005-0000-0000-00002B060000}"/>
    <cellStyle name="Normal 10 2 2 3 2 2" xfId="2490" xr:uid="{00000000-0005-0000-0000-00002C060000}"/>
    <cellStyle name="Normal 10 2 2 3 2 3" xfId="2491" xr:uid="{00000000-0005-0000-0000-00002D060000}"/>
    <cellStyle name="Normal 10 2 2 3 3" xfId="2492" xr:uid="{00000000-0005-0000-0000-00002E060000}"/>
    <cellStyle name="Normal 10 2 2 3 3 2" xfId="2493" xr:uid="{00000000-0005-0000-0000-00002F060000}"/>
    <cellStyle name="Normal 10 2 2 3 3 3" xfId="2494" xr:uid="{00000000-0005-0000-0000-000030060000}"/>
    <cellStyle name="Normal 10 2 2 3 4" xfId="2495" xr:uid="{00000000-0005-0000-0000-000031060000}"/>
    <cellStyle name="Normal 10 2 2 3 4 2" xfId="2496" xr:uid="{00000000-0005-0000-0000-000032060000}"/>
    <cellStyle name="Normal 10 2 2 3 4 3" xfId="2497" xr:uid="{00000000-0005-0000-0000-000033060000}"/>
    <cellStyle name="Normal 10 2 2 3 5" xfId="2498" xr:uid="{00000000-0005-0000-0000-000034060000}"/>
    <cellStyle name="Normal 10 2 2 3 6" xfId="2499" xr:uid="{00000000-0005-0000-0000-000035060000}"/>
    <cellStyle name="Normal 10 2 2 3 7" xfId="2488" xr:uid="{00000000-0005-0000-0000-000036060000}"/>
    <cellStyle name="Normal 10 2 2 4" xfId="1911" xr:uid="{00000000-0005-0000-0000-000037060000}"/>
    <cellStyle name="Normal 10 2 2 4 2" xfId="2501" xr:uid="{00000000-0005-0000-0000-000038060000}"/>
    <cellStyle name="Normal 10 2 2 4 2 2" xfId="2502" xr:uid="{00000000-0005-0000-0000-000039060000}"/>
    <cellStyle name="Normal 10 2 2 4 2 3" xfId="2503" xr:uid="{00000000-0005-0000-0000-00003A060000}"/>
    <cellStyle name="Normal 10 2 2 4 3" xfId="2504" xr:uid="{00000000-0005-0000-0000-00003B060000}"/>
    <cellStyle name="Normal 10 2 2 4 3 2" xfId="2505" xr:uid="{00000000-0005-0000-0000-00003C060000}"/>
    <cellStyle name="Normal 10 2 2 4 4" xfId="2506" xr:uid="{00000000-0005-0000-0000-00003D060000}"/>
    <cellStyle name="Normal 10 2 2 4 5" xfId="2507" xr:uid="{00000000-0005-0000-0000-00003E060000}"/>
    <cellStyle name="Normal 10 2 2 4 6" xfId="2500" xr:uid="{00000000-0005-0000-0000-00003F060000}"/>
    <cellStyle name="Normal 10 2 2 5" xfId="2508" xr:uid="{00000000-0005-0000-0000-000040060000}"/>
    <cellStyle name="Normal 10 2 2 5 2" xfId="2509" xr:uid="{00000000-0005-0000-0000-000041060000}"/>
    <cellStyle name="Normal 10 2 2 5 3" xfId="2510" xr:uid="{00000000-0005-0000-0000-000042060000}"/>
    <cellStyle name="Normal 10 2 2 6" xfId="2511" xr:uid="{00000000-0005-0000-0000-000043060000}"/>
    <cellStyle name="Normal 10 2 2 6 2" xfId="2512" xr:uid="{00000000-0005-0000-0000-000044060000}"/>
    <cellStyle name="Normal 10 2 2 6 3" xfId="2513" xr:uid="{00000000-0005-0000-0000-000045060000}"/>
    <cellStyle name="Normal 10 2 2 7" xfId="2514" xr:uid="{00000000-0005-0000-0000-000046060000}"/>
    <cellStyle name="Normal 10 2 2 7 2" xfId="2515" xr:uid="{00000000-0005-0000-0000-000047060000}"/>
    <cellStyle name="Normal 10 2 2 7 3" xfId="2516" xr:uid="{00000000-0005-0000-0000-000048060000}"/>
    <cellStyle name="Normal 10 2 2 8" xfId="2517" xr:uid="{00000000-0005-0000-0000-000049060000}"/>
    <cellStyle name="Normal 10 2 2 8 2" xfId="2518" xr:uid="{00000000-0005-0000-0000-00004A060000}"/>
    <cellStyle name="Normal 10 2 2 8 3" xfId="2519" xr:uid="{00000000-0005-0000-0000-00004B060000}"/>
    <cellStyle name="Normal 10 2 2 9" xfId="2520" xr:uid="{00000000-0005-0000-0000-00004C060000}"/>
    <cellStyle name="Normal 10 2 2 9 2" xfId="2521" xr:uid="{00000000-0005-0000-0000-00004D060000}"/>
    <cellStyle name="Normal 10 2 2 9 3" xfId="2522" xr:uid="{00000000-0005-0000-0000-00004E060000}"/>
    <cellStyle name="Normal 10 2 3" xfId="408" xr:uid="{00000000-0005-0000-0000-00004F060000}"/>
    <cellStyle name="Normal 10 2 3 10" xfId="2523" xr:uid="{00000000-0005-0000-0000-000050060000}"/>
    <cellStyle name="Normal 10 2 3 10 2" xfId="2524" xr:uid="{00000000-0005-0000-0000-000051060000}"/>
    <cellStyle name="Normal 10 2 3 11" xfId="2525" xr:uid="{00000000-0005-0000-0000-000052060000}"/>
    <cellStyle name="Normal 10 2 3 11 2" xfId="2526" xr:uid="{00000000-0005-0000-0000-000053060000}"/>
    <cellStyle name="Normal 10 2 3 12" xfId="2527" xr:uid="{00000000-0005-0000-0000-000054060000}"/>
    <cellStyle name="Normal 10 2 3 12 2" xfId="2528" xr:uid="{00000000-0005-0000-0000-000055060000}"/>
    <cellStyle name="Normal 10 2 3 13" xfId="2529" xr:uid="{00000000-0005-0000-0000-000056060000}"/>
    <cellStyle name="Normal 10 2 3 13 2" xfId="2530" xr:uid="{00000000-0005-0000-0000-000057060000}"/>
    <cellStyle name="Normal 10 2 3 14" xfId="2531" xr:uid="{00000000-0005-0000-0000-000058060000}"/>
    <cellStyle name="Normal 10 2 3 15" xfId="2532" xr:uid="{00000000-0005-0000-0000-000059060000}"/>
    <cellStyle name="Normal 10 2 3 2" xfId="2533" xr:uid="{00000000-0005-0000-0000-00005A060000}"/>
    <cellStyle name="Normal 10 2 3 2 10" xfId="2534" xr:uid="{00000000-0005-0000-0000-00005B060000}"/>
    <cellStyle name="Normal 10 2 3 2 10 2" xfId="2535" xr:uid="{00000000-0005-0000-0000-00005C060000}"/>
    <cellStyle name="Normal 10 2 3 2 11" xfId="2536" xr:uid="{00000000-0005-0000-0000-00005D060000}"/>
    <cellStyle name="Normal 10 2 3 2 12" xfId="2537" xr:uid="{00000000-0005-0000-0000-00005E060000}"/>
    <cellStyle name="Normal 10 2 3 2 2" xfId="2538" xr:uid="{00000000-0005-0000-0000-00005F060000}"/>
    <cellStyle name="Normal 10 2 3 2 2 2" xfId="2539" xr:uid="{00000000-0005-0000-0000-000060060000}"/>
    <cellStyle name="Normal 10 2 3 2 2 2 2" xfId="2540" xr:uid="{00000000-0005-0000-0000-000061060000}"/>
    <cellStyle name="Normal 10 2 3 2 2 2 3" xfId="2541" xr:uid="{00000000-0005-0000-0000-000062060000}"/>
    <cellStyle name="Normal 10 2 3 2 2 3" xfId="2542" xr:uid="{00000000-0005-0000-0000-000063060000}"/>
    <cellStyle name="Normal 10 2 3 2 2 3 2" xfId="2543" xr:uid="{00000000-0005-0000-0000-000064060000}"/>
    <cellStyle name="Normal 10 2 3 2 2 3 3" xfId="2544" xr:uid="{00000000-0005-0000-0000-000065060000}"/>
    <cellStyle name="Normal 10 2 3 2 2 4" xfId="2545" xr:uid="{00000000-0005-0000-0000-000066060000}"/>
    <cellStyle name="Normal 10 2 3 2 2 4 2" xfId="2546" xr:uid="{00000000-0005-0000-0000-000067060000}"/>
    <cellStyle name="Normal 10 2 3 2 2 5" xfId="2547" xr:uid="{00000000-0005-0000-0000-000068060000}"/>
    <cellStyle name="Normal 10 2 3 2 2 6" xfId="2548" xr:uid="{00000000-0005-0000-0000-000069060000}"/>
    <cellStyle name="Normal 10 2 3 2 3" xfId="2549" xr:uid="{00000000-0005-0000-0000-00006A060000}"/>
    <cellStyle name="Normal 10 2 3 2 3 2" xfId="2550" xr:uid="{00000000-0005-0000-0000-00006B060000}"/>
    <cellStyle name="Normal 10 2 3 2 3 2 2" xfId="2551" xr:uid="{00000000-0005-0000-0000-00006C060000}"/>
    <cellStyle name="Normal 10 2 3 2 3 2 3" xfId="2552" xr:uid="{00000000-0005-0000-0000-00006D060000}"/>
    <cellStyle name="Normal 10 2 3 2 3 3" xfId="2553" xr:uid="{00000000-0005-0000-0000-00006E060000}"/>
    <cellStyle name="Normal 10 2 3 2 3 4" xfId="2554" xr:uid="{00000000-0005-0000-0000-00006F060000}"/>
    <cellStyle name="Normal 10 2 3 2 4" xfId="2555" xr:uid="{00000000-0005-0000-0000-000070060000}"/>
    <cellStyle name="Normal 10 2 3 2 4 2" xfId="2556" xr:uid="{00000000-0005-0000-0000-000071060000}"/>
    <cellStyle name="Normal 10 2 3 2 4 3" xfId="2557" xr:uid="{00000000-0005-0000-0000-000072060000}"/>
    <cellStyle name="Normal 10 2 3 2 5" xfId="2558" xr:uid="{00000000-0005-0000-0000-000073060000}"/>
    <cellStyle name="Normal 10 2 3 2 5 2" xfId="2559" xr:uid="{00000000-0005-0000-0000-000074060000}"/>
    <cellStyle name="Normal 10 2 3 2 5 3" xfId="2560" xr:uid="{00000000-0005-0000-0000-000075060000}"/>
    <cellStyle name="Normal 10 2 3 2 6" xfId="2561" xr:uid="{00000000-0005-0000-0000-000076060000}"/>
    <cellStyle name="Normal 10 2 3 2 6 2" xfId="2562" xr:uid="{00000000-0005-0000-0000-000077060000}"/>
    <cellStyle name="Normal 10 2 3 2 6 3" xfId="2563" xr:uid="{00000000-0005-0000-0000-000078060000}"/>
    <cellStyle name="Normal 10 2 3 2 7" xfId="2564" xr:uid="{00000000-0005-0000-0000-000079060000}"/>
    <cellStyle name="Normal 10 2 3 2 7 2" xfId="2565" xr:uid="{00000000-0005-0000-0000-00007A060000}"/>
    <cellStyle name="Normal 10 2 3 2 7 3" xfId="2566" xr:uid="{00000000-0005-0000-0000-00007B060000}"/>
    <cellStyle name="Normal 10 2 3 2 8" xfId="2567" xr:uid="{00000000-0005-0000-0000-00007C060000}"/>
    <cellStyle name="Normal 10 2 3 2 8 2" xfId="2568" xr:uid="{00000000-0005-0000-0000-00007D060000}"/>
    <cellStyle name="Normal 10 2 3 2 8 3" xfId="2569" xr:uid="{00000000-0005-0000-0000-00007E060000}"/>
    <cellStyle name="Normal 10 2 3 2 9" xfId="2570" xr:uid="{00000000-0005-0000-0000-00007F060000}"/>
    <cellStyle name="Normal 10 2 3 2 9 2" xfId="2571" xr:uid="{00000000-0005-0000-0000-000080060000}"/>
    <cellStyle name="Normal 10 2 3 3" xfId="2572" xr:uid="{00000000-0005-0000-0000-000081060000}"/>
    <cellStyle name="Normal 10 2 3 3 2" xfId="2573" xr:uid="{00000000-0005-0000-0000-000082060000}"/>
    <cellStyle name="Normal 10 2 3 3 2 2" xfId="2574" xr:uid="{00000000-0005-0000-0000-000083060000}"/>
    <cellStyle name="Normal 10 2 3 3 2 3" xfId="2575" xr:uid="{00000000-0005-0000-0000-000084060000}"/>
    <cellStyle name="Normal 10 2 3 3 3" xfId="2576" xr:uid="{00000000-0005-0000-0000-000085060000}"/>
    <cellStyle name="Normal 10 2 3 3 3 2" xfId="2577" xr:uid="{00000000-0005-0000-0000-000086060000}"/>
    <cellStyle name="Normal 10 2 3 3 3 3" xfId="2578" xr:uid="{00000000-0005-0000-0000-000087060000}"/>
    <cellStyle name="Normal 10 2 3 3 4" xfId="2579" xr:uid="{00000000-0005-0000-0000-000088060000}"/>
    <cellStyle name="Normal 10 2 3 3 4 2" xfId="2580" xr:uid="{00000000-0005-0000-0000-000089060000}"/>
    <cellStyle name="Normal 10 2 3 3 5" xfId="2581" xr:uid="{00000000-0005-0000-0000-00008A060000}"/>
    <cellStyle name="Normal 10 2 3 3 6" xfId="2582" xr:uid="{00000000-0005-0000-0000-00008B060000}"/>
    <cellStyle name="Normal 10 2 3 4" xfId="2583" xr:uid="{00000000-0005-0000-0000-00008C060000}"/>
    <cellStyle name="Normal 10 2 3 4 2" xfId="2584" xr:uid="{00000000-0005-0000-0000-00008D060000}"/>
    <cellStyle name="Normal 10 2 3 4 2 2" xfId="2585" xr:uid="{00000000-0005-0000-0000-00008E060000}"/>
    <cellStyle name="Normal 10 2 3 4 2 3" xfId="2586" xr:uid="{00000000-0005-0000-0000-00008F060000}"/>
    <cellStyle name="Normal 10 2 3 4 3" xfId="2587" xr:uid="{00000000-0005-0000-0000-000090060000}"/>
    <cellStyle name="Normal 10 2 3 4 4" xfId="2588" xr:uid="{00000000-0005-0000-0000-000091060000}"/>
    <cellStyle name="Normal 10 2 3 5" xfId="2589" xr:uid="{00000000-0005-0000-0000-000092060000}"/>
    <cellStyle name="Normal 10 2 3 5 2" xfId="2590" xr:uid="{00000000-0005-0000-0000-000093060000}"/>
    <cellStyle name="Normal 10 2 3 5 3" xfId="2591" xr:uid="{00000000-0005-0000-0000-000094060000}"/>
    <cellStyle name="Normal 10 2 3 6" xfId="2592" xr:uid="{00000000-0005-0000-0000-000095060000}"/>
    <cellStyle name="Normal 10 2 3 6 2" xfId="2593" xr:uid="{00000000-0005-0000-0000-000096060000}"/>
    <cellStyle name="Normal 10 2 3 6 3" xfId="2594" xr:uid="{00000000-0005-0000-0000-000097060000}"/>
    <cellStyle name="Normal 10 2 3 7" xfId="2595" xr:uid="{00000000-0005-0000-0000-000098060000}"/>
    <cellStyle name="Normal 10 2 3 7 2" xfId="2596" xr:uid="{00000000-0005-0000-0000-000099060000}"/>
    <cellStyle name="Normal 10 2 3 7 3" xfId="2597" xr:uid="{00000000-0005-0000-0000-00009A060000}"/>
    <cellStyle name="Normal 10 2 3 8" xfId="2598" xr:uid="{00000000-0005-0000-0000-00009B060000}"/>
    <cellStyle name="Normal 10 2 3 8 2" xfId="2599" xr:uid="{00000000-0005-0000-0000-00009C060000}"/>
    <cellStyle name="Normal 10 2 3 8 3" xfId="2600" xr:uid="{00000000-0005-0000-0000-00009D060000}"/>
    <cellStyle name="Normal 10 2 3 9" xfId="2601" xr:uid="{00000000-0005-0000-0000-00009E060000}"/>
    <cellStyle name="Normal 10 2 3 9 2" xfId="2602" xr:uid="{00000000-0005-0000-0000-00009F060000}"/>
    <cellStyle name="Normal 10 2 3 9 3" xfId="2603" xr:uid="{00000000-0005-0000-0000-0000A0060000}"/>
    <cellStyle name="Normal 10 2 4" xfId="409" xr:uid="{00000000-0005-0000-0000-0000A1060000}"/>
    <cellStyle name="Normal 10 2 4 10" xfId="2604" xr:uid="{00000000-0005-0000-0000-0000A2060000}"/>
    <cellStyle name="Normal 10 2 4 10 2" xfId="2605" xr:uid="{00000000-0005-0000-0000-0000A3060000}"/>
    <cellStyle name="Normal 10 2 4 11" xfId="2606" xr:uid="{00000000-0005-0000-0000-0000A4060000}"/>
    <cellStyle name="Normal 10 2 4 12" xfId="2607" xr:uid="{00000000-0005-0000-0000-0000A5060000}"/>
    <cellStyle name="Normal 10 2 4 2" xfId="2608" xr:uid="{00000000-0005-0000-0000-0000A6060000}"/>
    <cellStyle name="Normal 10 2 4 2 2" xfId="2609" xr:uid="{00000000-0005-0000-0000-0000A7060000}"/>
    <cellStyle name="Normal 10 2 4 2 2 2" xfId="2610" xr:uid="{00000000-0005-0000-0000-0000A8060000}"/>
    <cellStyle name="Normal 10 2 4 2 2 3" xfId="2611" xr:uid="{00000000-0005-0000-0000-0000A9060000}"/>
    <cellStyle name="Normal 10 2 4 2 3" xfId="2612" xr:uid="{00000000-0005-0000-0000-0000AA060000}"/>
    <cellStyle name="Normal 10 2 4 2 3 2" xfId="2613" xr:uid="{00000000-0005-0000-0000-0000AB060000}"/>
    <cellStyle name="Normal 10 2 4 2 3 3" xfId="2614" xr:uid="{00000000-0005-0000-0000-0000AC060000}"/>
    <cellStyle name="Normal 10 2 4 2 4" xfId="2615" xr:uid="{00000000-0005-0000-0000-0000AD060000}"/>
    <cellStyle name="Normal 10 2 4 2 4 2" xfId="2616" xr:uid="{00000000-0005-0000-0000-0000AE060000}"/>
    <cellStyle name="Normal 10 2 4 2 5" xfId="2617" xr:uid="{00000000-0005-0000-0000-0000AF060000}"/>
    <cellStyle name="Normal 10 2 4 2 6" xfId="2618" xr:uid="{00000000-0005-0000-0000-0000B0060000}"/>
    <cellStyle name="Normal 10 2 4 3" xfId="2619" xr:uid="{00000000-0005-0000-0000-0000B1060000}"/>
    <cellStyle name="Normal 10 2 4 3 2" xfId="2620" xr:uid="{00000000-0005-0000-0000-0000B2060000}"/>
    <cellStyle name="Normal 10 2 4 3 2 2" xfId="2621" xr:uid="{00000000-0005-0000-0000-0000B3060000}"/>
    <cellStyle name="Normal 10 2 4 3 2 3" xfId="2622" xr:uid="{00000000-0005-0000-0000-0000B4060000}"/>
    <cellStyle name="Normal 10 2 4 3 3" xfId="2623" xr:uid="{00000000-0005-0000-0000-0000B5060000}"/>
    <cellStyle name="Normal 10 2 4 3 4" xfId="2624" xr:uid="{00000000-0005-0000-0000-0000B6060000}"/>
    <cellStyle name="Normal 10 2 4 4" xfId="2625" xr:uid="{00000000-0005-0000-0000-0000B7060000}"/>
    <cellStyle name="Normal 10 2 4 4 2" xfId="2626" xr:uid="{00000000-0005-0000-0000-0000B8060000}"/>
    <cellStyle name="Normal 10 2 4 4 3" xfId="2627" xr:uid="{00000000-0005-0000-0000-0000B9060000}"/>
    <cellStyle name="Normal 10 2 4 5" xfId="2628" xr:uid="{00000000-0005-0000-0000-0000BA060000}"/>
    <cellStyle name="Normal 10 2 4 5 2" xfId="2629" xr:uid="{00000000-0005-0000-0000-0000BB060000}"/>
    <cellStyle name="Normal 10 2 4 5 3" xfId="2630" xr:uid="{00000000-0005-0000-0000-0000BC060000}"/>
    <cellStyle name="Normal 10 2 4 6" xfId="2631" xr:uid="{00000000-0005-0000-0000-0000BD060000}"/>
    <cellStyle name="Normal 10 2 4 6 2" xfId="2632" xr:uid="{00000000-0005-0000-0000-0000BE060000}"/>
    <cellStyle name="Normal 10 2 4 6 3" xfId="2633" xr:uid="{00000000-0005-0000-0000-0000BF060000}"/>
    <cellStyle name="Normal 10 2 4 7" xfId="2634" xr:uid="{00000000-0005-0000-0000-0000C0060000}"/>
    <cellStyle name="Normal 10 2 4 7 2" xfId="2635" xr:uid="{00000000-0005-0000-0000-0000C1060000}"/>
    <cellStyle name="Normal 10 2 4 7 3" xfId="2636" xr:uid="{00000000-0005-0000-0000-0000C2060000}"/>
    <cellStyle name="Normal 10 2 4 8" xfId="2637" xr:uid="{00000000-0005-0000-0000-0000C3060000}"/>
    <cellStyle name="Normal 10 2 4 8 2" xfId="2638" xr:uid="{00000000-0005-0000-0000-0000C4060000}"/>
    <cellStyle name="Normal 10 2 4 8 3" xfId="2639" xr:uid="{00000000-0005-0000-0000-0000C5060000}"/>
    <cellStyle name="Normal 10 2 4 9" xfId="2640" xr:uid="{00000000-0005-0000-0000-0000C6060000}"/>
    <cellStyle name="Normal 10 2 4 9 2" xfId="2641" xr:uid="{00000000-0005-0000-0000-0000C7060000}"/>
    <cellStyle name="Normal 10 2 5" xfId="406" xr:uid="{00000000-0005-0000-0000-0000C8060000}"/>
    <cellStyle name="Normal 10 2 5 2" xfId="2642" xr:uid="{00000000-0005-0000-0000-0000C9060000}"/>
    <cellStyle name="Normal 10 2 5 3" xfId="2643" xr:uid="{00000000-0005-0000-0000-0000CA060000}"/>
    <cellStyle name="Normal 10 2 6" xfId="2644" xr:uid="{00000000-0005-0000-0000-0000CB060000}"/>
    <cellStyle name="Normal 10 2 6 2" xfId="2645" xr:uid="{00000000-0005-0000-0000-0000CC060000}"/>
    <cellStyle name="Normal 10 2 6 2 2" xfId="2646" xr:uid="{00000000-0005-0000-0000-0000CD060000}"/>
    <cellStyle name="Normal 10 2 6 2 3" xfId="2647" xr:uid="{00000000-0005-0000-0000-0000CE060000}"/>
    <cellStyle name="Normal 10 2 6 3" xfId="2648" xr:uid="{00000000-0005-0000-0000-0000CF060000}"/>
    <cellStyle name="Normal 10 2 6 3 2" xfId="2649" xr:uid="{00000000-0005-0000-0000-0000D0060000}"/>
    <cellStyle name="Normal 10 2 6 3 3" xfId="2650" xr:uid="{00000000-0005-0000-0000-0000D1060000}"/>
    <cellStyle name="Normal 10 2 6 4" xfId="2651" xr:uid="{00000000-0005-0000-0000-0000D2060000}"/>
    <cellStyle name="Normal 10 2 6 4 2" xfId="2652" xr:uid="{00000000-0005-0000-0000-0000D3060000}"/>
    <cellStyle name="Normal 10 2 6 4 3" xfId="2653" xr:uid="{00000000-0005-0000-0000-0000D4060000}"/>
    <cellStyle name="Normal 10 2 6 5" xfId="2654" xr:uid="{00000000-0005-0000-0000-0000D5060000}"/>
    <cellStyle name="Normal 10 2 6 6" xfId="2655" xr:uid="{00000000-0005-0000-0000-0000D6060000}"/>
    <cellStyle name="Normal 10 2 7" xfId="2656" xr:uid="{00000000-0005-0000-0000-0000D7060000}"/>
    <cellStyle name="Normal 10 2 7 2" xfId="2657" xr:uid="{00000000-0005-0000-0000-0000D8060000}"/>
    <cellStyle name="Normal 10 2 7 2 2" xfId="2658" xr:uid="{00000000-0005-0000-0000-0000D9060000}"/>
    <cellStyle name="Normal 10 2 7 2 3" xfId="2659" xr:uid="{00000000-0005-0000-0000-0000DA060000}"/>
    <cellStyle name="Normal 10 2 7 3" xfId="2660" xr:uid="{00000000-0005-0000-0000-0000DB060000}"/>
    <cellStyle name="Normal 10 2 7 4" xfId="2661" xr:uid="{00000000-0005-0000-0000-0000DC060000}"/>
    <cellStyle name="Normal 10 2 8" xfId="2662" xr:uid="{00000000-0005-0000-0000-0000DD060000}"/>
    <cellStyle name="Normal 10 2 8 2" xfId="2663" xr:uid="{00000000-0005-0000-0000-0000DE060000}"/>
    <cellStyle name="Normal 10 2 8 3" xfId="2664" xr:uid="{00000000-0005-0000-0000-0000DF060000}"/>
    <cellStyle name="Normal 10 2 9" xfId="2665" xr:uid="{00000000-0005-0000-0000-0000E0060000}"/>
    <cellStyle name="Normal 10 2 9 2" xfId="2666" xr:uid="{00000000-0005-0000-0000-0000E1060000}"/>
    <cellStyle name="Normal 10 2 9 3" xfId="2667" xr:uid="{00000000-0005-0000-0000-0000E2060000}"/>
    <cellStyle name="Normal 10 20" xfId="2668" xr:uid="{00000000-0005-0000-0000-0000E3060000}"/>
    <cellStyle name="Normal 10 21" xfId="2669" xr:uid="{00000000-0005-0000-0000-0000E4060000}"/>
    <cellStyle name="Normal 10 22" xfId="2670" xr:uid="{00000000-0005-0000-0000-0000E5060000}"/>
    <cellStyle name="Normal 10 3" xfId="381" xr:uid="{00000000-0005-0000-0000-0000E6060000}"/>
    <cellStyle name="Normal 10 3 10" xfId="2671" xr:uid="{00000000-0005-0000-0000-0000E7060000}"/>
    <cellStyle name="Normal 10 3 10 2" xfId="2672" xr:uid="{00000000-0005-0000-0000-0000E8060000}"/>
    <cellStyle name="Normal 10 3 10 3" xfId="2673" xr:uid="{00000000-0005-0000-0000-0000E9060000}"/>
    <cellStyle name="Normal 10 3 11" xfId="2674" xr:uid="{00000000-0005-0000-0000-0000EA060000}"/>
    <cellStyle name="Normal 10 3 11 2" xfId="2675" xr:uid="{00000000-0005-0000-0000-0000EB060000}"/>
    <cellStyle name="Normal 10 3 12" xfId="2676" xr:uid="{00000000-0005-0000-0000-0000EC060000}"/>
    <cellStyle name="Normal 10 3 12 2" xfId="2677" xr:uid="{00000000-0005-0000-0000-0000ED060000}"/>
    <cellStyle name="Normal 10 3 13" xfId="2678" xr:uid="{00000000-0005-0000-0000-0000EE060000}"/>
    <cellStyle name="Normal 10 3 13 2" xfId="2679" xr:uid="{00000000-0005-0000-0000-0000EF060000}"/>
    <cellStyle name="Normal 10 3 14" xfId="2680" xr:uid="{00000000-0005-0000-0000-0000F0060000}"/>
    <cellStyle name="Normal 10 3 14 2" xfId="2681" xr:uid="{00000000-0005-0000-0000-0000F1060000}"/>
    <cellStyle name="Normal 10 3 15" xfId="2682" xr:uid="{00000000-0005-0000-0000-0000F2060000}"/>
    <cellStyle name="Normal 10 3 16" xfId="2683" xr:uid="{00000000-0005-0000-0000-0000F3060000}"/>
    <cellStyle name="Normal 10 3 2" xfId="411" xr:uid="{00000000-0005-0000-0000-0000F4060000}"/>
    <cellStyle name="Normal 10 3 2 10" xfId="2684" xr:uid="{00000000-0005-0000-0000-0000F5060000}"/>
    <cellStyle name="Normal 10 3 2 10 2" xfId="2685" xr:uid="{00000000-0005-0000-0000-0000F6060000}"/>
    <cellStyle name="Normal 10 3 2 11" xfId="2686" xr:uid="{00000000-0005-0000-0000-0000F7060000}"/>
    <cellStyle name="Normal 10 3 2 12" xfId="2687" xr:uid="{00000000-0005-0000-0000-0000F8060000}"/>
    <cellStyle name="Normal 10 3 2 2" xfId="2688" xr:uid="{00000000-0005-0000-0000-0000F9060000}"/>
    <cellStyle name="Normal 10 3 2 2 2" xfId="2689" xr:uid="{00000000-0005-0000-0000-0000FA060000}"/>
    <cellStyle name="Normal 10 3 2 2 2 2" xfId="2690" xr:uid="{00000000-0005-0000-0000-0000FB060000}"/>
    <cellStyle name="Normal 10 3 2 2 2 3" xfId="2691" xr:uid="{00000000-0005-0000-0000-0000FC060000}"/>
    <cellStyle name="Normal 10 3 2 2 3" xfId="2692" xr:uid="{00000000-0005-0000-0000-0000FD060000}"/>
    <cellStyle name="Normal 10 3 2 2 3 2" xfId="2693" xr:uid="{00000000-0005-0000-0000-0000FE060000}"/>
    <cellStyle name="Normal 10 3 2 2 3 3" xfId="2694" xr:uid="{00000000-0005-0000-0000-0000FF060000}"/>
    <cellStyle name="Normal 10 3 2 2 4" xfId="2695" xr:uid="{00000000-0005-0000-0000-000000070000}"/>
    <cellStyle name="Normal 10 3 2 2 4 2" xfId="2696" xr:uid="{00000000-0005-0000-0000-000001070000}"/>
    <cellStyle name="Normal 10 3 2 2 5" xfId="2697" xr:uid="{00000000-0005-0000-0000-000002070000}"/>
    <cellStyle name="Normal 10 3 2 2 6" xfId="2698" xr:uid="{00000000-0005-0000-0000-000003070000}"/>
    <cellStyle name="Normal 10 3 2 3" xfId="2699" xr:uid="{00000000-0005-0000-0000-000004070000}"/>
    <cellStyle name="Normal 10 3 2 3 2" xfId="2700" xr:uid="{00000000-0005-0000-0000-000005070000}"/>
    <cellStyle name="Normal 10 3 2 3 2 2" xfId="2701" xr:uid="{00000000-0005-0000-0000-000006070000}"/>
    <cellStyle name="Normal 10 3 2 3 2 3" xfId="2702" xr:uid="{00000000-0005-0000-0000-000007070000}"/>
    <cellStyle name="Normal 10 3 2 3 3" xfId="2703" xr:uid="{00000000-0005-0000-0000-000008070000}"/>
    <cellStyle name="Normal 10 3 2 3 4" xfId="2704" xr:uid="{00000000-0005-0000-0000-000009070000}"/>
    <cellStyle name="Normal 10 3 2 4" xfId="2705" xr:uid="{00000000-0005-0000-0000-00000A070000}"/>
    <cellStyle name="Normal 10 3 2 4 2" xfId="2706" xr:uid="{00000000-0005-0000-0000-00000B070000}"/>
    <cellStyle name="Normal 10 3 2 4 3" xfId="2707" xr:uid="{00000000-0005-0000-0000-00000C070000}"/>
    <cellStyle name="Normal 10 3 2 5" xfId="2708" xr:uid="{00000000-0005-0000-0000-00000D070000}"/>
    <cellStyle name="Normal 10 3 2 5 2" xfId="2709" xr:uid="{00000000-0005-0000-0000-00000E070000}"/>
    <cellStyle name="Normal 10 3 2 5 3" xfId="2710" xr:uid="{00000000-0005-0000-0000-00000F070000}"/>
    <cellStyle name="Normal 10 3 2 6" xfId="2711" xr:uid="{00000000-0005-0000-0000-000010070000}"/>
    <cellStyle name="Normal 10 3 2 6 2" xfId="2712" xr:uid="{00000000-0005-0000-0000-000011070000}"/>
    <cellStyle name="Normal 10 3 2 6 3" xfId="2713" xr:uid="{00000000-0005-0000-0000-000012070000}"/>
    <cellStyle name="Normal 10 3 2 7" xfId="2714" xr:uid="{00000000-0005-0000-0000-000013070000}"/>
    <cellStyle name="Normal 10 3 2 7 2" xfId="2715" xr:uid="{00000000-0005-0000-0000-000014070000}"/>
    <cellStyle name="Normal 10 3 2 7 3" xfId="2716" xr:uid="{00000000-0005-0000-0000-000015070000}"/>
    <cellStyle name="Normal 10 3 2 8" xfId="2717" xr:uid="{00000000-0005-0000-0000-000016070000}"/>
    <cellStyle name="Normal 10 3 2 8 2" xfId="2718" xr:uid="{00000000-0005-0000-0000-000017070000}"/>
    <cellStyle name="Normal 10 3 2 8 3" xfId="2719" xr:uid="{00000000-0005-0000-0000-000018070000}"/>
    <cellStyle name="Normal 10 3 2 9" xfId="2720" xr:uid="{00000000-0005-0000-0000-000019070000}"/>
    <cellStyle name="Normal 10 3 2 9 2" xfId="2721" xr:uid="{00000000-0005-0000-0000-00001A070000}"/>
    <cellStyle name="Normal 10 3 3" xfId="410" xr:uid="{00000000-0005-0000-0000-00001B070000}"/>
    <cellStyle name="Normal 10 3 3 2" xfId="2722" xr:uid="{00000000-0005-0000-0000-00001C070000}"/>
    <cellStyle name="Normal 10 3 3 3" xfId="2723" xr:uid="{00000000-0005-0000-0000-00001D070000}"/>
    <cellStyle name="Normal 10 3 4" xfId="1288" xr:uid="{00000000-0005-0000-0000-00001E070000}"/>
    <cellStyle name="Normal 10 3 4 2" xfId="2725" xr:uid="{00000000-0005-0000-0000-00001F070000}"/>
    <cellStyle name="Normal 10 3 4 2 2" xfId="2726" xr:uid="{00000000-0005-0000-0000-000020070000}"/>
    <cellStyle name="Normal 10 3 4 2 3" xfId="2727" xr:uid="{00000000-0005-0000-0000-000021070000}"/>
    <cellStyle name="Normal 10 3 4 3" xfId="2728" xr:uid="{00000000-0005-0000-0000-000022070000}"/>
    <cellStyle name="Normal 10 3 4 3 2" xfId="2729" xr:uid="{00000000-0005-0000-0000-000023070000}"/>
    <cellStyle name="Normal 10 3 4 3 3" xfId="2730" xr:uid="{00000000-0005-0000-0000-000024070000}"/>
    <cellStyle name="Normal 10 3 4 4" xfId="2731" xr:uid="{00000000-0005-0000-0000-000025070000}"/>
    <cellStyle name="Normal 10 3 4 4 2" xfId="2732" xr:uid="{00000000-0005-0000-0000-000026070000}"/>
    <cellStyle name="Normal 10 3 4 4 3" xfId="2733" xr:uid="{00000000-0005-0000-0000-000027070000}"/>
    <cellStyle name="Normal 10 3 4 5" xfId="2734" xr:uid="{00000000-0005-0000-0000-000028070000}"/>
    <cellStyle name="Normal 10 3 4 6" xfId="2735" xr:uid="{00000000-0005-0000-0000-000029070000}"/>
    <cellStyle name="Normal 10 3 4 7" xfId="2724" xr:uid="{00000000-0005-0000-0000-00002A070000}"/>
    <cellStyle name="Normal 10 3 5" xfId="1908" xr:uid="{00000000-0005-0000-0000-00002B070000}"/>
    <cellStyle name="Normal 10 3 5 2" xfId="2737" xr:uid="{00000000-0005-0000-0000-00002C070000}"/>
    <cellStyle name="Normal 10 3 5 2 2" xfId="2738" xr:uid="{00000000-0005-0000-0000-00002D070000}"/>
    <cellStyle name="Normal 10 3 5 2 3" xfId="2739" xr:uid="{00000000-0005-0000-0000-00002E070000}"/>
    <cellStyle name="Normal 10 3 5 3" xfId="2740" xr:uid="{00000000-0005-0000-0000-00002F070000}"/>
    <cellStyle name="Normal 10 3 5 4" xfId="2741" xr:uid="{00000000-0005-0000-0000-000030070000}"/>
    <cellStyle name="Normal 10 3 5 5" xfId="2736" xr:uid="{00000000-0005-0000-0000-000031070000}"/>
    <cellStyle name="Normal 10 3 6" xfId="2742" xr:uid="{00000000-0005-0000-0000-000032070000}"/>
    <cellStyle name="Normal 10 3 6 2" xfId="2743" xr:uid="{00000000-0005-0000-0000-000033070000}"/>
    <cellStyle name="Normal 10 3 6 3" xfId="2744" xr:uid="{00000000-0005-0000-0000-000034070000}"/>
    <cellStyle name="Normal 10 3 7" xfId="2745" xr:uid="{00000000-0005-0000-0000-000035070000}"/>
    <cellStyle name="Normal 10 3 7 2" xfId="2746" xr:uid="{00000000-0005-0000-0000-000036070000}"/>
    <cellStyle name="Normal 10 3 7 3" xfId="2747" xr:uid="{00000000-0005-0000-0000-000037070000}"/>
    <cellStyle name="Normal 10 3 8" xfId="2748" xr:uid="{00000000-0005-0000-0000-000038070000}"/>
    <cellStyle name="Normal 10 3 8 2" xfId="2749" xr:uid="{00000000-0005-0000-0000-000039070000}"/>
    <cellStyle name="Normal 10 3 8 3" xfId="2750" xr:uid="{00000000-0005-0000-0000-00003A070000}"/>
    <cellStyle name="Normal 10 3 9" xfId="2751" xr:uid="{00000000-0005-0000-0000-00003B070000}"/>
    <cellStyle name="Normal 10 3 9 2" xfId="2752" xr:uid="{00000000-0005-0000-0000-00003C070000}"/>
    <cellStyle name="Normal 10 3 9 3" xfId="2753" xr:uid="{00000000-0005-0000-0000-00003D070000}"/>
    <cellStyle name="Normal 10 4" xfId="412" xr:uid="{00000000-0005-0000-0000-00003E070000}"/>
    <cellStyle name="Normal 10 4 10" xfId="2754" xr:uid="{00000000-0005-0000-0000-00003F070000}"/>
    <cellStyle name="Normal 10 4 10 2" xfId="2755" xr:uid="{00000000-0005-0000-0000-000040070000}"/>
    <cellStyle name="Normal 10 4 11" xfId="2756" xr:uid="{00000000-0005-0000-0000-000041070000}"/>
    <cellStyle name="Normal 10 4 11 2" xfId="2757" xr:uid="{00000000-0005-0000-0000-000042070000}"/>
    <cellStyle name="Normal 10 4 12" xfId="2758" xr:uid="{00000000-0005-0000-0000-000043070000}"/>
    <cellStyle name="Normal 10 4 12 2" xfId="2759" xr:uid="{00000000-0005-0000-0000-000044070000}"/>
    <cellStyle name="Normal 10 4 13" xfId="2760" xr:uid="{00000000-0005-0000-0000-000045070000}"/>
    <cellStyle name="Normal 10 4 13 2" xfId="2761" xr:uid="{00000000-0005-0000-0000-000046070000}"/>
    <cellStyle name="Normal 10 4 14" xfId="2762" xr:uid="{00000000-0005-0000-0000-000047070000}"/>
    <cellStyle name="Normal 10 4 15" xfId="2763" xr:uid="{00000000-0005-0000-0000-000048070000}"/>
    <cellStyle name="Normal 10 4 2" xfId="1915" xr:uid="{00000000-0005-0000-0000-000049070000}"/>
    <cellStyle name="Normal 10 4 2 10" xfId="2764" xr:uid="{00000000-0005-0000-0000-00004A070000}"/>
    <cellStyle name="Normal 10 4 2 10 2" xfId="2765" xr:uid="{00000000-0005-0000-0000-00004B070000}"/>
    <cellStyle name="Normal 10 4 2 11" xfId="2766" xr:uid="{00000000-0005-0000-0000-00004C070000}"/>
    <cellStyle name="Normal 10 4 2 12" xfId="2767" xr:uid="{00000000-0005-0000-0000-00004D070000}"/>
    <cellStyle name="Normal 10 4 2 2" xfId="2768" xr:uid="{00000000-0005-0000-0000-00004E070000}"/>
    <cellStyle name="Normal 10 4 2 2 2" xfId="2769" xr:uid="{00000000-0005-0000-0000-00004F070000}"/>
    <cellStyle name="Normal 10 4 2 2 2 2" xfId="2770" xr:uid="{00000000-0005-0000-0000-000050070000}"/>
    <cellStyle name="Normal 10 4 2 2 2 3" xfId="2771" xr:uid="{00000000-0005-0000-0000-000051070000}"/>
    <cellStyle name="Normal 10 4 2 2 3" xfId="2772" xr:uid="{00000000-0005-0000-0000-000052070000}"/>
    <cellStyle name="Normal 10 4 2 2 3 2" xfId="2773" xr:uid="{00000000-0005-0000-0000-000053070000}"/>
    <cellStyle name="Normal 10 4 2 2 3 3" xfId="2774" xr:uid="{00000000-0005-0000-0000-000054070000}"/>
    <cellStyle name="Normal 10 4 2 2 4" xfId="2775" xr:uid="{00000000-0005-0000-0000-000055070000}"/>
    <cellStyle name="Normal 10 4 2 2 4 2" xfId="2776" xr:uid="{00000000-0005-0000-0000-000056070000}"/>
    <cellStyle name="Normal 10 4 2 2 5" xfId="2777" xr:uid="{00000000-0005-0000-0000-000057070000}"/>
    <cellStyle name="Normal 10 4 2 2 6" xfId="2778" xr:uid="{00000000-0005-0000-0000-000058070000}"/>
    <cellStyle name="Normal 10 4 2 3" xfId="2779" xr:uid="{00000000-0005-0000-0000-000059070000}"/>
    <cellStyle name="Normal 10 4 2 3 2" xfId="2780" xr:uid="{00000000-0005-0000-0000-00005A070000}"/>
    <cellStyle name="Normal 10 4 2 3 2 2" xfId="2781" xr:uid="{00000000-0005-0000-0000-00005B070000}"/>
    <cellStyle name="Normal 10 4 2 3 2 3" xfId="2782" xr:uid="{00000000-0005-0000-0000-00005C070000}"/>
    <cellStyle name="Normal 10 4 2 3 3" xfId="2783" xr:uid="{00000000-0005-0000-0000-00005D070000}"/>
    <cellStyle name="Normal 10 4 2 3 4" xfId="2784" xr:uid="{00000000-0005-0000-0000-00005E070000}"/>
    <cellStyle name="Normal 10 4 2 4" xfId="2785" xr:uid="{00000000-0005-0000-0000-00005F070000}"/>
    <cellStyle name="Normal 10 4 2 4 2" xfId="2786" xr:uid="{00000000-0005-0000-0000-000060070000}"/>
    <cellStyle name="Normal 10 4 2 4 3" xfId="2787" xr:uid="{00000000-0005-0000-0000-000061070000}"/>
    <cellStyle name="Normal 10 4 2 5" xfId="2788" xr:uid="{00000000-0005-0000-0000-000062070000}"/>
    <cellStyle name="Normal 10 4 2 5 2" xfId="2789" xr:uid="{00000000-0005-0000-0000-000063070000}"/>
    <cellStyle name="Normal 10 4 2 5 3" xfId="2790" xr:uid="{00000000-0005-0000-0000-000064070000}"/>
    <cellStyle name="Normal 10 4 2 6" xfId="2791" xr:uid="{00000000-0005-0000-0000-000065070000}"/>
    <cellStyle name="Normal 10 4 2 6 2" xfId="2792" xr:uid="{00000000-0005-0000-0000-000066070000}"/>
    <cellStyle name="Normal 10 4 2 6 3" xfId="2793" xr:uid="{00000000-0005-0000-0000-000067070000}"/>
    <cellStyle name="Normal 10 4 2 7" xfId="2794" xr:uid="{00000000-0005-0000-0000-000068070000}"/>
    <cellStyle name="Normal 10 4 2 7 2" xfId="2795" xr:uid="{00000000-0005-0000-0000-000069070000}"/>
    <cellStyle name="Normal 10 4 2 7 3" xfId="2796" xr:uid="{00000000-0005-0000-0000-00006A070000}"/>
    <cellStyle name="Normal 10 4 2 8" xfId="2797" xr:uid="{00000000-0005-0000-0000-00006B070000}"/>
    <cellStyle name="Normal 10 4 2 8 2" xfId="2798" xr:uid="{00000000-0005-0000-0000-00006C070000}"/>
    <cellStyle name="Normal 10 4 2 8 3" xfId="2799" xr:uid="{00000000-0005-0000-0000-00006D070000}"/>
    <cellStyle name="Normal 10 4 2 9" xfId="2800" xr:uid="{00000000-0005-0000-0000-00006E070000}"/>
    <cellStyle name="Normal 10 4 2 9 2" xfId="2801" xr:uid="{00000000-0005-0000-0000-00006F070000}"/>
    <cellStyle name="Normal 10 4 3" xfId="1882" xr:uid="{00000000-0005-0000-0000-000070070000}"/>
    <cellStyle name="Normal 10 4 3 2" xfId="2803" xr:uid="{00000000-0005-0000-0000-000071070000}"/>
    <cellStyle name="Normal 10 4 3 2 2" xfId="2804" xr:uid="{00000000-0005-0000-0000-000072070000}"/>
    <cellStyle name="Normal 10 4 3 2 3" xfId="2805" xr:uid="{00000000-0005-0000-0000-000073070000}"/>
    <cellStyle name="Normal 10 4 3 3" xfId="2806" xr:uid="{00000000-0005-0000-0000-000074070000}"/>
    <cellStyle name="Normal 10 4 3 3 2" xfId="2807" xr:uid="{00000000-0005-0000-0000-000075070000}"/>
    <cellStyle name="Normal 10 4 3 3 3" xfId="2808" xr:uid="{00000000-0005-0000-0000-000076070000}"/>
    <cellStyle name="Normal 10 4 3 4" xfId="2809" xr:uid="{00000000-0005-0000-0000-000077070000}"/>
    <cellStyle name="Normal 10 4 3 4 2" xfId="2810" xr:uid="{00000000-0005-0000-0000-000078070000}"/>
    <cellStyle name="Normal 10 4 3 5" xfId="2811" xr:uid="{00000000-0005-0000-0000-000079070000}"/>
    <cellStyle name="Normal 10 4 3 6" xfId="2812" xr:uid="{00000000-0005-0000-0000-00007A070000}"/>
    <cellStyle name="Normal 10 4 3 7" xfId="2802" xr:uid="{00000000-0005-0000-0000-00007B070000}"/>
    <cellStyle name="Normal 10 4 4" xfId="2813" xr:uid="{00000000-0005-0000-0000-00007C070000}"/>
    <cellStyle name="Normal 10 4 4 2" xfId="2814" xr:uid="{00000000-0005-0000-0000-00007D070000}"/>
    <cellStyle name="Normal 10 4 4 2 2" xfId="2815" xr:uid="{00000000-0005-0000-0000-00007E070000}"/>
    <cellStyle name="Normal 10 4 4 2 3" xfId="2816" xr:uid="{00000000-0005-0000-0000-00007F070000}"/>
    <cellStyle name="Normal 10 4 4 3" xfId="2817" xr:uid="{00000000-0005-0000-0000-000080070000}"/>
    <cellStyle name="Normal 10 4 4 4" xfId="2818" xr:uid="{00000000-0005-0000-0000-000081070000}"/>
    <cellStyle name="Normal 10 4 5" xfId="2819" xr:uid="{00000000-0005-0000-0000-000082070000}"/>
    <cellStyle name="Normal 10 4 5 2" xfId="2820" xr:uid="{00000000-0005-0000-0000-000083070000}"/>
    <cellStyle name="Normal 10 4 5 3" xfId="2821" xr:uid="{00000000-0005-0000-0000-000084070000}"/>
    <cellStyle name="Normal 10 4 6" xfId="2822" xr:uid="{00000000-0005-0000-0000-000085070000}"/>
    <cellStyle name="Normal 10 4 6 2" xfId="2823" xr:uid="{00000000-0005-0000-0000-000086070000}"/>
    <cellStyle name="Normal 10 4 6 3" xfId="2824" xr:uid="{00000000-0005-0000-0000-000087070000}"/>
    <cellStyle name="Normal 10 4 7" xfId="2825" xr:uid="{00000000-0005-0000-0000-000088070000}"/>
    <cellStyle name="Normal 10 4 7 2" xfId="2826" xr:uid="{00000000-0005-0000-0000-000089070000}"/>
    <cellStyle name="Normal 10 4 7 3" xfId="2827" xr:uid="{00000000-0005-0000-0000-00008A070000}"/>
    <cellStyle name="Normal 10 4 8" xfId="2828" xr:uid="{00000000-0005-0000-0000-00008B070000}"/>
    <cellStyle name="Normal 10 4 8 2" xfId="2829" xr:uid="{00000000-0005-0000-0000-00008C070000}"/>
    <cellStyle name="Normal 10 4 8 3" xfId="2830" xr:uid="{00000000-0005-0000-0000-00008D070000}"/>
    <cellStyle name="Normal 10 4 9" xfId="2831" xr:uid="{00000000-0005-0000-0000-00008E070000}"/>
    <cellStyle name="Normal 10 4 9 2" xfId="2832" xr:uid="{00000000-0005-0000-0000-00008F070000}"/>
    <cellStyle name="Normal 10 4 9 3" xfId="2833" xr:uid="{00000000-0005-0000-0000-000090070000}"/>
    <cellStyle name="Normal 10 5" xfId="413" xr:uid="{00000000-0005-0000-0000-000091070000}"/>
    <cellStyle name="Normal 10 5 10" xfId="2834" xr:uid="{00000000-0005-0000-0000-000092070000}"/>
    <cellStyle name="Normal 10 5 10 2" xfId="2835" xr:uid="{00000000-0005-0000-0000-000093070000}"/>
    <cellStyle name="Normal 10 5 11" xfId="2836" xr:uid="{00000000-0005-0000-0000-000094070000}"/>
    <cellStyle name="Normal 10 5 12" xfId="2837" xr:uid="{00000000-0005-0000-0000-000095070000}"/>
    <cellStyle name="Normal 10 5 2" xfId="2838" xr:uid="{00000000-0005-0000-0000-000096070000}"/>
    <cellStyle name="Normal 10 5 2 2" xfId="2839" xr:uid="{00000000-0005-0000-0000-000097070000}"/>
    <cellStyle name="Normal 10 5 2 2 2" xfId="2840" xr:uid="{00000000-0005-0000-0000-000098070000}"/>
    <cellStyle name="Normal 10 5 2 2 3" xfId="2841" xr:uid="{00000000-0005-0000-0000-000099070000}"/>
    <cellStyle name="Normal 10 5 2 3" xfId="2842" xr:uid="{00000000-0005-0000-0000-00009A070000}"/>
    <cellStyle name="Normal 10 5 2 3 2" xfId="2843" xr:uid="{00000000-0005-0000-0000-00009B070000}"/>
    <cellStyle name="Normal 10 5 2 3 3" xfId="2844" xr:uid="{00000000-0005-0000-0000-00009C070000}"/>
    <cellStyle name="Normal 10 5 2 4" xfId="2845" xr:uid="{00000000-0005-0000-0000-00009D070000}"/>
    <cellStyle name="Normal 10 5 2 4 2" xfId="2846" xr:uid="{00000000-0005-0000-0000-00009E070000}"/>
    <cellStyle name="Normal 10 5 2 5" xfId="2847" xr:uid="{00000000-0005-0000-0000-00009F070000}"/>
    <cellStyle name="Normal 10 5 2 6" xfId="2848" xr:uid="{00000000-0005-0000-0000-0000A0070000}"/>
    <cellStyle name="Normal 10 5 3" xfId="2849" xr:uid="{00000000-0005-0000-0000-0000A1070000}"/>
    <cellStyle name="Normal 10 5 3 2" xfId="2850" xr:uid="{00000000-0005-0000-0000-0000A2070000}"/>
    <cellStyle name="Normal 10 5 3 2 2" xfId="2851" xr:uid="{00000000-0005-0000-0000-0000A3070000}"/>
    <cellStyle name="Normal 10 5 3 2 3" xfId="2852" xr:uid="{00000000-0005-0000-0000-0000A4070000}"/>
    <cellStyle name="Normal 10 5 3 3" xfId="2853" xr:uid="{00000000-0005-0000-0000-0000A5070000}"/>
    <cellStyle name="Normal 10 5 3 4" xfId="2854" xr:uid="{00000000-0005-0000-0000-0000A6070000}"/>
    <cellStyle name="Normal 10 5 4" xfId="2855" xr:uid="{00000000-0005-0000-0000-0000A7070000}"/>
    <cellStyle name="Normal 10 5 4 2" xfId="2856" xr:uid="{00000000-0005-0000-0000-0000A8070000}"/>
    <cellStyle name="Normal 10 5 4 3" xfId="2857" xr:uid="{00000000-0005-0000-0000-0000A9070000}"/>
    <cellStyle name="Normal 10 5 5" xfId="2858" xr:uid="{00000000-0005-0000-0000-0000AA070000}"/>
    <cellStyle name="Normal 10 5 5 2" xfId="2859" xr:uid="{00000000-0005-0000-0000-0000AB070000}"/>
    <cellStyle name="Normal 10 5 5 3" xfId="2860" xr:uid="{00000000-0005-0000-0000-0000AC070000}"/>
    <cellStyle name="Normal 10 5 6" xfId="2861" xr:uid="{00000000-0005-0000-0000-0000AD070000}"/>
    <cellStyle name="Normal 10 5 6 2" xfId="2862" xr:uid="{00000000-0005-0000-0000-0000AE070000}"/>
    <cellStyle name="Normal 10 5 6 3" xfId="2863" xr:uid="{00000000-0005-0000-0000-0000AF070000}"/>
    <cellStyle name="Normal 10 5 7" xfId="2864" xr:uid="{00000000-0005-0000-0000-0000B0070000}"/>
    <cellStyle name="Normal 10 5 7 2" xfId="2865" xr:uid="{00000000-0005-0000-0000-0000B1070000}"/>
    <cellStyle name="Normal 10 5 7 3" xfId="2866" xr:uid="{00000000-0005-0000-0000-0000B2070000}"/>
    <cellStyle name="Normal 10 5 8" xfId="2867" xr:uid="{00000000-0005-0000-0000-0000B3070000}"/>
    <cellStyle name="Normal 10 5 8 2" xfId="2868" xr:uid="{00000000-0005-0000-0000-0000B4070000}"/>
    <cellStyle name="Normal 10 5 8 3" xfId="2869" xr:uid="{00000000-0005-0000-0000-0000B5070000}"/>
    <cellStyle name="Normal 10 5 9" xfId="2870" xr:uid="{00000000-0005-0000-0000-0000B6070000}"/>
    <cellStyle name="Normal 10 5 9 2" xfId="2871" xr:uid="{00000000-0005-0000-0000-0000B7070000}"/>
    <cellStyle name="Normal 10 6" xfId="414" xr:uid="{00000000-0005-0000-0000-0000B8070000}"/>
    <cellStyle name="Normal 10 6 2" xfId="2872" xr:uid="{00000000-0005-0000-0000-0000B9070000}"/>
    <cellStyle name="Normal 10 6 3" xfId="2873" xr:uid="{00000000-0005-0000-0000-0000BA070000}"/>
    <cellStyle name="Normal 10 7" xfId="405" xr:uid="{00000000-0005-0000-0000-0000BB070000}"/>
    <cellStyle name="Normal 10 7 2" xfId="2874" xr:uid="{00000000-0005-0000-0000-0000BC070000}"/>
    <cellStyle name="Normal 10 7 3" xfId="2875" xr:uid="{00000000-0005-0000-0000-0000BD070000}"/>
    <cellStyle name="Normal 10 8" xfId="1367" xr:uid="{00000000-0005-0000-0000-0000BE070000}"/>
    <cellStyle name="Normal 10 8 2" xfId="2877" xr:uid="{00000000-0005-0000-0000-0000BF070000}"/>
    <cellStyle name="Normal 10 8 2 2" xfId="2878" xr:uid="{00000000-0005-0000-0000-0000C0070000}"/>
    <cellStyle name="Normal 10 8 2 3" xfId="2879" xr:uid="{00000000-0005-0000-0000-0000C1070000}"/>
    <cellStyle name="Normal 10 8 3" xfId="2880" xr:uid="{00000000-0005-0000-0000-0000C2070000}"/>
    <cellStyle name="Normal 10 8 3 2" xfId="2881" xr:uid="{00000000-0005-0000-0000-0000C3070000}"/>
    <cellStyle name="Normal 10 8 3 3" xfId="2882" xr:uid="{00000000-0005-0000-0000-0000C4070000}"/>
    <cellStyle name="Normal 10 8 4" xfId="2883" xr:uid="{00000000-0005-0000-0000-0000C5070000}"/>
    <cellStyle name="Normal 10 8 4 2" xfId="2884" xr:uid="{00000000-0005-0000-0000-0000C6070000}"/>
    <cellStyle name="Normal 10 8 5" xfId="2885" xr:uid="{00000000-0005-0000-0000-0000C7070000}"/>
    <cellStyle name="Normal 10 8 6" xfId="2886" xr:uid="{00000000-0005-0000-0000-0000C8070000}"/>
    <cellStyle name="Normal 10 8 7" xfId="2876" xr:uid="{00000000-0005-0000-0000-0000C9070000}"/>
    <cellStyle name="Normal 10 9" xfId="2887" xr:uid="{00000000-0005-0000-0000-0000CA070000}"/>
    <cellStyle name="Normal 10 9 2" xfId="2888" xr:uid="{00000000-0005-0000-0000-0000CB070000}"/>
    <cellStyle name="Normal 10 9 2 2" xfId="2889" xr:uid="{00000000-0005-0000-0000-0000CC070000}"/>
    <cellStyle name="Normal 10 9 2 3" xfId="2890" xr:uid="{00000000-0005-0000-0000-0000CD070000}"/>
    <cellStyle name="Normal 10 9 3" xfId="2891" xr:uid="{00000000-0005-0000-0000-0000CE070000}"/>
    <cellStyle name="Normal 10 9 4" xfId="2892" xr:uid="{00000000-0005-0000-0000-0000CF070000}"/>
    <cellStyle name="Normal 11" xfId="300" xr:uid="{00000000-0005-0000-0000-0000D0070000}"/>
    <cellStyle name="Normal 11 10" xfId="2893" xr:uid="{00000000-0005-0000-0000-0000D1070000}"/>
    <cellStyle name="Normal 11 10 2" xfId="2894" xr:uid="{00000000-0005-0000-0000-0000D2070000}"/>
    <cellStyle name="Normal 11 10 3" xfId="2895" xr:uid="{00000000-0005-0000-0000-0000D3070000}"/>
    <cellStyle name="Normal 11 11" xfId="2896" xr:uid="{00000000-0005-0000-0000-0000D4070000}"/>
    <cellStyle name="Normal 11 11 2" xfId="2897" xr:uid="{00000000-0005-0000-0000-0000D5070000}"/>
    <cellStyle name="Normal 11 11 3" xfId="2898" xr:uid="{00000000-0005-0000-0000-0000D6070000}"/>
    <cellStyle name="Normal 11 12" xfId="2899" xr:uid="{00000000-0005-0000-0000-0000D7070000}"/>
    <cellStyle name="Normal 11 12 2" xfId="2900" xr:uid="{00000000-0005-0000-0000-0000D8070000}"/>
    <cellStyle name="Normal 11 13" xfId="2901" xr:uid="{00000000-0005-0000-0000-0000D9070000}"/>
    <cellStyle name="Normal 11 13 2" xfId="2902" xr:uid="{00000000-0005-0000-0000-0000DA070000}"/>
    <cellStyle name="Normal 11 14" xfId="2903" xr:uid="{00000000-0005-0000-0000-0000DB070000}"/>
    <cellStyle name="Normal 11 14 2" xfId="2904" xr:uid="{00000000-0005-0000-0000-0000DC070000}"/>
    <cellStyle name="Normal 11 15" xfId="2905" xr:uid="{00000000-0005-0000-0000-0000DD070000}"/>
    <cellStyle name="Normal 11 15 2" xfId="2906" xr:uid="{00000000-0005-0000-0000-0000DE070000}"/>
    <cellStyle name="Normal 11 16" xfId="2907" xr:uid="{00000000-0005-0000-0000-0000DF070000}"/>
    <cellStyle name="Normal 11 17" xfId="2908" xr:uid="{00000000-0005-0000-0000-0000E0070000}"/>
    <cellStyle name="Normal 11 18" xfId="2909" xr:uid="{00000000-0005-0000-0000-0000E1070000}"/>
    <cellStyle name="Normal 11 19" xfId="2910" xr:uid="{00000000-0005-0000-0000-0000E2070000}"/>
    <cellStyle name="Normal 11 2" xfId="382" xr:uid="{00000000-0005-0000-0000-0000E3070000}"/>
    <cellStyle name="Normal 11 2 10" xfId="2911" xr:uid="{00000000-0005-0000-0000-0000E4070000}"/>
    <cellStyle name="Normal 11 2 10 2" xfId="2912" xr:uid="{00000000-0005-0000-0000-0000E5070000}"/>
    <cellStyle name="Normal 11 2 10 3" xfId="2913" xr:uid="{00000000-0005-0000-0000-0000E6070000}"/>
    <cellStyle name="Normal 11 2 11" xfId="2914" xr:uid="{00000000-0005-0000-0000-0000E7070000}"/>
    <cellStyle name="Normal 11 2 11 2" xfId="2915" xr:uid="{00000000-0005-0000-0000-0000E8070000}"/>
    <cellStyle name="Normal 11 2 12" xfId="2916" xr:uid="{00000000-0005-0000-0000-0000E9070000}"/>
    <cellStyle name="Normal 11 2 12 2" xfId="2917" xr:uid="{00000000-0005-0000-0000-0000EA070000}"/>
    <cellStyle name="Normal 11 2 13" xfId="2918" xr:uid="{00000000-0005-0000-0000-0000EB070000}"/>
    <cellStyle name="Normal 11 2 13 2" xfId="2919" xr:uid="{00000000-0005-0000-0000-0000EC070000}"/>
    <cellStyle name="Normal 11 2 14" xfId="2920" xr:uid="{00000000-0005-0000-0000-0000ED070000}"/>
    <cellStyle name="Normal 11 2 14 2" xfId="2921" xr:uid="{00000000-0005-0000-0000-0000EE070000}"/>
    <cellStyle name="Normal 11 2 15" xfId="2922" xr:uid="{00000000-0005-0000-0000-0000EF070000}"/>
    <cellStyle name="Normal 11 2 16" xfId="2923" xr:uid="{00000000-0005-0000-0000-0000F0070000}"/>
    <cellStyle name="Normal 11 2 2" xfId="416" xr:uid="{00000000-0005-0000-0000-0000F1070000}"/>
    <cellStyle name="Normal 11 2 2 10" xfId="2924" xr:uid="{00000000-0005-0000-0000-0000F2070000}"/>
    <cellStyle name="Normal 11 2 2 10 2" xfId="2925" xr:uid="{00000000-0005-0000-0000-0000F3070000}"/>
    <cellStyle name="Normal 11 2 2 11" xfId="2926" xr:uid="{00000000-0005-0000-0000-0000F4070000}"/>
    <cellStyle name="Normal 11 2 2 12" xfId="2927" xr:uid="{00000000-0005-0000-0000-0000F5070000}"/>
    <cellStyle name="Normal 11 2 2 2" xfId="2928" xr:uid="{00000000-0005-0000-0000-0000F6070000}"/>
    <cellStyle name="Normal 11 2 2 2 2" xfId="2929" xr:uid="{00000000-0005-0000-0000-0000F7070000}"/>
    <cellStyle name="Normal 11 2 2 2 2 2" xfId="2930" xr:uid="{00000000-0005-0000-0000-0000F8070000}"/>
    <cellStyle name="Normal 11 2 2 2 2 3" xfId="2931" xr:uid="{00000000-0005-0000-0000-0000F9070000}"/>
    <cellStyle name="Normal 11 2 2 2 3" xfId="2932" xr:uid="{00000000-0005-0000-0000-0000FA070000}"/>
    <cellStyle name="Normal 11 2 2 2 3 2" xfId="2933" xr:uid="{00000000-0005-0000-0000-0000FB070000}"/>
    <cellStyle name="Normal 11 2 2 2 3 3" xfId="2934" xr:uid="{00000000-0005-0000-0000-0000FC070000}"/>
    <cellStyle name="Normal 11 2 2 2 4" xfId="2935" xr:uid="{00000000-0005-0000-0000-0000FD070000}"/>
    <cellStyle name="Normal 11 2 2 2 4 2" xfId="2936" xr:uid="{00000000-0005-0000-0000-0000FE070000}"/>
    <cellStyle name="Normal 11 2 2 2 5" xfId="2937" xr:uid="{00000000-0005-0000-0000-0000FF070000}"/>
    <cellStyle name="Normal 11 2 2 2 6" xfId="2938" xr:uid="{00000000-0005-0000-0000-000000080000}"/>
    <cellStyle name="Normal 11 2 2 3" xfId="2939" xr:uid="{00000000-0005-0000-0000-000001080000}"/>
    <cellStyle name="Normal 11 2 2 3 2" xfId="2940" xr:uid="{00000000-0005-0000-0000-000002080000}"/>
    <cellStyle name="Normal 11 2 2 3 2 2" xfId="2941" xr:uid="{00000000-0005-0000-0000-000003080000}"/>
    <cellStyle name="Normal 11 2 2 3 2 3" xfId="2942" xr:uid="{00000000-0005-0000-0000-000004080000}"/>
    <cellStyle name="Normal 11 2 2 3 3" xfId="2943" xr:uid="{00000000-0005-0000-0000-000005080000}"/>
    <cellStyle name="Normal 11 2 2 3 4" xfId="2944" xr:uid="{00000000-0005-0000-0000-000006080000}"/>
    <cellStyle name="Normal 11 2 2 4" xfId="2945" xr:uid="{00000000-0005-0000-0000-000007080000}"/>
    <cellStyle name="Normal 11 2 2 4 2" xfId="2946" xr:uid="{00000000-0005-0000-0000-000008080000}"/>
    <cellStyle name="Normal 11 2 2 4 3" xfId="2947" xr:uid="{00000000-0005-0000-0000-000009080000}"/>
    <cellStyle name="Normal 11 2 2 5" xfId="2948" xr:uid="{00000000-0005-0000-0000-00000A080000}"/>
    <cellStyle name="Normal 11 2 2 5 2" xfId="2949" xr:uid="{00000000-0005-0000-0000-00000B080000}"/>
    <cellStyle name="Normal 11 2 2 5 3" xfId="2950" xr:uid="{00000000-0005-0000-0000-00000C080000}"/>
    <cellStyle name="Normal 11 2 2 6" xfId="2951" xr:uid="{00000000-0005-0000-0000-00000D080000}"/>
    <cellStyle name="Normal 11 2 2 6 2" xfId="2952" xr:uid="{00000000-0005-0000-0000-00000E080000}"/>
    <cellStyle name="Normal 11 2 2 6 3" xfId="2953" xr:uid="{00000000-0005-0000-0000-00000F080000}"/>
    <cellStyle name="Normal 11 2 2 7" xfId="2954" xr:uid="{00000000-0005-0000-0000-000010080000}"/>
    <cellStyle name="Normal 11 2 2 7 2" xfId="2955" xr:uid="{00000000-0005-0000-0000-000011080000}"/>
    <cellStyle name="Normal 11 2 2 7 3" xfId="2956" xr:uid="{00000000-0005-0000-0000-000012080000}"/>
    <cellStyle name="Normal 11 2 2 8" xfId="2957" xr:uid="{00000000-0005-0000-0000-000013080000}"/>
    <cellStyle name="Normal 11 2 2 8 2" xfId="2958" xr:uid="{00000000-0005-0000-0000-000014080000}"/>
    <cellStyle name="Normal 11 2 2 8 3" xfId="2959" xr:uid="{00000000-0005-0000-0000-000015080000}"/>
    <cellStyle name="Normal 11 2 2 9" xfId="2960" xr:uid="{00000000-0005-0000-0000-000016080000}"/>
    <cellStyle name="Normal 11 2 2 9 2" xfId="2961" xr:uid="{00000000-0005-0000-0000-000017080000}"/>
    <cellStyle name="Normal 11 2 3" xfId="415" xr:uid="{00000000-0005-0000-0000-000018080000}"/>
    <cellStyle name="Normal 11 2 4" xfId="1290" xr:uid="{00000000-0005-0000-0000-000019080000}"/>
    <cellStyle name="Normal 11 2 4 2" xfId="2963" xr:uid="{00000000-0005-0000-0000-00001A080000}"/>
    <cellStyle name="Normal 11 2 4 2 2" xfId="2964" xr:uid="{00000000-0005-0000-0000-00001B080000}"/>
    <cellStyle name="Normal 11 2 4 2 3" xfId="2965" xr:uid="{00000000-0005-0000-0000-00001C080000}"/>
    <cellStyle name="Normal 11 2 4 3" xfId="2966" xr:uid="{00000000-0005-0000-0000-00001D080000}"/>
    <cellStyle name="Normal 11 2 4 3 2" xfId="2967" xr:uid="{00000000-0005-0000-0000-00001E080000}"/>
    <cellStyle name="Normal 11 2 4 3 3" xfId="2968" xr:uid="{00000000-0005-0000-0000-00001F080000}"/>
    <cellStyle name="Normal 11 2 4 4" xfId="2969" xr:uid="{00000000-0005-0000-0000-000020080000}"/>
    <cellStyle name="Normal 11 2 4 4 2" xfId="2970" xr:uid="{00000000-0005-0000-0000-000021080000}"/>
    <cellStyle name="Normal 11 2 4 5" xfId="2971" xr:uid="{00000000-0005-0000-0000-000022080000}"/>
    <cellStyle name="Normal 11 2 4 6" xfId="2972" xr:uid="{00000000-0005-0000-0000-000023080000}"/>
    <cellStyle name="Normal 11 2 4 7" xfId="2962" xr:uid="{00000000-0005-0000-0000-000024080000}"/>
    <cellStyle name="Normal 11 2 5" xfId="1890" xr:uid="{00000000-0005-0000-0000-000025080000}"/>
    <cellStyle name="Normal 11 2 5 2" xfId="2974" xr:uid="{00000000-0005-0000-0000-000026080000}"/>
    <cellStyle name="Normal 11 2 5 2 2" xfId="2975" xr:uid="{00000000-0005-0000-0000-000027080000}"/>
    <cellStyle name="Normal 11 2 5 2 3" xfId="2976" xr:uid="{00000000-0005-0000-0000-000028080000}"/>
    <cellStyle name="Normal 11 2 5 3" xfId="2977" xr:uid="{00000000-0005-0000-0000-000029080000}"/>
    <cellStyle name="Normal 11 2 5 4" xfId="2978" xr:uid="{00000000-0005-0000-0000-00002A080000}"/>
    <cellStyle name="Normal 11 2 5 5" xfId="2973" xr:uid="{00000000-0005-0000-0000-00002B080000}"/>
    <cellStyle name="Normal 11 2 6" xfId="2979" xr:uid="{00000000-0005-0000-0000-00002C080000}"/>
    <cellStyle name="Normal 11 2 6 2" xfId="2980" xr:uid="{00000000-0005-0000-0000-00002D080000}"/>
    <cellStyle name="Normal 11 2 6 3" xfId="2981" xr:uid="{00000000-0005-0000-0000-00002E080000}"/>
    <cellStyle name="Normal 11 2 7" xfId="2982" xr:uid="{00000000-0005-0000-0000-00002F080000}"/>
    <cellStyle name="Normal 11 2 7 2" xfId="2983" xr:uid="{00000000-0005-0000-0000-000030080000}"/>
    <cellStyle name="Normal 11 2 7 3" xfId="2984" xr:uid="{00000000-0005-0000-0000-000031080000}"/>
    <cellStyle name="Normal 11 2 8" xfId="2985" xr:uid="{00000000-0005-0000-0000-000032080000}"/>
    <cellStyle name="Normal 11 2 8 2" xfId="2986" xr:uid="{00000000-0005-0000-0000-000033080000}"/>
    <cellStyle name="Normal 11 2 8 3" xfId="2987" xr:uid="{00000000-0005-0000-0000-000034080000}"/>
    <cellStyle name="Normal 11 2 9" xfId="2988" xr:uid="{00000000-0005-0000-0000-000035080000}"/>
    <cellStyle name="Normal 11 2 9 2" xfId="2989" xr:uid="{00000000-0005-0000-0000-000036080000}"/>
    <cellStyle name="Normal 11 2 9 3" xfId="2990" xr:uid="{00000000-0005-0000-0000-000037080000}"/>
    <cellStyle name="Normal 11 3" xfId="385" xr:uid="{00000000-0005-0000-0000-000038080000}"/>
    <cellStyle name="Normal 11 3 10" xfId="2991" xr:uid="{00000000-0005-0000-0000-000039080000}"/>
    <cellStyle name="Normal 11 3 10 2" xfId="2992" xr:uid="{00000000-0005-0000-0000-00003A080000}"/>
    <cellStyle name="Normal 11 3 11" xfId="2993" xr:uid="{00000000-0005-0000-0000-00003B080000}"/>
    <cellStyle name="Normal 11 3 12" xfId="2994" xr:uid="{00000000-0005-0000-0000-00003C080000}"/>
    <cellStyle name="Normal 11 3 2" xfId="417" xr:uid="{00000000-0005-0000-0000-00003D080000}"/>
    <cellStyle name="Normal 11 3 2 2" xfId="2995" xr:uid="{00000000-0005-0000-0000-00003E080000}"/>
    <cellStyle name="Normal 11 3 2 2 2" xfId="2996" xr:uid="{00000000-0005-0000-0000-00003F080000}"/>
    <cellStyle name="Normal 11 3 2 2 3" xfId="2997" xr:uid="{00000000-0005-0000-0000-000040080000}"/>
    <cellStyle name="Normal 11 3 2 3" xfId="2998" xr:uid="{00000000-0005-0000-0000-000041080000}"/>
    <cellStyle name="Normal 11 3 2 3 2" xfId="2999" xr:uid="{00000000-0005-0000-0000-000042080000}"/>
    <cellStyle name="Normal 11 3 2 3 3" xfId="3000" xr:uid="{00000000-0005-0000-0000-000043080000}"/>
    <cellStyle name="Normal 11 3 2 4" xfId="3001" xr:uid="{00000000-0005-0000-0000-000044080000}"/>
    <cellStyle name="Normal 11 3 2 4 2" xfId="3002" xr:uid="{00000000-0005-0000-0000-000045080000}"/>
    <cellStyle name="Normal 11 3 2 5" xfId="3003" xr:uid="{00000000-0005-0000-0000-000046080000}"/>
    <cellStyle name="Normal 11 3 2 6" xfId="3004" xr:uid="{00000000-0005-0000-0000-000047080000}"/>
    <cellStyle name="Normal 11 3 3" xfId="1910" xr:uid="{00000000-0005-0000-0000-000048080000}"/>
    <cellStyle name="Normal 11 3 3 2" xfId="3006" xr:uid="{00000000-0005-0000-0000-000049080000}"/>
    <cellStyle name="Normal 11 3 3 2 2" xfId="3007" xr:uid="{00000000-0005-0000-0000-00004A080000}"/>
    <cellStyle name="Normal 11 3 3 2 3" xfId="3008" xr:uid="{00000000-0005-0000-0000-00004B080000}"/>
    <cellStyle name="Normal 11 3 3 3" xfId="3009" xr:uid="{00000000-0005-0000-0000-00004C080000}"/>
    <cellStyle name="Normal 11 3 3 4" xfId="3010" xr:uid="{00000000-0005-0000-0000-00004D080000}"/>
    <cellStyle name="Normal 11 3 3 5" xfId="3005" xr:uid="{00000000-0005-0000-0000-00004E080000}"/>
    <cellStyle name="Normal 11 3 4" xfId="1883" xr:uid="{00000000-0005-0000-0000-00004F080000}"/>
    <cellStyle name="Normal 11 3 4 2" xfId="3012" xr:uid="{00000000-0005-0000-0000-000050080000}"/>
    <cellStyle name="Normal 11 3 4 3" xfId="3013" xr:uid="{00000000-0005-0000-0000-000051080000}"/>
    <cellStyle name="Normal 11 3 4 4" xfId="3011" xr:uid="{00000000-0005-0000-0000-000052080000}"/>
    <cellStyle name="Normal 11 3 5" xfId="3014" xr:uid="{00000000-0005-0000-0000-000053080000}"/>
    <cellStyle name="Normal 11 3 5 2" xfId="3015" xr:uid="{00000000-0005-0000-0000-000054080000}"/>
    <cellStyle name="Normal 11 3 5 3" xfId="3016" xr:uid="{00000000-0005-0000-0000-000055080000}"/>
    <cellStyle name="Normal 11 3 6" xfId="3017" xr:uid="{00000000-0005-0000-0000-000056080000}"/>
    <cellStyle name="Normal 11 3 6 2" xfId="3018" xr:uid="{00000000-0005-0000-0000-000057080000}"/>
    <cellStyle name="Normal 11 3 6 3" xfId="3019" xr:uid="{00000000-0005-0000-0000-000058080000}"/>
    <cellStyle name="Normal 11 3 7" xfId="3020" xr:uid="{00000000-0005-0000-0000-000059080000}"/>
    <cellStyle name="Normal 11 3 7 2" xfId="3021" xr:uid="{00000000-0005-0000-0000-00005A080000}"/>
    <cellStyle name="Normal 11 3 7 3" xfId="3022" xr:uid="{00000000-0005-0000-0000-00005B080000}"/>
    <cellStyle name="Normal 11 3 8" xfId="3023" xr:uid="{00000000-0005-0000-0000-00005C080000}"/>
    <cellStyle name="Normal 11 3 8 2" xfId="3024" xr:uid="{00000000-0005-0000-0000-00005D080000}"/>
    <cellStyle name="Normal 11 3 8 3" xfId="3025" xr:uid="{00000000-0005-0000-0000-00005E080000}"/>
    <cellStyle name="Normal 11 3 9" xfId="3026" xr:uid="{00000000-0005-0000-0000-00005F080000}"/>
    <cellStyle name="Normal 11 3 9 2" xfId="3027" xr:uid="{00000000-0005-0000-0000-000060080000}"/>
    <cellStyle name="Normal 11 4" xfId="1417" xr:uid="{00000000-0005-0000-0000-000061080000}"/>
    <cellStyle name="Normal 11 4 2" xfId="3028" xr:uid="{00000000-0005-0000-0000-000062080000}"/>
    <cellStyle name="Normal 11 4 3" xfId="3029" xr:uid="{00000000-0005-0000-0000-000063080000}"/>
    <cellStyle name="Normal 11 5" xfId="1414" xr:uid="{00000000-0005-0000-0000-000064080000}"/>
    <cellStyle name="Normal 11 5 2" xfId="1544" xr:uid="{00000000-0005-0000-0000-000065080000}"/>
    <cellStyle name="Normal 11 5 2 2" xfId="3032" xr:uid="{00000000-0005-0000-0000-000066080000}"/>
    <cellStyle name="Normal 11 5 2 3" xfId="3033" xr:uid="{00000000-0005-0000-0000-000067080000}"/>
    <cellStyle name="Normal 11 5 2 4" xfId="3031" xr:uid="{00000000-0005-0000-0000-000068080000}"/>
    <cellStyle name="Normal 11 5 3" xfId="3034" xr:uid="{00000000-0005-0000-0000-000069080000}"/>
    <cellStyle name="Normal 11 5 3 2" xfId="3035" xr:uid="{00000000-0005-0000-0000-00006A080000}"/>
    <cellStyle name="Normal 11 5 3 3" xfId="3036" xr:uid="{00000000-0005-0000-0000-00006B080000}"/>
    <cellStyle name="Normal 11 5 4" xfId="3037" xr:uid="{00000000-0005-0000-0000-00006C080000}"/>
    <cellStyle name="Normal 11 5 4 2" xfId="3038" xr:uid="{00000000-0005-0000-0000-00006D080000}"/>
    <cellStyle name="Normal 11 5 4 3" xfId="3039" xr:uid="{00000000-0005-0000-0000-00006E080000}"/>
    <cellStyle name="Normal 11 5 5" xfId="3040" xr:uid="{00000000-0005-0000-0000-00006F080000}"/>
    <cellStyle name="Normal 11 5 6" xfId="3041" xr:uid="{00000000-0005-0000-0000-000070080000}"/>
    <cellStyle name="Normal 11 5 7" xfId="3030" xr:uid="{00000000-0005-0000-0000-000071080000}"/>
    <cellStyle name="Normal 11 6" xfId="3042" xr:uid="{00000000-0005-0000-0000-000072080000}"/>
    <cellStyle name="Normal 11 6 2" xfId="3043" xr:uid="{00000000-0005-0000-0000-000073080000}"/>
    <cellStyle name="Normal 11 6 2 2" xfId="3044" xr:uid="{00000000-0005-0000-0000-000074080000}"/>
    <cellStyle name="Normal 11 6 2 3" xfId="3045" xr:uid="{00000000-0005-0000-0000-000075080000}"/>
    <cellStyle name="Normal 11 6 3" xfId="3046" xr:uid="{00000000-0005-0000-0000-000076080000}"/>
    <cellStyle name="Normal 11 6 4" xfId="3047" xr:uid="{00000000-0005-0000-0000-000077080000}"/>
    <cellStyle name="Normal 11 7" xfId="3048" xr:uid="{00000000-0005-0000-0000-000078080000}"/>
    <cellStyle name="Normal 11 7 2" xfId="3049" xr:uid="{00000000-0005-0000-0000-000079080000}"/>
    <cellStyle name="Normal 11 7 3" xfId="3050" xr:uid="{00000000-0005-0000-0000-00007A080000}"/>
    <cellStyle name="Normal 11 8" xfId="3051" xr:uid="{00000000-0005-0000-0000-00007B080000}"/>
    <cellStyle name="Normal 11 8 2" xfId="3052" xr:uid="{00000000-0005-0000-0000-00007C080000}"/>
    <cellStyle name="Normal 11 8 3" xfId="3053" xr:uid="{00000000-0005-0000-0000-00007D080000}"/>
    <cellStyle name="Normal 11 9" xfId="3054" xr:uid="{00000000-0005-0000-0000-00007E080000}"/>
    <cellStyle name="Normal 11 9 2" xfId="3055" xr:uid="{00000000-0005-0000-0000-00007F080000}"/>
    <cellStyle name="Normal 11 9 3" xfId="3056" xr:uid="{00000000-0005-0000-0000-000080080000}"/>
    <cellStyle name="Normal 12" xfId="371" xr:uid="{00000000-0005-0000-0000-000081080000}"/>
    <cellStyle name="Normal 12 10" xfId="3057" xr:uid="{00000000-0005-0000-0000-000082080000}"/>
    <cellStyle name="Normal 12 2" xfId="419" xr:uid="{00000000-0005-0000-0000-000083080000}"/>
    <cellStyle name="Normal 12 2 2" xfId="1291" xr:uid="{00000000-0005-0000-0000-000084080000}"/>
    <cellStyle name="Normal 12 2 2 2" xfId="1394" xr:uid="{00000000-0005-0000-0000-000085080000}"/>
    <cellStyle name="Normal 12 2 2 2 2" xfId="1466" xr:uid="{00000000-0005-0000-0000-000086080000}"/>
    <cellStyle name="Normal 12 2 2 2 2 2" xfId="1591" xr:uid="{00000000-0005-0000-0000-000087080000}"/>
    <cellStyle name="Normal 12 2 2 2 2 2 2" xfId="1836" xr:uid="{00000000-0005-0000-0000-000088080000}"/>
    <cellStyle name="Normal 12 2 2 2 2 2 3" xfId="2199" xr:uid="{00000000-0005-0000-0000-000089080000}"/>
    <cellStyle name="Normal 12 2 2 2 2 3" xfId="1714" xr:uid="{00000000-0005-0000-0000-00008A080000}"/>
    <cellStyle name="Normal 12 2 2 2 2 4" xfId="2076" xr:uid="{00000000-0005-0000-0000-00008B080000}"/>
    <cellStyle name="Normal 12 2 2 2 3" xfId="1527" xr:uid="{00000000-0005-0000-0000-00008C080000}"/>
    <cellStyle name="Normal 12 2 2 2 3 2" xfId="1775" xr:uid="{00000000-0005-0000-0000-00008D080000}"/>
    <cellStyle name="Normal 12 2 2 2 3 3" xfId="2138" xr:uid="{00000000-0005-0000-0000-00008E080000}"/>
    <cellStyle name="Normal 12 2 2 2 4" xfId="1653" xr:uid="{00000000-0005-0000-0000-00008F080000}"/>
    <cellStyle name="Normal 12 2 2 2 5" xfId="2015" xr:uid="{00000000-0005-0000-0000-000090080000}"/>
    <cellStyle name="Normal 12 2 2 3" xfId="1435" xr:uid="{00000000-0005-0000-0000-000091080000}"/>
    <cellStyle name="Normal 12 2 2 3 2" xfId="1560" xr:uid="{00000000-0005-0000-0000-000092080000}"/>
    <cellStyle name="Normal 12 2 2 3 2 2" xfId="1805" xr:uid="{00000000-0005-0000-0000-000093080000}"/>
    <cellStyle name="Normal 12 2 2 3 2 3" xfId="2168" xr:uid="{00000000-0005-0000-0000-000094080000}"/>
    <cellStyle name="Normal 12 2 2 3 3" xfId="1683" xr:uid="{00000000-0005-0000-0000-000095080000}"/>
    <cellStyle name="Normal 12 2 2 3 4" xfId="2045" xr:uid="{00000000-0005-0000-0000-000096080000}"/>
    <cellStyle name="Normal 12 2 2 4" xfId="1496" xr:uid="{00000000-0005-0000-0000-000097080000}"/>
    <cellStyle name="Normal 12 2 2 4 2" xfId="1744" xr:uid="{00000000-0005-0000-0000-000098080000}"/>
    <cellStyle name="Normal 12 2 2 4 3" xfId="2107" xr:uid="{00000000-0005-0000-0000-000099080000}"/>
    <cellStyle name="Normal 12 2 2 5" xfId="1952" xr:uid="{00000000-0005-0000-0000-00009A080000}"/>
    <cellStyle name="Normal 12 2 2 5 2" xfId="2257" xr:uid="{00000000-0005-0000-0000-00009B080000}"/>
    <cellStyle name="Normal 12 2 2 6" xfId="1622" xr:uid="{00000000-0005-0000-0000-00009C080000}"/>
    <cellStyle name="Normal 12 2 2 6 2" xfId="2331" xr:uid="{00000000-0005-0000-0000-00009D080000}"/>
    <cellStyle name="Normal 12 2 2 7" xfId="1984" xr:uid="{00000000-0005-0000-0000-00009E080000}"/>
    <cellStyle name="Normal 12 2 3" xfId="1373" xr:uid="{00000000-0005-0000-0000-00009F080000}"/>
    <cellStyle name="Normal 12 2 4" xfId="1346" xr:uid="{00000000-0005-0000-0000-0000A0080000}"/>
    <cellStyle name="Normal 12 2 5" xfId="1865" xr:uid="{00000000-0005-0000-0000-0000A1080000}"/>
    <cellStyle name="Normal 12 2 5 2" xfId="2228" xr:uid="{00000000-0005-0000-0000-0000A2080000}"/>
    <cellStyle name="Normal 12 2 6" xfId="2298" xr:uid="{00000000-0005-0000-0000-0000A3080000}"/>
    <cellStyle name="Normal 12 3" xfId="420" xr:uid="{00000000-0005-0000-0000-0000A4080000}"/>
    <cellStyle name="Normal 12 3 2" xfId="1340" xr:uid="{00000000-0005-0000-0000-0000A5080000}"/>
    <cellStyle name="Normal 12 3 2 2" xfId="1408" xr:uid="{00000000-0005-0000-0000-0000A6080000}"/>
    <cellStyle name="Normal 12 3 2 2 2" xfId="1480" xr:uid="{00000000-0005-0000-0000-0000A7080000}"/>
    <cellStyle name="Normal 12 3 2 2 2 2" xfId="1605" xr:uid="{00000000-0005-0000-0000-0000A8080000}"/>
    <cellStyle name="Normal 12 3 2 2 2 2 2" xfId="1850" xr:uid="{00000000-0005-0000-0000-0000A9080000}"/>
    <cellStyle name="Normal 12 3 2 2 2 2 3" xfId="2213" xr:uid="{00000000-0005-0000-0000-0000AA080000}"/>
    <cellStyle name="Normal 12 3 2 2 2 3" xfId="1728" xr:uid="{00000000-0005-0000-0000-0000AB080000}"/>
    <cellStyle name="Normal 12 3 2 2 2 4" xfId="2090" xr:uid="{00000000-0005-0000-0000-0000AC080000}"/>
    <cellStyle name="Normal 12 3 2 2 3" xfId="1541" xr:uid="{00000000-0005-0000-0000-0000AD080000}"/>
    <cellStyle name="Normal 12 3 2 2 3 2" xfId="1789" xr:uid="{00000000-0005-0000-0000-0000AE080000}"/>
    <cellStyle name="Normal 12 3 2 2 3 3" xfId="2152" xr:uid="{00000000-0005-0000-0000-0000AF080000}"/>
    <cellStyle name="Normal 12 3 2 2 4" xfId="1667" xr:uid="{00000000-0005-0000-0000-0000B0080000}"/>
    <cellStyle name="Normal 12 3 2 2 5" xfId="2029" xr:uid="{00000000-0005-0000-0000-0000B1080000}"/>
    <cellStyle name="Normal 12 3 2 3" xfId="1449" xr:uid="{00000000-0005-0000-0000-0000B2080000}"/>
    <cellStyle name="Normal 12 3 2 3 2" xfId="1574" xr:uid="{00000000-0005-0000-0000-0000B3080000}"/>
    <cellStyle name="Normal 12 3 2 3 2 2" xfId="1819" xr:uid="{00000000-0005-0000-0000-0000B4080000}"/>
    <cellStyle name="Normal 12 3 2 3 2 3" xfId="2182" xr:uid="{00000000-0005-0000-0000-0000B5080000}"/>
    <cellStyle name="Normal 12 3 2 3 3" xfId="1697" xr:uid="{00000000-0005-0000-0000-0000B6080000}"/>
    <cellStyle name="Normal 12 3 2 3 4" xfId="2059" xr:uid="{00000000-0005-0000-0000-0000B7080000}"/>
    <cellStyle name="Normal 12 3 2 4" xfId="1510" xr:uid="{00000000-0005-0000-0000-0000B8080000}"/>
    <cellStyle name="Normal 12 3 2 4 2" xfId="1758" xr:uid="{00000000-0005-0000-0000-0000B9080000}"/>
    <cellStyle name="Normal 12 3 2 4 3" xfId="2121" xr:uid="{00000000-0005-0000-0000-0000BA080000}"/>
    <cellStyle name="Normal 12 3 2 5" xfId="1968" xr:uid="{00000000-0005-0000-0000-0000BB080000}"/>
    <cellStyle name="Normal 12 3 2 5 2" xfId="2271" xr:uid="{00000000-0005-0000-0000-0000BC080000}"/>
    <cellStyle name="Normal 12 3 2 6" xfId="1636" xr:uid="{00000000-0005-0000-0000-0000BD080000}"/>
    <cellStyle name="Normal 12 3 2 6 2" xfId="2345" xr:uid="{00000000-0005-0000-0000-0000BE080000}"/>
    <cellStyle name="Normal 12 3 2 7" xfId="1998" xr:uid="{00000000-0005-0000-0000-0000BF080000}"/>
    <cellStyle name="Normal 12 3 3" xfId="1917" xr:uid="{00000000-0005-0000-0000-0000C0080000}"/>
    <cellStyle name="Normal 12 3 4" xfId="1879" xr:uid="{00000000-0005-0000-0000-0000C1080000}"/>
    <cellStyle name="Normal 12 3 4 2" xfId="2242" xr:uid="{00000000-0005-0000-0000-0000C2080000}"/>
    <cellStyle name="Normal 12 3 5" xfId="2312" xr:uid="{00000000-0005-0000-0000-0000C3080000}"/>
    <cellStyle name="Normal 12 4" xfId="418" xr:uid="{00000000-0005-0000-0000-0000C4080000}"/>
    <cellStyle name="Normal 12 4 2" xfId="1916" xr:uid="{00000000-0005-0000-0000-0000C5080000}"/>
    <cellStyle name="Normal 12 4 2 2" xfId="3060" xr:uid="{00000000-0005-0000-0000-0000C6080000}"/>
    <cellStyle name="Normal 12 4 2 3" xfId="3061" xr:uid="{00000000-0005-0000-0000-0000C7080000}"/>
    <cellStyle name="Normal 12 4 2 4" xfId="3059" xr:uid="{00000000-0005-0000-0000-0000C8080000}"/>
    <cellStyle name="Normal 12 4 3" xfId="1884" xr:uid="{00000000-0005-0000-0000-0000C9080000}"/>
    <cellStyle name="Normal 12 4 3 2" xfId="3062" xr:uid="{00000000-0005-0000-0000-0000CA080000}"/>
    <cellStyle name="Normal 12 4 4" xfId="3063" xr:uid="{00000000-0005-0000-0000-0000CB080000}"/>
    <cellStyle name="Normal 12 4 5" xfId="3064" xr:uid="{00000000-0005-0000-0000-0000CC080000}"/>
    <cellStyle name="Normal 12 4 6" xfId="3058" xr:uid="{00000000-0005-0000-0000-0000CD080000}"/>
    <cellStyle name="Normal 12 5" xfId="836" xr:uid="{00000000-0005-0000-0000-0000CE080000}"/>
    <cellStyle name="Normal 12 6" xfId="1372" xr:uid="{00000000-0005-0000-0000-0000CF080000}"/>
    <cellStyle name="Normal 12 6 2" xfId="3066" xr:uid="{00000000-0005-0000-0000-0000D0080000}"/>
    <cellStyle name="Normal 12 6 3" xfId="3067" xr:uid="{00000000-0005-0000-0000-0000D1080000}"/>
    <cellStyle name="Normal 12 6 4" xfId="3065" xr:uid="{00000000-0005-0000-0000-0000D2080000}"/>
    <cellStyle name="Normal 12 7" xfId="1418" xr:uid="{00000000-0005-0000-0000-0000D3080000}"/>
    <cellStyle name="Normal 12 7 2" xfId="1888" xr:uid="{00000000-0005-0000-0000-0000D4080000}"/>
    <cellStyle name="Normal 12 7 2 2" xfId="3069" xr:uid="{00000000-0005-0000-0000-0000D5080000}"/>
    <cellStyle name="Normal 12 7 3" xfId="3070" xr:uid="{00000000-0005-0000-0000-0000D6080000}"/>
    <cellStyle name="Normal 12 7 4" xfId="3068" xr:uid="{00000000-0005-0000-0000-0000D7080000}"/>
    <cellStyle name="Normal 12 8" xfId="1415" xr:uid="{00000000-0005-0000-0000-0000D8080000}"/>
    <cellStyle name="Normal 12 8 2" xfId="1545" xr:uid="{00000000-0005-0000-0000-0000D9080000}"/>
    <cellStyle name="Normal 12 8 2 2" xfId="3072" xr:uid="{00000000-0005-0000-0000-0000DA080000}"/>
    <cellStyle name="Normal 12 8 3" xfId="3073" xr:uid="{00000000-0005-0000-0000-0000DB080000}"/>
    <cellStyle name="Normal 12 8 4" xfId="3071" xr:uid="{00000000-0005-0000-0000-0000DC080000}"/>
    <cellStyle name="Normal 12 9" xfId="3074" xr:uid="{00000000-0005-0000-0000-0000DD080000}"/>
    <cellStyle name="Normal 12 9 2" xfId="3075" xr:uid="{00000000-0005-0000-0000-0000DE080000}"/>
    <cellStyle name="Normal 12 9 3" xfId="3076" xr:uid="{00000000-0005-0000-0000-0000DF080000}"/>
    <cellStyle name="Normal 13" xfId="380" xr:uid="{00000000-0005-0000-0000-0000E0080000}"/>
    <cellStyle name="Normal 13 2" xfId="422" xr:uid="{00000000-0005-0000-0000-0000E1080000}"/>
    <cellStyle name="Normal 13 2 2" xfId="1293" xr:uid="{00000000-0005-0000-0000-0000E2080000}"/>
    <cellStyle name="Normal 13 2 2 2" xfId="3077" xr:uid="{00000000-0005-0000-0000-0000E3080000}"/>
    <cellStyle name="Normal 13 2 3" xfId="1919" xr:uid="{00000000-0005-0000-0000-0000E4080000}"/>
    <cellStyle name="Normal 13 2 3 2" xfId="3078" xr:uid="{00000000-0005-0000-0000-0000E5080000}"/>
    <cellStyle name="Normal 13 3" xfId="421" xr:uid="{00000000-0005-0000-0000-0000E6080000}"/>
    <cellStyle name="Normal 13 3 2" xfId="1292" xr:uid="{00000000-0005-0000-0000-0000E7080000}"/>
    <cellStyle name="Normal 13 3 2 2" xfId="3080" xr:uid="{00000000-0005-0000-0000-0000E8080000}"/>
    <cellStyle name="Normal 13 3 3" xfId="1918" xr:uid="{00000000-0005-0000-0000-0000E9080000}"/>
    <cellStyle name="Normal 13 3 4" xfId="3079" xr:uid="{00000000-0005-0000-0000-0000EA080000}"/>
    <cellStyle name="Normal 13 4" xfId="837" xr:uid="{00000000-0005-0000-0000-0000EB080000}"/>
    <cellStyle name="Normal 13 4 2" xfId="1937" xr:uid="{00000000-0005-0000-0000-0000EC080000}"/>
    <cellStyle name="Normal 13 4 3" xfId="1885" xr:uid="{00000000-0005-0000-0000-0000ED080000}"/>
    <cellStyle name="Normal 13 4 4" xfId="3081" xr:uid="{00000000-0005-0000-0000-0000EE080000}"/>
    <cellStyle name="Normal 13 5" xfId="846" xr:uid="{00000000-0005-0000-0000-0000EF080000}"/>
    <cellStyle name="Normal 13 5 2" xfId="1378" xr:uid="{00000000-0005-0000-0000-0000F0080000}"/>
    <cellStyle name="Normal 13 5 3" xfId="3082" xr:uid="{00000000-0005-0000-0000-0000F1080000}"/>
    <cellStyle name="Normal 13 6" xfId="1907" xr:uid="{00000000-0005-0000-0000-0000F2080000}"/>
    <cellStyle name="Normal 14" xfId="384" xr:uid="{00000000-0005-0000-0000-0000F3080000}"/>
    <cellStyle name="Normal 14 2" xfId="838" xr:uid="{00000000-0005-0000-0000-0000F4080000}"/>
    <cellStyle name="Normal 14 2 2" xfId="1295" xr:uid="{00000000-0005-0000-0000-0000F5080000}"/>
    <cellStyle name="Normal 14 2 2 2" xfId="1411" xr:uid="{00000000-0005-0000-0000-0000F6080000}"/>
    <cellStyle name="Normal 14 2 3" xfId="1938" xr:uid="{00000000-0005-0000-0000-0000F7080000}"/>
    <cellStyle name="Normal 14 2 4" xfId="3084" xr:uid="{00000000-0005-0000-0000-0000F8080000}"/>
    <cellStyle name="Normal 14 3" xfId="1294" xr:uid="{00000000-0005-0000-0000-0000F9080000}"/>
    <cellStyle name="Normal 14 3 2" xfId="1953" xr:uid="{00000000-0005-0000-0000-0000FA080000}"/>
    <cellStyle name="Normal 14 3 3" xfId="1886" xr:uid="{00000000-0005-0000-0000-0000FB080000}"/>
    <cellStyle name="Normal 14 3 4" xfId="3085" xr:uid="{00000000-0005-0000-0000-0000FC080000}"/>
    <cellStyle name="Normal 14 4" xfId="1909" xr:uid="{00000000-0005-0000-0000-0000FD080000}"/>
    <cellStyle name="Normal 14 4 2" xfId="3086" xr:uid="{00000000-0005-0000-0000-0000FE080000}"/>
    <cellStyle name="Normal 14 5" xfId="3087" xr:uid="{00000000-0005-0000-0000-0000FF080000}"/>
    <cellStyle name="Normal 14 6" xfId="3083" xr:uid="{00000000-0005-0000-0000-000000090000}"/>
    <cellStyle name="Normal 15" xfId="831" xr:uid="{00000000-0005-0000-0000-000001090000}"/>
    <cellStyle name="Normal 15 10" xfId="3088" xr:uid="{00000000-0005-0000-0000-000002090000}"/>
    <cellStyle name="Normal 15 11" xfId="27642" xr:uid="{00000000-0005-0000-0000-000003090000}"/>
    <cellStyle name="Normal 15 2" xfId="839" xr:uid="{00000000-0005-0000-0000-000004090000}"/>
    <cellStyle name="Normal 15 2 2" xfId="1297" xr:uid="{00000000-0005-0000-0000-000005090000}"/>
    <cellStyle name="Normal 15 2 2 2" xfId="3090" xr:uid="{00000000-0005-0000-0000-000006090000}"/>
    <cellStyle name="Normal 15 2 3" xfId="1939" xr:uid="{00000000-0005-0000-0000-000007090000}"/>
    <cellStyle name="Normal 15 2 3 2" xfId="3091" xr:uid="{00000000-0005-0000-0000-000008090000}"/>
    <cellStyle name="Normal 15 2 4" xfId="3089" xr:uid="{00000000-0005-0000-0000-000009090000}"/>
    <cellStyle name="Normal 15 3" xfId="1296" xr:uid="{00000000-0005-0000-0000-00000A090000}"/>
    <cellStyle name="Normal 15 3 2" xfId="1954" xr:uid="{00000000-0005-0000-0000-00000B090000}"/>
    <cellStyle name="Normal 15 3 2 2" xfId="3093" xr:uid="{00000000-0005-0000-0000-00000C090000}"/>
    <cellStyle name="Normal 15 3 3" xfId="1887" xr:uid="{00000000-0005-0000-0000-00000D090000}"/>
    <cellStyle name="Normal 15 3 3 2" xfId="3094" xr:uid="{00000000-0005-0000-0000-00000E090000}"/>
    <cellStyle name="Normal 15 3 4" xfId="3092" xr:uid="{00000000-0005-0000-0000-00000F090000}"/>
    <cellStyle name="Normal 15 4" xfId="1933" xr:uid="{00000000-0005-0000-0000-000010090000}"/>
    <cellStyle name="Normal 15 4 2" xfId="3096" xr:uid="{00000000-0005-0000-0000-000011090000}"/>
    <cellStyle name="Normal 15 4 3" xfId="3097" xr:uid="{00000000-0005-0000-0000-000012090000}"/>
    <cellStyle name="Normal 15 4 4" xfId="3095" xr:uid="{00000000-0005-0000-0000-000013090000}"/>
    <cellStyle name="Normal 15 5" xfId="3098" xr:uid="{00000000-0005-0000-0000-000014090000}"/>
    <cellStyle name="Normal 15 5 2" xfId="3099" xr:uid="{00000000-0005-0000-0000-000015090000}"/>
    <cellStyle name="Normal 15 6" xfId="3100" xr:uid="{00000000-0005-0000-0000-000016090000}"/>
    <cellStyle name="Normal 15 7" xfId="3101" xr:uid="{00000000-0005-0000-0000-000017090000}"/>
    <cellStyle name="Normal 15 8" xfId="3102" xr:uid="{00000000-0005-0000-0000-000018090000}"/>
    <cellStyle name="Normal 15 9" xfId="3103" xr:uid="{00000000-0005-0000-0000-000019090000}"/>
    <cellStyle name="Normal 16" xfId="833" xr:uid="{00000000-0005-0000-0000-00001A090000}"/>
    <cellStyle name="Normal 16 2" xfId="1299" xr:uid="{00000000-0005-0000-0000-00001B090000}"/>
    <cellStyle name="Normal 16 2 2" xfId="3105" xr:uid="{00000000-0005-0000-0000-00001C090000}"/>
    <cellStyle name="Normal 16 3" xfId="1298" xr:uid="{00000000-0005-0000-0000-00001D090000}"/>
    <cellStyle name="Normal 16 3 2" xfId="3106" xr:uid="{00000000-0005-0000-0000-00001E090000}"/>
    <cellStyle name="Normal 16 4" xfId="1935" xr:uid="{00000000-0005-0000-0000-00001F090000}"/>
    <cellStyle name="Normal 16 4 2" xfId="3107" xr:uid="{00000000-0005-0000-0000-000020090000}"/>
    <cellStyle name="Normal 16 5" xfId="27643" xr:uid="{00000000-0005-0000-0000-000021090000}"/>
    <cellStyle name="Normal 16 6" xfId="3104" xr:uid="{00000000-0005-0000-0000-000022090000}"/>
    <cellStyle name="Normal 17" xfId="832" xr:uid="{00000000-0005-0000-0000-000023090000}"/>
    <cellStyle name="Normal 17 2" xfId="1300" xr:uid="{00000000-0005-0000-0000-000024090000}"/>
    <cellStyle name="Normal 17 2 2" xfId="3109" xr:uid="{00000000-0005-0000-0000-000025090000}"/>
    <cellStyle name="Normal 17 3" xfId="1375" xr:uid="{00000000-0005-0000-0000-000026090000}"/>
    <cellStyle name="Normal 17 3 2" xfId="1452" xr:uid="{00000000-0005-0000-0000-000027090000}"/>
    <cellStyle name="Normal 17 3 2 2" xfId="1577" xr:uid="{00000000-0005-0000-0000-000028090000}"/>
    <cellStyle name="Normal 17 3 2 2 2" xfId="1822" xr:uid="{00000000-0005-0000-0000-000029090000}"/>
    <cellStyle name="Normal 17 3 2 2 3" xfId="2185" xr:uid="{00000000-0005-0000-0000-00002A090000}"/>
    <cellStyle name="Normal 17 3 2 3" xfId="1700" xr:uid="{00000000-0005-0000-0000-00002B090000}"/>
    <cellStyle name="Normal 17 3 2 4" xfId="2062" xr:uid="{00000000-0005-0000-0000-00002C090000}"/>
    <cellStyle name="Normal 17 3 3" xfId="1513" xr:uid="{00000000-0005-0000-0000-00002D090000}"/>
    <cellStyle name="Normal 17 3 3 2" xfId="1761" xr:uid="{00000000-0005-0000-0000-00002E090000}"/>
    <cellStyle name="Normal 17 3 3 3" xfId="2124" xr:uid="{00000000-0005-0000-0000-00002F090000}"/>
    <cellStyle name="Normal 17 3 4" xfId="1934" xr:uid="{00000000-0005-0000-0000-000030090000}"/>
    <cellStyle name="Normal 17 3 4 2" xfId="2244" xr:uid="{00000000-0005-0000-0000-000031090000}"/>
    <cellStyle name="Normal 17 3 5" xfId="1639" xr:uid="{00000000-0005-0000-0000-000032090000}"/>
    <cellStyle name="Normal 17 3 5 2" xfId="2317" xr:uid="{00000000-0005-0000-0000-000033090000}"/>
    <cellStyle name="Normal 17 3 6" xfId="2001" xr:uid="{00000000-0005-0000-0000-000034090000}"/>
    <cellStyle name="Normal 17 4" xfId="1381" xr:uid="{00000000-0005-0000-0000-000035090000}"/>
    <cellStyle name="Normal 17 4 2" xfId="1453" xr:uid="{00000000-0005-0000-0000-000036090000}"/>
    <cellStyle name="Normal 17 4 2 2" xfId="1578" xr:uid="{00000000-0005-0000-0000-000037090000}"/>
    <cellStyle name="Normal 17 4 2 2 2" xfId="1823" xr:uid="{00000000-0005-0000-0000-000038090000}"/>
    <cellStyle name="Normal 17 4 2 2 3" xfId="2186" xr:uid="{00000000-0005-0000-0000-000039090000}"/>
    <cellStyle name="Normal 17 4 2 3" xfId="1701" xr:uid="{00000000-0005-0000-0000-00003A090000}"/>
    <cellStyle name="Normal 17 4 2 4" xfId="2063" xr:uid="{00000000-0005-0000-0000-00003B090000}"/>
    <cellStyle name="Normal 17 4 3" xfId="1514" xr:uid="{00000000-0005-0000-0000-00003C090000}"/>
    <cellStyle name="Normal 17 4 3 2" xfId="1762" xr:uid="{00000000-0005-0000-0000-00003D090000}"/>
    <cellStyle name="Normal 17 4 3 3" xfId="2125" xr:uid="{00000000-0005-0000-0000-00003E090000}"/>
    <cellStyle name="Normal 17 4 4" xfId="1640" xr:uid="{00000000-0005-0000-0000-00003F090000}"/>
    <cellStyle name="Normal 17 4 5" xfId="2002" xr:uid="{00000000-0005-0000-0000-000040090000}"/>
    <cellStyle name="Normal 17 5" xfId="1422" xr:uid="{00000000-0005-0000-0000-000041090000}"/>
    <cellStyle name="Normal 17 5 2" xfId="1547" xr:uid="{00000000-0005-0000-0000-000042090000}"/>
    <cellStyle name="Normal 17 5 2 2" xfId="1792" xr:uid="{00000000-0005-0000-0000-000043090000}"/>
    <cellStyle name="Normal 17 5 2 3" xfId="2155" xr:uid="{00000000-0005-0000-0000-000044090000}"/>
    <cellStyle name="Normal 17 5 3" xfId="1670" xr:uid="{00000000-0005-0000-0000-000045090000}"/>
    <cellStyle name="Normal 17 5 4" xfId="2032" xr:uid="{00000000-0005-0000-0000-000046090000}"/>
    <cellStyle name="Normal 17 6" xfId="1483" xr:uid="{00000000-0005-0000-0000-000047090000}"/>
    <cellStyle name="Normal 17 6 2" xfId="1731" xr:uid="{00000000-0005-0000-0000-000048090000}"/>
    <cellStyle name="Normal 17 6 3" xfId="2094" xr:uid="{00000000-0005-0000-0000-000049090000}"/>
    <cellStyle name="Normal 17 7" xfId="1609" xr:uid="{00000000-0005-0000-0000-00004A090000}"/>
    <cellStyle name="Normal 17 7 2" xfId="3108" xr:uid="{00000000-0005-0000-0000-00004B090000}"/>
    <cellStyle name="Normal 17 8" xfId="1971" xr:uid="{00000000-0005-0000-0000-00004C090000}"/>
    <cellStyle name="Normal 18" xfId="841" xr:uid="{00000000-0005-0000-0000-00004D090000}"/>
    <cellStyle name="Normal 18 2" xfId="1376" xr:uid="{00000000-0005-0000-0000-00004E090000}"/>
    <cellStyle name="Normal 18 3" xfId="3110" xr:uid="{00000000-0005-0000-0000-00004F090000}"/>
    <cellStyle name="Normal 19" xfId="1608" xr:uid="{00000000-0005-0000-0000-000050090000}"/>
    <cellStyle name="Normal 19 2" xfId="3111" xr:uid="{00000000-0005-0000-0000-000051090000}"/>
    <cellStyle name="Normal 19 3" xfId="2093" xr:uid="{00000000-0005-0000-0000-000052090000}"/>
    <cellStyle name="Normal 2" xfId="3" xr:uid="{00000000-0005-0000-0000-000053090000}"/>
    <cellStyle name="Normal 2 10" xfId="423" xr:uid="{00000000-0005-0000-0000-000054090000}"/>
    <cellStyle name="Normal 2 10 10" xfId="3112" xr:uid="{00000000-0005-0000-0000-000055090000}"/>
    <cellStyle name="Normal 2 10 2" xfId="3113" xr:uid="{00000000-0005-0000-0000-000056090000}"/>
    <cellStyle name="Normal 2 10 2 2" xfId="3114" xr:uid="{00000000-0005-0000-0000-000057090000}"/>
    <cellStyle name="Normal 2 10 2 2 2" xfId="3115" xr:uid="{00000000-0005-0000-0000-000058090000}"/>
    <cellStyle name="Normal 2 10 2 2 3" xfId="3116" xr:uid="{00000000-0005-0000-0000-000059090000}"/>
    <cellStyle name="Normal 2 10 2 3" xfId="3117" xr:uid="{00000000-0005-0000-0000-00005A090000}"/>
    <cellStyle name="Normal 2 10 2 3 2" xfId="3118" xr:uid="{00000000-0005-0000-0000-00005B090000}"/>
    <cellStyle name="Normal 2 10 2 3 3" xfId="3119" xr:uid="{00000000-0005-0000-0000-00005C090000}"/>
    <cellStyle name="Normal 2 10 2 4" xfId="3120" xr:uid="{00000000-0005-0000-0000-00005D090000}"/>
    <cellStyle name="Normal 2 10 2 4 2" xfId="3121" xr:uid="{00000000-0005-0000-0000-00005E090000}"/>
    <cellStyle name="Normal 2 10 2 5" xfId="3122" xr:uid="{00000000-0005-0000-0000-00005F090000}"/>
    <cellStyle name="Normal 2 10 2 6" xfId="3123" xr:uid="{00000000-0005-0000-0000-000060090000}"/>
    <cellStyle name="Normal 2 10 3" xfId="3124" xr:uid="{00000000-0005-0000-0000-000061090000}"/>
    <cellStyle name="Normal 2 10 3 2" xfId="3125" xr:uid="{00000000-0005-0000-0000-000062090000}"/>
    <cellStyle name="Normal 2 10 3 3" xfId="3126" xr:uid="{00000000-0005-0000-0000-000063090000}"/>
    <cellStyle name="Normal 2 10 4" xfId="3127" xr:uid="{00000000-0005-0000-0000-000064090000}"/>
    <cellStyle name="Normal 2 10 4 2" xfId="3128" xr:uid="{00000000-0005-0000-0000-000065090000}"/>
    <cellStyle name="Normal 2 10 4 3" xfId="3129" xr:uid="{00000000-0005-0000-0000-000066090000}"/>
    <cellStyle name="Normal 2 10 5" xfId="3130" xr:uid="{00000000-0005-0000-0000-000067090000}"/>
    <cellStyle name="Normal 2 10 5 2" xfId="3131" xr:uid="{00000000-0005-0000-0000-000068090000}"/>
    <cellStyle name="Normal 2 10 5 3" xfId="3132" xr:uid="{00000000-0005-0000-0000-000069090000}"/>
    <cellStyle name="Normal 2 10 6" xfId="3133" xr:uid="{00000000-0005-0000-0000-00006A090000}"/>
    <cellStyle name="Normal 2 10 6 2" xfId="3134" xr:uid="{00000000-0005-0000-0000-00006B090000}"/>
    <cellStyle name="Normal 2 10 6 3" xfId="3135" xr:uid="{00000000-0005-0000-0000-00006C090000}"/>
    <cellStyle name="Normal 2 10 7" xfId="3136" xr:uid="{00000000-0005-0000-0000-00006D090000}"/>
    <cellStyle name="Normal 2 10 7 2" xfId="3137" xr:uid="{00000000-0005-0000-0000-00006E090000}"/>
    <cellStyle name="Normal 2 10 8" xfId="3138" xr:uid="{00000000-0005-0000-0000-00006F090000}"/>
    <cellStyle name="Normal 2 10 8 2" xfId="3139" xr:uid="{00000000-0005-0000-0000-000070090000}"/>
    <cellStyle name="Normal 2 10 9" xfId="3140" xr:uid="{00000000-0005-0000-0000-000071090000}"/>
    <cellStyle name="Normal 2 11" xfId="424" xr:uid="{00000000-0005-0000-0000-000072090000}"/>
    <cellStyle name="Normal 2 11 10" xfId="3141" xr:uid="{00000000-0005-0000-0000-000073090000}"/>
    <cellStyle name="Normal 2 11 2" xfId="3142" xr:uid="{00000000-0005-0000-0000-000074090000}"/>
    <cellStyle name="Normal 2 11 2 2" xfId="3143" xr:uid="{00000000-0005-0000-0000-000075090000}"/>
    <cellStyle name="Normal 2 11 2 2 2" xfId="3144" xr:uid="{00000000-0005-0000-0000-000076090000}"/>
    <cellStyle name="Normal 2 11 2 2 3" xfId="3145" xr:uid="{00000000-0005-0000-0000-000077090000}"/>
    <cellStyle name="Normal 2 11 2 3" xfId="3146" xr:uid="{00000000-0005-0000-0000-000078090000}"/>
    <cellStyle name="Normal 2 11 2 3 2" xfId="3147" xr:uid="{00000000-0005-0000-0000-000079090000}"/>
    <cellStyle name="Normal 2 11 2 3 3" xfId="3148" xr:uid="{00000000-0005-0000-0000-00007A090000}"/>
    <cellStyle name="Normal 2 11 2 4" xfId="3149" xr:uid="{00000000-0005-0000-0000-00007B090000}"/>
    <cellStyle name="Normal 2 11 2 4 2" xfId="3150" xr:uid="{00000000-0005-0000-0000-00007C090000}"/>
    <cellStyle name="Normal 2 11 2 5" xfId="3151" xr:uid="{00000000-0005-0000-0000-00007D090000}"/>
    <cellStyle name="Normal 2 11 2 6" xfId="3152" xr:uid="{00000000-0005-0000-0000-00007E090000}"/>
    <cellStyle name="Normal 2 11 3" xfId="3153" xr:uid="{00000000-0005-0000-0000-00007F090000}"/>
    <cellStyle name="Normal 2 11 3 2" xfId="3154" xr:uid="{00000000-0005-0000-0000-000080090000}"/>
    <cellStyle name="Normal 2 11 3 3" xfId="3155" xr:uid="{00000000-0005-0000-0000-000081090000}"/>
    <cellStyle name="Normal 2 11 4" xfId="3156" xr:uid="{00000000-0005-0000-0000-000082090000}"/>
    <cellStyle name="Normal 2 11 4 2" xfId="3157" xr:uid="{00000000-0005-0000-0000-000083090000}"/>
    <cellStyle name="Normal 2 11 4 3" xfId="3158" xr:uid="{00000000-0005-0000-0000-000084090000}"/>
    <cellStyle name="Normal 2 11 5" xfId="3159" xr:uid="{00000000-0005-0000-0000-000085090000}"/>
    <cellStyle name="Normal 2 11 5 2" xfId="3160" xr:uid="{00000000-0005-0000-0000-000086090000}"/>
    <cellStyle name="Normal 2 11 5 3" xfId="3161" xr:uid="{00000000-0005-0000-0000-000087090000}"/>
    <cellStyle name="Normal 2 11 6" xfId="3162" xr:uid="{00000000-0005-0000-0000-000088090000}"/>
    <cellStyle name="Normal 2 11 6 2" xfId="3163" xr:uid="{00000000-0005-0000-0000-000089090000}"/>
    <cellStyle name="Normal 2 11 6 3" xfId="3164" xr:uid="{00000000-0005-0000-0000-00008A090000}"/>
    <cellStyle name="Normal 2 11 7" xfId="3165" xr:uid="{00000000-0005-0000-0000-00008B090000}"/>
    <cellStyle name="Normal 2 11 7 2" xfId="3166" xr:uid="{00000000-0005-0000-0000-00008C090000}"/>
    <cellStyle name="Normal 2 11 8" xfId="3167" xr:uid="{00000000-0005-0000-0000-00008D090000}"/>
    <cellStyle name="Normal 2 11 8 2" xfId="3168" xr:uid="{00000000-0005-0000-0000-00008E090000}"/>
    <cellStyle name="Normal 2 11 9" xfId="3169" xr:uid="{00000000-0005-0000-0000-00008F090000}"/>
    <cellStyle name="Normal 2 12" xfId="425" xr:uid="{00000000-0005-0000-0000-000090090000}"/>
    <cellStyle name="Normal 2 12 10" xfId="3170" xr:uid="{00000000-0005-0000-0000-000091090000}"/>
    <cellStyle name="Normal 2 12 2" xfId="3171" xr:uid="{00000000-0005-0000-0000-000092090000}"/>
    <cellStyle name="Normal 2 12 2 2" xfId="3172" xr:uid="{00000000-0005-0000-0000-000093090000}"/>
    <cellStyle name="Normal 2 12 2 2 2" xfId="3173" xr:uid="{00000000-0005-0000-0000-000094090000}"/>
    <cellStyle name="Normal 2 12 2 2 3" xfId="3174" xr:uid="{00000000-0005-0000-0000-000095090000}"/>
    <cellStyle name="Normal 2 12 2 3" xfId="3175" xr:uid="{00000000-0005-0000-0000-000096090000}"/>
    <cellStyle name="Normal 2 12 2 3 2" xfId="3176" xr:uid="{00000000-0005-0000-0000-000097090000}"/>
    <cellStyle name="Normal 2 12 2 3 3" xfId="3177" xr:uid="{00000000-0005-0000-0000-000098090000}"/>
    <cellStyle name="Normal 2 12 2 4" xfId="3178" xr:uid="{00000000-0005-0000-0000-000099090000}"/>
    <cellStyle name="Normal 2 12 2 4 2" xfId="3179" xr:uid="{00000000-0005-0000-0000-00009A090000}"/>
    <cellStyle name="Normal 2 12 2 5" xfId="3180" xr:uid="{00000000-0005-0000-0000-00009B090000}"/>
    <cellStyle name="Normal 2 12 2 6" xfId="3181" xr:uid="{00000000-0005-0000-0000-00009C090000}"/>
    <cellStyle name="Normal 2 12 3" xfId="3182" xr:uid="{00000000-0005-0000-0000-00009D090000}"/>
    <cellStyle name="Normal 2 12 3 2" xfId="3183" xr:uid="{00000000-0005-0000-0000-00009E090000}"/>
    <cellStyle name="Normal 2 12 3 3" xfId="3184" xr:uid="{00000000-0005-0000-0000-00009F090000}"/>
    <cellStyle name="Normal 2 12 4" xfId="3185" xr:uid="{00000000-0005-0000-0000-0000A0090000}"/>
    <cellStyle name="Normal 2 12 4 2" xfId="3186" xr:uid="{00000000-0005-0000-0000-0000A1090000}"/>
    <cellStyle name="Normal 2 12 4 3" xfId="3187" xr:uid="{00000000-0005-0000-0000-0000A2090000}"/>
    <cellStyle name="Normal 2 12 5" xfId="3188" xr:uid="{00000000-0005-0000-0000-0000A3090000}"/>
    <cellStyle name="Normal 2 12 5 2" xfId="3189" xr:uid="{00000000-0005-0000-0000-0000A4090000}"/>
    <cellStyle name="Normal 2 12 5 3" xfId="3190" xr:uid="{00000000-0005-0000-0000-0000A5090000}"/>
    <cellStyle name="Normal 2 12 6" xfId="3191" xr:uid="{00000000-0005-0000-0000-0000A6090000}"/>
    <cellStyle name="Normal 2 12 6 2" xfId="3192" xr:uid="{00000000-0005-0000-0000-0000A7090000}"/>
    <cellStyle name="Normal 2 12 6 3" xfId="3193" xr:uid="{00000000-0005-0000-0000-0000A8090000}"/>
    <cellStyle name="Normal 2 12 7" xfId="3194" xr:uid="{00000000-0005-0000-0000-0000A9090000}"/>
    <cellStyle name="Normal 2 12 7 2" xfId="3195" xr:uid="{00000000-0005-0000-0000-0000AA090000}"/>
    <cellStyle name="Normal 2 12 8" xfId="3196" xr:uid="{00000000-0005-0000-0000-0000AB090000}"/>
    <cellStyle name="Normal 2 12 8 2" xfId="3197" xr:uid="{00000000-0005-0000-0000-0000AC090000}"/>
    <cellStyle name="Normal 2 12 9" xfId="3198" xr:uid="{00000000-0005-0000-0000-0000AD090000}"/>
    <cellStyle name="Normal 2 13" xfId="3199" xr:uid="{00000000-0005-0000-0000-0000AE090000}"/>
    <cellStyle name="Normal 2 13 2" xfId="3200" xr:uid="{00000000-0005-0000-0000-0000AF090000}"/>
    <cellStyle name="Normal 2 14" xfId="3201" xr:uid="{00000000-0005-0000-0000-0000B0090000}"/>
    <cellStyle name="Normal 2 2" xfId="139" xr:uid="{00000000-0005-0000-0000-0000B1090000}"/>
    <cellStyle name="Normal 2 2 10" xfId="426" xr:uid="{00000000-0005-0000-0000-0000B2090000}"/>
    <cellStyle name="Normal 2 2 10 10" xfId="3202" xr:uid="{00000000-0005-0000-0000-0000B3090000}"/>
    <cellStyle name="Normal 2 2 10 10 2" xfId="3203" xr:uid="{00000000-0005-0000-0000-0000B4090000}"/>
    <cellStyle name="Normal 2 2 10 10 3" xfId="3204" xr:uid="{00000000-0005-0000-0000-0000B5090000}"/>
    <cellStyle name="Normal 2 2 10 11" xfId="3205" xr:uid="{00000000-0005-0000-0000-0000B6090000}"/>
    <cellStyle name="Normal 2 2 10 11 2" xfId="3206" xr:uid="{00000000-0005-0000-0000-0000B7090000}"/>
    <cellStyle name="Normal 2 2 10 11 3" xfId="3207" xr:uid="{00000000-0005-0000-0000-0000B8090000}"/>
    <cellStyle name="Normal 2 2 10 12" xfId="3208" xr:uid="{00000000-0005-0000-0000-0000B9090000}"/>
    <cellStyle name="Normal 2 2 10 12 2" xfId="3209" xr:uid="{00000000-0005-0000-0000-0000BA090000}"/>
    <cellStyle name="Normal 2 2 10 12 3" xfId="3210" xr:uid="{00000000-0005-0000-0000-0000BB090000}"/>
    <cellStyle name="Normal 2 2 10 13" xfId="3211" xr:uid="{00000000-0005-0000-0000-0000BC090000}"/>
    <cellStyle name="Normal 2 2 10 13 2" xfId="3212" xr:uid="{00000000-0005-0000-0000-0000BD090000}"/>
    <cellStyle name="Normal 2 2 10 14" xfId="3213" xr:uid="{00000000-0005-0000-0000-0000BE090000}"/>
    <cellStyle name="Normal 2 2 10 14 2" xfId="3214" xr:uid="{00000000-0005-0000-0000-0000BF090000}"/>
    <cellStyle name="Normal 2 2 10 15" xfId="3215" xr:uid="{00000000-0005-0000-0000-0000C0090000}"/>
    <cellStyle name="Normal 2 2 10 15 2" xfId="3216" xr:uid="{00000000-0005-0000-0000-0000C1090000}"/>
    <cellStyle name="Normal 2 2 10 16" xfId="3217" xr:uid="{00000000-0005-0000-0000-0000C2090000}"/>
    <cellStyle name="Normal 2 2 10 16 2" xfId="3218" xr:uid="{00000000-0005-0000-0000-0000C3090000}"/>
    <cellStyle name="Normal 2 2 10 17" xfId="3219" xr:uid="{00000000-0005-0000-0000-0000C4090000}"/>
    <cellStyle name="Normal 2 2 10 18" xfId="3220" xr:uid="{00000000-0005-0000-0000-0000C5090000}"/>
    <cellStyle name="Normal 2 2 10 2" xfId="427" xr:uid="{00000000-0005-0000-0000-0000C6090000}"/>
    <cellStyle name="Normal 2 2 10 2 10" xfId="3221" xr:uid="{00000000-0005-0000-0000-0000C7090000}"/>
    <cellStyle name="Normal 2 2 10 2 10 2" xfId="3222" xr:uid="{00000000-0005-0000-0000-0000C8090000}"/>
    <cellStyle name="Normal 2 2 10 2 11" xfId="3223" xr:uid="{00000000-0005-0000-0000-0000C9090000}"/>
    <cellStyle name="Normal 2 2 10 2 11 2" xfId="3224" xr:uid="{00000000-0005-0000-0000-0000CA090000}"/>
    <cellStyle name="Normal 2 2 10 2 12" xfId="3225" xr:uid="{00000000-0005-0000-0000-0000CB090000}"/>
    <cellStyle name="Normal 2 2 10 2 12 2" xfId="3226" xr:uid="{00000000-0005-0000-0000-0000CC090000}"/>
    <cellStyle name="Normal 2 2 10 2 13" xfId="3227" xr:uid="{00000000-0005-0000-0000-0000CD090000}"/>
    <cellStyle name="Normal 2 2 10 2 13 2" xfId="3228" xr:uid="{00000000-0005-0000-0000-0000CE090000}"/>
    <cellStyle name="Normal 2 2 10 2 14" xfId="3229" xr:uid="{00000000-0005-0000-0000-0000CF090000}"/>
    <cellStyle name="Normal 2 2 10 2 15" xfId="3230" xr:uid="{00000000-0005-0000-0000-0000D0090000}"/>
    <cellStyle name="Normal 2 2 10 2 2" xfId="3231" xr:uid="{00000000-0005-0000-0000-0000D1090000}"/>
    <cellStyle name="Normal 2 2 10 2 2 10" xfId="3232" xr:uid="{00000000-0005-0000-0000-0000D2090000}"/>
    <cellStyle name="Normal 2 2 10 2 2 10 2" xfId="3233" xr:uid="{00000000-0005-0000-0000-0000D3090000}"/>
    <cellStyle name="Normal 2 2 10 2 2 11" xfId="3234" xr:uid="{00000000-0005-0000-0000-0000D4090000}"/>
    <cellStyle name="Normal 2 2 10 2 2 12" xfId="3235" xr:uid="{00000000-0005-0000-0000-0000D5090000}"/>
    <cellStyle name="Normal 2 2 10 2 2 2" xfId="3236" xr:uid="{00000000-0005-0000-0000-0000D6090000}"/>
    <cellStyle name="Normal 2 2 10 2 2 2 2" xfId="3237" xr:uid="{00000000-0005-0000-0000-0000D7090000}"/>
    <cellStyle name="Normal 2 2 10 2 2 2 2 2" xfId="3238" xr:uid="{00000000-0005-0000-0000-0000D8090000}"/>
    <cellStyle name="Normal 2 2 10 2 2 2 2 3" xfId="3239" xr:uid="{00000000-0005-0000-0000-0000D9090000}"/>
    <cellStyle name="Normal 2 2 10 2 2 2 3" xfId="3240" xr:uid="{00000000-0005-0000-0000-0000DA090000}"/>
    <cellStyle name="Normal 2 2 10 2 2 2 3 2" xfId="3241" xr:uid="{00000000-0005-0000-0000-0000DB090000}"/>
    <cellStyle name="Normal 2 2 10 2 2 2 3 3" xfId="3242" xr:uid="{00000000-0005-0000-0000-0000DC090000}"/>
    <cellStyle name="Normal 2 2 10 2 2 2 4" xfId="3243" xr:uid="{00000000-0005-0000-0000-0000DD090000}"/>
    <cellStyle name="Normal 2 2 10 2 2 2 4 2" xfId="3244" xr:uid="{00000000-0005-0000-0000-0000DE090000}"/>
    <cellStyle name="Normal 2 2 10 2 2 2 5" xfId="3245" xr:uid="{00000000-0005-0000-0000-0000DF090000}"/>
    <cellStyle name="Normal 2 2 10 2 2 2 6" xfId="3246" xr:uid="{00000000-0005-0000-0000-0000E0090000}"/>
    <cellStyle name="Normal 2 2 10 2 2 3" xfId="3247" xr:uid="{00000000-0005-0000-0000-0000E1090000}"/>
    <cellStyle name="Normal 2 2 10 2 2 3 2" xfId="3248" xr:uid="{00000000-0005-0000-0000-0000E2090000}"/>
    <cellStyle name="Normal 2 2 10 2 2 3 2 2" xfId="3249" xr:uid="{00000000-0005-0000-0000-0000E3090000}"/>
    <cellStyle name="Normal 2 2 10 2 2 3 2 3" xfId="3250" xr:uid="{00000000-0005-0000-0000-0000E4090000}"/>
    <cellStyle name="Normal 2 2 10 2 2 3 3" xfId="3251" xr:uid="{00000000-0005-0000-0000-0000E5090000}"/>
    <cellStyle name="Normal 2 2 10 2 2 3 4" xfId="3252" xr:uid="{00000000-0005-0000-0000-0000E6090000}"/>
    <cellStyle name="Normal 2 2 10 2 2 4" xfId="3253" xr:uid="{00000000-0005-0000-0000-0000E7090000}"/>
    <cellStyle name="Normal 2 2 10 2 2 4 2" xfId="3254" xr:uid="{00000000-0005-0000-0000-0000E8090000}"/>
    <cellStyle name="Normal 2 2 10 2 2 4 3" xfId="3255" xr:uid="{00000000-0005-0000-0000-0000E9090000}"/>
    <cellStyle name="Normal 2 2 10 2 2 5" xfId="3256" xr:uid="{00000000-0005-0000-0000-0000EA090000}"/>
    <cellStyle name="Normal 2 2 10 2 2 5 2" xfId="3257" xr:uid="{00000000-0005-0000-0000-0000EB090000}"/>
    <cellStyle name="Normal 2 2 10 2 2 5 3" xfId="3258" xr:uid="{00000000-0005-0000-0000-0000EC090000}"/>
    <cellStyle name="Normal 2 2 10 2 2 6" xfId="3259" xr:uid="{00000000-0005-0000-0000-0000ED090000}"/>
    <cellStyle name="Normal 2 2 10 2 2 6 2" xfId="3260" xr:uid="{00000000-0005-0000-0000-0000EE090000}"/>
    <cellStyle name="Normal 2 2 10 2 2 6 3" xfId="3261" xr:uid="{00000000-0005-0000-0000-0000EF090000}"/>
    <cellStyle name="Normal 2 2 10 2 2 7" xfId="3262" xr:uid="{00000000-0005-0000-0000-0000F0090000}"/>
    <cellStyle name="Normal 2 2 10 2 2 7 2" xfId="3263" xr:uid="{00000000-0005-0000-0000-0000F1090000}"/>
    <cellStyle name="Normal 2 2 10 2 2 7 3" xfId="3264" xr:uid="{00000000-0005-0000-0000-0000F2090000}"/>
    <cellStyle name="Normal 2 2 10 2 2 8" xfId="3265" xr:uid="{00000000-0005-0000-0000-0000F3090000}"/>
    <cellStyle name="Normal 2 2 10 2 2 8 2" xfId="3266" xr:uid="{00000000-0005-0000-0000-0000F4090000}"/>
    <cellStyle name="Normal 2 2 10 2 2 8 3" xfId="3267" xr:uid="{00000000-0005-0000-0000-0000F5090000}"/>
    <cellStyle name="Normal 2 2 10 2 2 9" xfId="3268" xr:uid="{00000000-0005-0000-0000-0000F6090000}"/>
    <cellStyle name="Normal 2 2 10 2 2 9 2" xfId="3269" xr:uid="{00000000-0005-0000-0000-0000F7090000}"/>
    <cellStyle name="Normal 2 2 10 2 3" xfId="3270" xr:uid="{00000000-0005-0000-0000-0000F8090000}"/>
    <cellStyle name="Normal 2 2 10 2 3 2" xfId="3271" xr:uid="{00000000-0005-0000-0000-0000F9090000}"/>
    <cellStyle name="Normal 2 2 10 2 3 2 2" xfId="3272" xr:uid="{00000000-0005-0000-0000-0000FA090000}"/>
    <cellStyle name="Normal 2 2 10 2 3 2 3" xfId="3273" xr:uid="{00000000-0005-0000-0000-0000FB090000}"/>
    <cellStyle name="Normal 2 2 10 2 3 3" xfId="3274" xr:uid="{00000000-0005-0000-0000-0000FC090000}"/>
    <cellStyle name="Normal 2 2 10 2 3 3 2" xfId="3275" xr:uid="{00000000-0005-0000-0000-0000FD090000}"/>
    <cellStyle name="Normal 2 2 10 2 3 3 3" xfId="3276" xr:uid="{00000000-0005-0000-0000-0000FE090000}"/>
    <cellStyle name="Normal 2 2 10 2 3 4" xfId="3277" xr:uid="{00000000-0005-0000-0000-0000FF090000}"/>
    <cellStyle name="Normal 2 2 10 2 3 4 2" xfId="3278" xr:uid="{00000000-0005-0000-0000-0000000A0000}"/>
    <cellStyle name="Normal 2 2 10 2 3 4 3" xfId="3279" xr:uid="{00000000-0005-0000-0000-0000010A0000}"/>
    <cellStyle name="Normal 2 2 10 2 3 5" xfId="3280" xr:uid="{00000000-0005-0000-0000-0000020A0000}"/>
    <cellStyle name="Normal 2 2 10 2 3 6" xfId="3281" xr:uid="{00000000-0005-0000-0000-0000030A0000}"/>
    <cellStyle name="Normal 2 2 10 2 4" xfId="3282" xr:uid="{00000000-0005-0000-0000-0000040A0000}"/>
    <cellStyle name="Normal 2 2 10 2 4 2" xfId="3283" xr:uid="{00000000-0005-0000-0000-0000050A0000}"/>
    <cellStyle name="Normal 2 2 10 2 4 2 2" xfId="3284" xr:uid="{00000000-0005-0000-0000-0000060A0000}"/>
    <cellStyle name="Normal 2 2 10 2 4 2 3" xfId="3285" xr:uid="{00000000-0005-0000-0000-0000070A0000}"/>
    <cellStyle name="Normal 2 2 10 2 4 3" xfId="3286" xr:uid="{00000000-0005-0000-0000-0000080A0000}"/>
    <cellStyle name="Normal 2 2 10 2 4 3 2" xfId="3287" xr:uid="{00000000-0005-0000-0000-0000090A0000}"/>
    <cellStyle name="Normal 2 2 10 2 4 4" xfId="3288" xr:uid="{00000000-0005-0000-0000-00000A0A0000}"/>
    <cellStyle name="Normal 2 2 10 2 4 5" xfId="3289" xr:uid="{00000000-0005-0000-0000-00000B0A0000}"/>
    <cellStyle name="Normal 2 2 10 2 5" xfId="3290" xr:uid="{00000000-0005-0000-0000-00000C0A0000}"/>
    <cellStyle name="Normal 2 2 10 2 5 2" xfId="3291" xr:uid="{00000000-0005-0000-0000-00000D0A0000}"/>
    <cellStyle name="Normal 2 2 10 2 5 3" xfId="3292" xr:uid="{00000000-0005-0000-0000-00000E0A0000}"/>
    <cellStyle name="Normal 2 2 10 2 6" xfId="3293" xr:uid="{00000000-0005-0000-0000-00000F0A0000}"/>
    <cellStyle name="Normal 2 2 10 2 6 2" xfId="3294" xr:uid="{00000000-0005-0000-0000-0000100A0000}"/>
    <cellStyle name="Normal 2 2 10 2 6 3" xfId="3295" xr:uid="{00000000-0005-0000-0000-0000110A0000}"/>
    <cellStyle name="Normal 2 2 10 2 7" xfId="3296" xr:uid="{00000000-0005-0000-0000-0000120A0000}"/>
    <cellStyle name="Normal 2 2 10 2 7 2" xfId="3297" xr:uid="{00000000-0005-0000-0000-0000130A0000}"/>
    <cellStyle name="Normal 2 2 10 2 7 3" xfId="3298" xr:uid="{00000000-0005-0000-0000-0000140A0000}"/>
    <cellStyle name="Normal 2 2 10 2 8" xfId="3299" xr:uid="{00000000-0005-0000-0000-0000150A0000}"/>
    <cellStyle name="Normal 2 2 10 2 8 2" xfId="3300" xr:uid="{00000000-0005-0000-0000-0000160A0000}"/>
    <cellStyle name="Normal 2 2 10 2 8 3" xfId="3301" xr:uid="{00000000-0005-0000-0000-0000170A0000}"/>
    <cellStyle name="Normal 2 2 10 2 9" xfId="3302" xr:uid="{00000000-0005-0000-0000-0000180A0000}"/>
    <cellStyle name="Normal 2 2 10 2 9 2" xfId="3303" xr:uid="{00000000-0005-0000-0000-0000190A0000}"/>
    <cellStyle name="Normal 2 2 10 2 9 3" xfId="3304" xr:uid="{00000000-0005-0000-0000-00001A0A0000}"/>
    <cellStyle name="Normal 2 2 10 3" xfId="428" xr:uid="{00000000-0005-0000-0000-00001B0A0000}"/>
    <cellStyle name="Normal 2 2 10 3 10" xfId="3305" xr:uid="{00000000-0005-0000-0000-00001C0A0000}"/>
    <cellStyle name="Normal 2 2 10 3 10 2" xfId="3306" xr:uid="{00000000-0005-0000-0000-00001D0A0000}"/>
    <cellStyle name="Normal 2 2 10 3 11" xfId="3307" xr:uid="{00000000-0005-0000-0000-00001E0A0000}"/>
    <cellStyle name="Normal 2 2 10 3 11 2" xfId="3308" xr:uid="{00000000-0005-0000-0000-00001F0A0000}"/>
    <cellStyle name="Normal 2 2 10 3 12" xfId="3309" xr:uid="{00000000-0005-0000-0000-0000200A0000}"/>
    <cellStyle name="Normal 2 2 10 3 12 2" xfId="3310" xr:uid="{00000000-0005-0000-0000-0000210A0000}"/>
    <cellStyle name="Normal 2 2 10 3 13" xfId="3311" xr:uid="{00000000-0005-0000-0000-0000220A0000}"/>
    <cellStyle name="Normal 2 2 10 3 13 2" xfId="3312" xr:uid="{00000000-0005-0000-0000-0000230A0000}"/>
    <cellStyle name="Normal 2 2 10 3 14" xfId="3313" xr:uid="{00000000-0005-0000-0000-0000240A0000}"/>
    <cellStyle name="Normal 2 2 10 3 15" xfId="3314" xr:uid="{00000000-0005-0000-0000-0000250A0000}"/>
    <cellStyle name="Normal 2 2 10 3 2" xfId="3315" xr:uid="{00000000-0005-0000-0000-0000260A0000}"/>
    <cellStyle name="Normal 2 2 10 3 2 10" xfId="3316" xr:uid="{00000000-0005-0000-0000-0000270A0000}"/>
    <cellStyle name="Normal 2 2 10 3 2 10 2" xfId="3317" xr:uid="{00000000-0005-0000-0000-0000280A0000}"/>
    <cellStyle name="Normal 2 2 10 3 2 11" xfId="3318" xr:uid="{00000000-0005-0000-0000-0000290A0000}"/>
    <cellStyle name="Normal 2 2 10 3 2 12" xfId="3319" xr:uid="{00000000-0005-0000-0000-00002A0A0000}"/>
    <cellStyle name="Normal 2 2 10 3 2 2" xfId="3320" xr:uid="{00000000-0005-0000-0000-00002B0A0000}"/>
    <cellStyle name="Normal 2 2 10 3 2 2 2" xfId="3321" xr:uid="{00000000-0005-0000-0000-00002C0A0000}"/>
    <cellStyle name="Normal 2 2 10 3 2 2 2 2" xfId="3322" xr:uid="{00000000-0005-0000-0000-00002D0A0000}"/>
    <cellStyle name="Normal 2 2 10 3 2 2 2 3" xfId="3323" xr:uid="{00000000-0005-0000-0000-00002E0A0000}"/>
    <cellStyle name="Normal 2 2 10 3 2 2 3" xfId="3324" xr:uid="{00000000-0005-0000-0000-00002F0A0000}"/>
    <cellStyle name="Normal 2 2 10 3 2 2 3 2" xfId="3325" xr:uid="{00000000-0005-0000-0000-0000300A0000}"/>
    <cellStyle name="Normal 2 2 10 3 2 2 3 3" xfId="3326" xr:uid="{00000000-0005-0000-0000-0000310A0000}"/>
    <cellStyle name="Normal 2 2 10 3 2 2 4" xfId="3327" xr:uid="{00000000-0005-0000-0000-0000320A0000}"/>
    <cellStyle name="Normal 2 2 10 3 2 2 4 2" xfId="3328" xr:uid="{00000000-0005-0000-0000-0000330A0000}"/>
    <cellStyle name="Normal 2 2 10 3 2 2 5" xfId="3329" xr:uid="{00000000-0005-0000-0000-0000340A0000}"/>
    <cellStyle name="Normal 2 2 10 3 2 2 6" xfId="3330" xr:uid="{00000000-0005-0000-0000-0000350A0000}"/>
    <cellStyle name="Normal 2 2 10 3 2 3" xfId="3331" xr:uid="{00000000-0005-0000-0000-0000360A0000}"/>
    <cellStyle name="Normal 2 2 10 3 2 3 2" xfId="3332" xr:uid="{00000000-0005-0000-0000-0000370A0000}"/>
    <cellStyle name="Normal 2 2 10 3 2 3 2 2" xfId="3333" xr:uid="{00000000-0005-0000-0000-0000380A0000}"/>
    <cellStyle name="Normal 2 2 10 3 2 3 2 3" xfId="3334" xr:uid="{00000000-0005-0000-0000-0000390A0000}"/>
    <cellStyle name="Normal 2 2 10 3 2 3 3" xfId="3335" xr:uid="{00000000-0005-0000-0000-00003A0A0000}"/>
    <cellStyle name="Normal 2 2 10 3 2 3 4" xfId="3336" xr:uid="{00000000-0005-0000-0000-00003B0A0000}"/>
    <cellStyle name="Normal 2 2 10 3 2 4" xfId="3337" xr:uid="{00000000-0005-0000-0000-00003C0A0000}"/>
    <cellStyle name="Normal 2 2 10 3 2 4 2" xfId="3338" xr:uid="{00000000-0005-0000-0000-00003D0A0000}"/>
    <cellStyle name="Normal 2 2 10 3 2 4 3" xfId="3339" xr:uid="{00000000-0005-0000-0000-00003E0A0000}"/>
    <cellStyle name="Normal 2 2 10 3 2 5" xfId="3340" xr:uid="{00000000-0005-0000-0000-00003F0A0000}"/>
    <cellStyle name="Normal 2 2 10 3 2 5 2" xfId="3341" xr:uid="{00000000-0005-0000-0000-0000400A0000}"/>
    <cellStyle name="Normal 2 2 10 3 2 5 3" xfId="3342" xr:uid="{00000000-0005-0000-0000-0000410A0000}"/>
    <cellStyle name="Normal 2 2 10 3 2 6" xfId="3343" xr:uid="{00000000-0005-0000-0000-0000420A0000}"/>
    <cellStyle name="Normal 2 2 10 3 2 6 2" xfId="3344" xr:uid="{00000000-0005-0000-0000-0000430A0000}"/>
    <cellStyle name="Normal 2 2 10 3 2 6 3" xfId="3345" xr:uid="{00000000-0005-0000-0000-0000440A0000}"/>
    <cellStyle name="Normal 2 2 10 3 2 7" xfId="3346" xr:uid="{00000000-0005-0000-0000-0000450A0000}"/>
    <cellStyle name="Normal 2 2 10 3 2 7 2" xfId="3347" xr:uid="{00000000-0005-0000-0000-0000460A0000}"/>
    <cellStyle name="Normal 2 2 10 3 2 7 3" xfId="3348" xr:uid="{00000000-0005-0000-0000-0000470A0000}"/>
    <cellStyle name="Normal 2 2 10 3 2 8" xfId="3349" xr:uid="{00000000-0005-0000-0000-0000480A0000}"/>
    <cellStyle name="Normal 2 2 10 3 2 8 2" xfId="3350" xr:uid="{00000000-0005-0000-0000-0000490A0000}"/>
    <cellStyle name="Normal 2 2 10 3 2 8 3" xfId="3351" xr:uid="{00000000-0005-0000-0000-00004A0A0000}"/>
    <cellStyle name="Normal 2 2 10 3 2 9" xfId="3352" xr:uid="{00000000-0005-0000-0000-00004B0A0000}"/>
    <cellStyle name="Normal 2 2 10 3 2 9 2" xfId="3353" xr:uid="{00000000-0005-0000-0000-00004C0A0000}"/>
    <cellStyle name="Normal 2 2 10 3 3" xfId="3354" xr:uid="{00000000-0005-0000-0000-00004D0A0000}"/>
    <cellStyle name="Normal 2 2 10 3 3 2" xfId="3355" xr:uid="{00000000-0005-0000-0000-00004E0A0000}"/>
    <cellStyle name="Normal 2 2 10 3 3 2 2" xfId="3356" xr:uid="{00000000-0005-0000-0000-00004F0A0000}"/>
    <cellStyle name="Normal 2 2 10 3 3 2 3" xfId="3357" xr:uid="{00000000-0005-0000-0000-0000500A0000}"/>
    <cellStyle name="Normal 2 2 10 3 3 3" xfId="3358" xr:uid="{00000000-0005-0000-0000-0000510A0000}"/>
    <cellStyle name="Normal 2 2 10 3 3 3 2" xfId="3359" xr:uid="{00000000-0005-0000-0000-0000520A0000}"/>
    <cellStyle name="Normal 2 2 10 3 3 3 3" xfId="3360" xr:uid="{00000000-0005-0000-0000-0000530A0000}"/>
    <cellStyle name="Normal 2 2 10 3 3 4" xfId="3361" xr:uid="{00000000-0005-0000-0000-0000540A0000}"/>
    <cellStyle name="Normal 2 2 10 3 3 4 2" xfId="3362" xr:uid="{00000000-0005-0000-0000-0000550A0000}"/>
    <cellStyle name="Normal 2 2 10 3 3 5" xfId="3363" xr:uid="{00000000-0005-0000-0000-0000560A0000}"/>
    <cellStyle name="Normal 2 2 10 3 3 6" xfId="3364" xr:uid="{00000000-0005-0000-0000-0000570A0000}"/>
    <cellStyle name="Normal 2 2 10 3 4" xfId="3365" xr:uid="{00000000-0005-0000-0000-0000580A0000}"/>
    <cellStyle name="Normal 2 2 10 3 4 2" xfId="3366" xr:uid="{00000000-0005-0000-0000-0000590A0000}"/>
    <cellStyle name="Normal 2 2 10 3 4 2 2" xfId="3367" xr:uid="{00000000-0005-0000-0000-00005A0A0000}"/>
    <cellStyle name="Normal 2 2 10 3 4 2 3" xfId="3368" xr:uid="{00000000-0005-0000-0000-00005B0A0000}"/>
    <cellStyle name="Normal 2 2 10 3 4 3" xfId="3369" xr:uid="{00000000-0005-0000-0000-00005C0A0000}"/>
    <cellStyle name="Normal 2 2 10 3 4 4" xfId="3370" xr:uid="{00000000-0005-0000-0000-00005D0A0000}"/>
    <cellStyle name="Normal 2 2 10 3 5" xfId="3371" xr:uid="{00000000-0005-0000-0000-00005E0A0000}"/>
    <cellStyle name="Normal 2 2 10 3 5 2" xfId="3372" xr:uid="{00000000-0005-0000-0000-00005F0A0000}"/>
    <cellStyle name="Normal 2 2 10 3 5 3" xfId="3373" xr:uid="{00000000-0005-0000-0000-0000600A0000}"/>
    <cellStyle name="Normal 2 2 10 3 6" xfId="3374" xr:uid="{00000000-0005-0000-0000-0000610A0000}"/>
    <cellStyle name="Normal 2 2 10 3 6 2" xfId="3375" xr:uid="{00000000-0005-0000-0000-0000620A0000}"/>
    <cellStyle name="Normal 2 2 10 3 6 3" xfId="3376" xr:uid="{00000000-0005-0000-0000-0000630A0000}"/>
    <cellStyle name="Normal 2 2 10 3 7" xfId="3377" xr:uid="{00000000-0005-0000-0000-0000640A0000}"/>
    <cellStyle name="Normal 2 2 10 3 7 2" xfId="3378" xr:uid="{00000000-0005-0000-0000-0000650A0000}"/>
    <cellStyle name="Normal 2 2 10 3 7 3" xfId="3379" xr:uid="{00000000-0005-0000-0000-0000660A0000}"/>
    <cellStyle name="Normal 2 2 10 3 8" xfId="3380" xr:uid="{00000000-0005-0000-0000-0000670A0000}"/>
    <cellStyle name="Normal 2 2 10 3 8 2" xfId="3381" xr:uid="{00000000-0005-0000-0000-0000680A0000}"/>
    <cellStyle name="Normal 2 2 10 3 8 3" xfId="3382" xr:uid="{00000000-0005-0000-0000-0000690A0000}"/>
    <cellStyle name="Normal 2 2 10 3 9" xfId="3383" xr:uid="{00000000-0005-0000-0000-00006A0A0000}"/>
    <cellStyle name="Normal 2 2 10 3 9 2" xfId="3384" xr:uid="{00000000-0005-0000-0000-00006B0A0000}"/>
    <cellStyle name="Normal 2 2 10 3 9 3" xfId="3385" xr:uid="{00000000-0005-0000-0000-00006C0A0000}"/>
    <cellStyle name="Normal 2 2 10 4" xfId="429" xr:uid="{00000000-0005-0000-0000-00006D0A0000}"/>
    <cellStyle name="Normal 2 2 10 4 10" xfId="3386" xr:uid="{00000000-0005-0000-0000-00006E0A0000}"/>
    <cellStyle name="Normal 2 2 10 4 10 2" xfId="3387" xr:uid="{00000000-0005-0000-0000-00006F0A0000}"/>
    <cellStyle name="Normal 2 2 10 4 11" xfId="3388" xr:uid="{00000000-0005-0000-0000-0000700A0000}"/>
    <cellStyle name="Normal 2 2 10 4 12" xfId="3389" xr:uid="{00000000-0005-0000-0000-0000710A0000}"/>
    <cellStyle name="Normal 2 2 10 4 2" xfId="3390" xr:uid="{00000000-0005-0000-0000-0000720A0000}"/>
    <cellStyle name="Normal 2 2 10 4 2 2" xfId="3391" xr:uid="{00000000-0005-0000-0000-0000730A0000}"/>
    <cellStyle name="Normal 2 2 10 4 2 2 2" xfId="3392" xr:uid="{00000000-0005-0000-0000-0000740A0000}"/>
    <cellStyle name="Normal 2 2 10 4 2 2 3" xfId="3393" xr:uid="{00000000-0005-0000-0000-0000750A0000}"/>
    <cellStyle name="Normal 2 2 10 4 2 3" xfId="3394" xr:uid="{00000000-0005-0000-0000-0000760A0000}"/>
    <cellStyle name="Normal 2 2 10 4 2 3 2" xfId="3395" xr:uid="{00000000-0005-0000-0000-0000770A0000}"/>
    <cellStyle name="Normal 2 2 10 4 2 3 3" xfId="3396" xr:uid="{00000000-0005-0000-0000-0000780A0000}"/>
    <cellStyle name="Normal 2 2 10 4 2 4" xfId="3397" xr:uid="{00000000-0005-0000-0000-0000790A0000}"/>
    <cellStyle name="Normal 2 2 10 4 2 4 2" xfId="3398" xr:uid="{00000000-0005-0000-0000-00007A0A0000}"/>
    <cellStyle name="Normal 2 2 10 4 2 5" xfId="3399" xr:uid="{00000000-0005-0000-0000-00007B0A0000}"/>
    <cellStyle name="Normal 2 2 10 4 2 6" xfId="3400" xr:uid="{00000000-0005-0000-0000-00007C0A0000}"/>
    <cellStyle name="Normal 2 2 10 4 3" xfId="3401" xr:uid="{00000000-0005-0000-0000-00007D0A0000}"/>
    <cellStyle name="Normal 2 2 10 4 3 2" xfId="3402" xr:uid="{00000000-0005-0000-0000-00007E0A0000}"/>
    <cellStyle name="Normal 2 2 10 4 3 2 2" xfId="3403" xr:uid="{00000000-0005-0000-0000-00007F0A0000}"/>
    <cellStyle name="Normal 2 2 10 4 3 2 3" xfId="3404" xr:uid="{00000000-0005-0000-0000-0000800A0000}"/>
    <cellStyle name="Normal 2 2 10 4 3 3" xfId="3405" xr:uid="{00000000-0005-0000-0000-0000810A0000}"/>
    <cellStyle name="Normal 2 2 10 4 3 4" xfId="3406" xr:uid="{00000000-0005-0000-0000-0000820A0000}"/>
    <cellStyle name="Normal 2 2 10 4 4" xfId="3407" xr:uid="{00000000-0005-0000-0000-0000830A0000}"/>
    <cellStyle name="Normal 2 2 10 4 4 2" xfId="3408" xr:uid="{00000000-0005-0000-0000-0000840A0000}"/>
    <cellStyle name="Normal 2 2 10 4 4 3" xfId="3409" xr:uid="{00000000-0005-0000-0000-0000850A0000}"/>
    <cellStyle name="Normal 2 2 10 4 5" xfId="3410" xr:uid="{00000000-0005-0000-0000-0000860A0000}"/>
    <cellStyle name="Normal 2 2 10 4 5 2" xfId="3411" xr:uid="{00000000-0005-0000-0000-0000870A0000}"/>
    <cellStyle name="Normal 2 2 10 4 5 3" xfId="3412" xr:uid="{00000000-0005-0000-0000-0000880A0000}"/>
    <cellStyle name="Normal 2 2 10 4 6" xfId="3413" xr:uid="{00000000-0005-0000-0000-0000890A0000}"/>
    <cellStyle name="Normal 2 2 10 4 6 2" xfId="3414" xr:uid="{00000000-0005-0000-0000-00008A0A0000}"/>
    <cellStyle name="Normal 2 2 10 4 6 3" xfId="3415" xr:uid="{00000000-0005-0000-0000-00008B0A0000}"/>
    <cellStyle name="Normal 2 2 10 4 7" xfId="3416" xr:uid="{00000000-0005-0000-0000-00008C0A0000}"/>
    <cellStyle name="Normal 2 2 10 4 7 2" xfId="3417" xr:uid="{00000000-0005-0000-0000-00008D0A0000}"/>
    <cellStyle name="Normal 2 2 10 4 7 3" xfId="3418" xr:uid="{00000000-0005-0000-0000-00008E0A0000}"/>
    <cellStyle name="Normal 2 2 10 4 8" xfId="3419" xr:uid="{00000000-0005-0000-0000-00008F0A0000}"/>
    <cellStyle name="Normal 2 2 10 4 8 2" xfId="3420" xr:uid="{00000000-0005-0000-0000-0000900A0000}"/>
    <cellStyle name="Normal 2 2 10 4 8 3" xfId="3421" xr:uid="{00000000-0005-0000-0000-0000910A0000}"/>
    <cellStyle name="Normal 2 2 10 4 9" xfId="3422" xr:uid="{00000000-0005-0000-0000-0000920A0000}"/>
    <cellStyle name="Normal 2 2 10 4 9 2" xfId="3423" xr:uid="{00000000-0005-0000-0000-0000930A0000}"/>
    <cellStyle name="Normal 2 2 10 5" xfId="3424" xr:uid="{00000000-0005-0000-0000-0000940A0000}"/>
    <cellStyle name="Normal 2 2 10 5 10" xfId="3425" xr:uid="{00000000-0005-0000-0000-0000950A0000}"/>
    <cellStyle name="Normal 2 2 10 5 2" xfId="3426" xr:uid="{00000000-0005-0000-0000-0000960A0000}"/>
    <cellStyle name="Normal 2 2 10 5 2 2" xfId="3427" xr:uid="{00000000-0005-0000-0000-0000970A0000}"/>
    <cellStyle name="Normal 2 2 10 5 2 2 2" xfId="3428" xr:uid="{00000000-0005-0000-0000-0000980A0000}"/>
    <cellStyle name="Normal 2 2 10 5 2 2 3" xfId="3429" xr:uid="{00000000-0005-0000-0000-0000990A0000}"/>
    <cellStyle name="Normal 2 2 10 5 2 3" xfId="3430" xr:uid="{00000000-0005-0000-0000-00009A0A0000}"/>
    <cellStyle name="Normal 2 2 10 5 2 3 2" xfId="3431" xr:uid="{00000000-0005-0000-0000-00009B0A0000}"/>
    <cellStyle name="Normal 2 2 10 5 2 3 3" xfId="3432" xr:uid="{00000000-0005-0000-0000-00009C0A0000}"/>
    <cellStyle name="Normal 2 2 10 5 2 4" xfId="3433" xr:uid="{00000000-0005-0000-0000-00009D0A0000}"/>
    <cellStyle name="Normal 2 2 10 5 2 4 2" xfId="3434" xr:uid="{00000000-0005-0000-0000-00009E0A0000}"/>
    <cellStyle name="Normal 2 2 10 5 2 5" xfId="3435" xr:uid="{00000000-0005-0000-0000-00009F0A0000}"/>
    <cellStyle name="Normal 2 2 10 5 2 6" xfId="3436" xr:uid="{00000000-0005-0000-0000-0000A00A0000}"/>
    <cellStyle name="Normal 2 2 10 5 3" xfId="3437" xr:uid="{00000000-0005-0000-0000-0000A10A0000}"/>
    <cellStyle name="Normal 2 2 10 5 3 2" xfId="3438" xr:uid="{00000000-0005-0000-0000-0000A20A0000}"/>
    <cellStyle name="Normal 2 2 10 5 3 3" xfId="3439" xr:uid="{00000000-0005-0000-0000-0000A30A0000}"/>
    <cellStyle name="Normal 2 2 10 5 4" xfId="3440" xr:uid="{00000000-0005-0000-0000-0000A40A0000}"/>
    <cellStyle name="Normal 2 2 10 5 4 2" xfId="3441" xr:uid="{00000000-0005-0000-0000-0000A50A0000}"/>
    <cellStyle name="Normal 2 2 10 5 4 3" xfId="3442" xr:uid="{00000000-0005-0000-0000-0000A60A0000}"/>
    <cellStyle name="Normal 2 2 10 5 5" xfId="3443" xr:uid="{00000000-0005-0000-0000-0000A70A0000}"/>
    <cellStyle name="Normal 2 2 10 5 5 2" xfId="3444" xr:uid="{00000000-0005-0000-0000-0000A80A0000}"/>
    <cellStyle name="Normal 2 2 10 5 5 3" xfId="3445" xr:uid="{00000000-0005-0000-0000-0000A90A0000}"/>
    <cellStyle name="Normal 2 2 10 5 6" xfId="3446" xr:uid="{00000000-0005-0000-0000-0000AA0A0000}"/>
    <cellStyle name="Normal 2 2 10 5 6 2" xfId="3447" xr:uid="{00000000-0005-0000-0000-0000AB0A0000}"/>
    <cellStyle name="Normal 2 2 10 5 6 3" xfId="3448" xr:uid="{00000000-0005-0000-0000-0000AC0A0000}"/>
    <cellStyle name="Normal 2 2 10 5 7" xfId="3449" xr:uid="{00000000-0005-0000-0000-0000AD0A0000}"/>
    <cellStyle name="Normal 2 2 10 5 7 2" xfId="3450" xr:uid="{00000000-0005-0000-0000-0000AE0A0000}"/>
    <cellStyle name="Normal 2 2 10 5 7 3" xfId="3451" xr:uid="{00000000-0005-0000-0000-0000AF0A0000}"/>
    <cellStyle name="Normal 2 2 10 5 8" xfId="3452" xr:uid="{00000000-0005-0000-0000-0000B00A0000}"/>
    <cellStyle name="Normal 2 2 10 5 8 2" xfId="3453" xr:uid="{00000000-0005-0000-0000-0000B10A0000}"/>
    <cellStyle name="Normal 2 2 10 5 9" xfId="3454" xr:uid="{00000000-0005-0000-0000-0000B20A0000}"/>
    <cellStyle name="Normal 2 2 10 6" xfId="3455" xr:uid="{00000000-0005-0000-0000-0000B30A0000}"/>
    <cellStyle name="Normal 2 2 10 6 2" xfId="3456" xr:uid="{00000000-0005-0000-0000-0000B40A0000}"/>
    <cellStyle name="Normal 2 2 10 6 2 2" xfId="3457" xr:uid="{00000000-0005-0000-0000-0000B50A0000}"/>
    <cellStyle name="Normal 2 2 10 6 2 3" xfId="3458" xr:uid="{00000000-0005-0000-0000-0000B60A0000}"/>
    <cellStyle name="Normal 2 2 10 6 3" xfId="3459" xr:uid="{00000000-0005-0000-0000-0000B70A0000}"/>
    <cellStyle name="Normal 2 2 10 6 3 2" xfId="3460" xr:uid="{00000000-0005-0000-0000-0000B80A0000}"/>
    <cellStyle name="Normal 2 2 10 6 3 3" xfId="3461" xr:uid="{00000000-0005-0000-0000-0000B90A0000}"/>
    <cellStyle name="Normal 2 2 10 6 4" xfId="3462" xr:uid="{00000000-0005-0000-0000-0000BA0A0000}"/>
    <cellStyle name="Normal 2 2 10 6 4 2" xfId="3463" xr:uid="{00000000-0005-0000-0000-0000BB0A0000}"/>
    <cellStyle name="Normal 2 2 10 6 4 3" xfId="3464" xr:uid="{00000000-0005-0000-0000-0000BC0A0000}"/>
    <cellStyle name="Normal 2 2 10 6 5" xfId="3465" xr:uid="{00000000-0005-0000-0000-0000BD0A0000}"/>
    <cellStyle name="Normal 2 2 10 6 6" xfId="3466" xr:uid="{00000000-0005-0000-0000-0000BE0A0000}"/>
    <cellStyle name="Normal 2 2 10 7" xfId="3467" xr:uid="{00000000-0005-0000-0000-0000BF0A0000}"/>
    <cellStyle name="Normal 2 2 10 7 2" xfId="3468" xr:uid="{00000000-0005-0000-0000-0000C00A0000}"/>
    <cellStyle name="Normal 2 2 10 7 2 2" xfId="3469" xr:uid="{00000000-0005-0000-0000-0000C10A0000}"/>
    <cellStyle name="Normal 2 2 10 7 2 3" xfId="3470" xr:uid="{00000000-0005-0000-0000-0000C20A0000}"/>
    <cellStyle name="Normal 2 2 10 7 3" xfId="3471" xr:uid="{00000000-0005-0000-0000-0000C30A0000}"/>
    <cellStyle name="Normal 2 2 10 7 4" xfId="3472" xr:uid="{00000000-0005-0000-0000-0000C40A0000}"/>
    <cellStyle name="Normal 2 2 10 8" xfId="3473" xr:uid="{00000000-0005-0000-0000-0000C50A0000}"/>
    <cellStyle name="Normal 2 2 10 8 2" xfId="3474" xr:uid="{00000000-0005-0000-0000-0000C60A0000}"/>
    <cellStyle name="Normal 2 2 10 8 3" xfId="3475" xr:uid="{00000000-0005-0000-0000-0000C70A0000}"/>
    <cellStyle name="Normal 2 2 10 9" xfId="3476" xr:uid="{00000000-0005-0000-0000-0000C80A0000}"/>
    <cellStyle name="Normal 2 2 10 9 2" xfId="3477" xr:uid="{00000000-0005-0000-0000-0000C90A0000}"/>
    <cellStyle name="Normal 2 2 10 9 3" xfId="3478" xr:uid="{00000000-0005-0000-0000-0000CA0A0000}"/>
    <cellStyle name="Normal 2 2 11" xfId="430" xr:uid="{00000000-0005-0000-0000-0000CB0A0000}"/>
    <cellStyle name="Normal 2 2 11 10" xfId="3479" xr:uid="{00000000-0005-0000-0000-0000CC0A0000}"/>
    <cellStyle name="Normal 2 2 11 10 2" xfId="3480" xr:uid="{00000000-0005-0000-0000-0000CD0A0000}"/>
    <cellStyle name="Normal 2 2 11 10 3" xfId="3481" xr:uid="{00000000-0005-0000-0000-0000CE0A0000}"/>
    <cellStyle name="Normal 2 2 11 11" xfId="3482" xr:uid="{00000000-0005-0000-0000-0000CF0A0000}"/>
    <cellStyle name="Normal 2 2 11 11 2" xfId="3483" xr:uid="{00000000-0005-0000-0000-0000D00A0000}"/>
    <cellStyle name="Normal 2 2 11 12" xfId="3484" xr:uid="{00000000-0005-0000-0000-0000D10A0000}"/>
    <cellStyle name="Normal 2 2 11 12 2" xfId="3485" xr:uid="{00000000-0005-0000-0000-0000D20A0000}"/>
    <cellStyle name="Normal 2 2 11 13" xfId="3486" xr:uid="{00000000-0005-0000-0000-0000D30A0000}"/>
    <cellStyle name="Normal 2 2 11 13 2" xfId="3487" xr:uid="{00000000-0005-0000-0000-0000D40A0000}"/>
    <cellStyle name="Normal 2 2 11 14" xfId="3488" xr:uid="{00000000-0005-0000-0000-0000D50A0000}"/>
    <cellStyle name="Normal 2 2 11 14 2" xfId="3489" xr:uid="{00000000-0005-0000-0000-0000D60A0000}"/>
    <cellStyle name="Normal 2 2 11 15" xfId="3490" xr:uid="{00000000-0005-0000-0000-0000D70A0000}"/>
    <cellStyle name="Normal 2 2 11 16" xfId="3491" xr:uid="{00000000-0005-0000-0000-0000D80A0000}"/>
    <cellStyle name="Normal 2 2 11 2" xfId="431" xr:uid="{00000000-0005-0000-0000-0000D90A0000}"/>
    <cellStyle name="Normal 2 2 11 2 10" xfId="3492" xr:uid="{00000000-0005-0000-0000-0000DA0A0000}"/>
    <cellStyle name="Normal 2 2 11 2 10 2" xfId="3493" xr:uid="{00000000-0005-0000-0000-0000DB0A0000}"/>
    <cellStyle name="Normal 2 2 11 2 11" xfId="3494" xr:uid="{00000000-0005-0000-0000-0000DC0A0000}"/>
    <cellStyle name="Normal 2 2 11 2 12" xfId="3495" xr:uid="{00000000-0005-0000-0000-0000DD0A0000}"/>
    <cellStyle name="Normal 2 2 11 2 2" xfId="3496" xr:uid="{00000000-0005-0000-0000-0000DE0A0000}"/>
    <cellStyle name="Normal 2 2 11 2 2 2" xfId="3497" xr:uid="{00000000-0005-0000-0000-0000DF0A0000}"/>
    <cellStyle name="Normal 2 2 11 2 2 2 2" xfId="3498" xr:uid="{00000000-0005-0000-0000-0000E00A0000}"/>
    <cellStyle name="Normal 2 2 11 2 2 2 3" xfId="3499" xr:uid="{00000000-0005-0000-0000-0000E10A0000}"/>
    <cellStyle name="Normal 2 2 11 2 2 3" xfId="3500" xr:uid="{00000000-0005-0000-0000-0000E20A0000}"/>
    <cellStyle name="Normal 2 2 11 2 2 3 2" xfId="3501" xr:uid="{00000000-0005-0000-0000-0000E30A0000}"/>
    <cellStyle name="Normal 2 2 11 2 2 3 3" xfId="3502" xr:uid="{00000000-0005-0000-0000-0000E40A0000}"/>
    <cellStyle name="Normal 2 2 11 2 2 4" xfId="3503" xr:uid="{00000000-0005-0000-0000-0000E50A0000}"/>
    <cellStyle name="Normal 2 2 11 2 2 4 2" xfId="3504" xr:uid="{00000000-0005-0000-0000-0000E60A0000}"/>
    <cellStyle name="Normal 2 2 11 2 2 5" xfId="3505" xr:uid="{00000000-0005-0000-0000-0000E70A0000}"/>
    <cellStyle name="Normal 2 2 11 2 2 6" xfId="3506" xr:uid="{00000000-0005-0000-0000-0000E80A0000}"/>
    <cellStyle name="Normal 2 2 11 2 3" xfId="3507" xr:uid="{00000000-0005-0000-0000-0000E90A0000}"/>
    <cellStyle name="Normal 2 2 11 2 3 2" xfId="3508" xr:uid="{00000000-0005-0000-0000-0000EA0A0000}"/>
    <cellStyle name="Normal 2 2 11 2 3 2 2" xfId="3509" xr:uid="{00000000-0005-0000-0000-0000EB0A0000}"/>
    <cellStyle name="Normal 2 2 11 2 3 2 3" xfId="3510" xr:uid="{00000000-0005-0000-0000-0000EC0A0000}"/>
    <cellStyle name="Normal 2 2 11 2 3 3" xfId="3511" xr:uid="{00000000-0005-0000-0000-0000ED0A0000}"/>
    <cellStyle name="Normal 2 2 11 2 3 4" xfId="3512" xr:uid="{00000000-0005-0000-0000-0000EE0A0000}"/>
    <cellStyle name="Normal 2 2 11 2 4" xfId="3513" xr:uid="{00000000-0005-0000-0000-0000EF0A0000}"/>
    <cellStyle name="Normal 2 2 11 2 4 2" xfId="3514" xr:uid="{00000000-0005-0000-0000-0000F00A0000}"/>
    <cellStyle name="Normal 2 2 11 2 4 3" xfId="3515" xr:uid="{00000000-0005-0000-0000-0000F10A0000}"/>
    <cellStyle name="Normal 2 2 11 2 5" xfId="3516" xr:uid="{00000000-0005-0000-0000-0000F20A0000}"/>
    <cellStyle name="Normal 2 2 11 2 5 2" xfId="3517" xr:uid="{00000000-0005-0000-0000-0000F30A0000}"/>
    <cellStyle name="Normal 2 2 11 2 5 3" xfId="3518" xr:uid="{00000000-0005-0000-0000-0000F40A0000}"/>
    <cellStyle name="Normal 2 2 11 2 6" xfId="3519" xr:uid="{00000000-0005-0000-0000-0000F50A0000}"/>
    <cellStyle name="Normal 2 2 11 2 6 2" xfId="3520" xr:uid="{00000000-0005-0000-0000-0000F60A0000}"/>
    <cellStyle name="Normal 2 2 11 2 6 3" xfId="3521" xr:uid="{00000000-0005-0000-0000-0000F70A0000}"/>
    <cellStyle name="Normal 2 2 11 2 7" xfId="3522" xr:uid="{00000000-0005-0000-0000-0000F80A0000}"/>
    <cellStyle name="Normal 2 2 11 2 7 2" xfId="3523" xr:uid="{00000000-0005-0000-0000-0000F90A0000}"/>
    <cellStyle name="Normal 2 2 11 2 7 3" xfId="3524" xr:uid="{00000000-0005-0000-0000-0000FA0A0000}"/>
    <cellStyle name="Normal 2 2 11 2 8" xfId="3525" xr:uid="{00000000-0005-0000-0000-0000FB0A0000}"/>
    <cellStyle name="Normal 2 2 11 2 8 2" xfId="3526" xr:uid="{00000000-0005-0000-0000-0000FC0A0000}"/>
    <cellStyle name="Normal 2 2 11 2 8 3" xfId="3527" xr:uid="{00000000-0005-0000-0000-0000FD0A0000}"/>
    <cellStyle name="Normal 2 2 11 2 9" xfId="3528" xr:uid="{00000000-0005-0000-0000-0000FE0A0000}"/>
    <cellStyle name="Normal 2 2 11 2 9 2" xfId="3529" xr:uid="{00000000-0005-0000-0000-0000FF0A0000}"/>
    <cellStyle name="Normal 2 2 11 3" xfId="3530" xr:uid="{00000000-0005-0000-0000-0000000B0000}"/>
    <cellStyle name="Normal 2 2 11 3 10" xfId="3531" xr:uid="{00000000-0005-0000-0000-0000010B0000}"/>
    <cellStyle name="Normal 2 2 11 3 2" xfId="3532" xr:uid="{00000000-0005-0000-0000-0000020B0000}"/>
    <cellStyle name="Normal 2 2 11 3 2 2" xfId="3533" xr:uid="{00000000-0005-0000-0000-0000030B0000}"/>
    <cellStyle name="Normal 2 2 11 3 2 2 2" xfId="3534" xr:uid="{00000000-0005-0000-0000-0000040B0000}"/>
    <cellStyle name="Normal 2 2 11 3 2 2 3" xfId="3535" xr:uid="{00000000-0005-0000-0000-0000050B0000}"/>
    <cellStyle name="Normal 2 2 11 3 2 3" xfId="3536" xr:uid="{00000000-0005-0000-0000-0000060B0000}"/>
    <cellStyle name="Normal 2 2 11 3 2 3 2" xfId="3537" xr:uid="{00000000-0005-0000-0000-0000070B0000}"/>
    <cellStyle name="Normal 2 2 11 3 2 3 3" xfId="3538" xr:uid="{00000000-0005-0000-0000-0000080B0000}"/>
    <cellStyle name="Normal 2 2 11 3 2 4" xfId="3539" xr:uid="{00000000-0005-0000-0000-0000090B0000}"/>
    <cellStyle name="Normal 2 2 11 3 2 4 2" xfId="3540" xr:uid="{00000000-0005-0000-0000-00000A0B0000}"/>
    <cellStyle name="Normal 2 2 11 3 2 5" xfId="3541" xr:uid="{00000000-0005-0000-0000-00000B0B0000}"/>
    <cellStyle name="Normal 2 2 11 3 2 6" xfId="3542" xr:uid="{00000000-0005-0000-0000-00000C0B0000}"/>
    <cellStyle name="Normal 2 2 11 3 3" xfId="3543" xr:uid="{00000000-0005-0000-0000-00000D0B0000}"/>
    <cellStyle name="Normal 2 2 11 3 3 2" xfId="3544" xr:uid="{00000000-0005-0000-0000-00000E0B0000}"/>
    <cellStyle name="Normal 2 2 11 3 3 3" xfId="3545" xr:uid="{00000000-0005-0000-0000-00000F0B0000}"/>
    <cellStyle name="Normal 2 2 11 3 4" xfId="3546" xr:uid="{00000000-0005-0000-0000-0000100B0000}"/>
    <cellStyle name="Normal 2 2 11 3 4 2" xfId="3547" xr:uid="{00000000-0005-0000-0000-0000110B0000}"/>
    <cellStyle name="Normal 2 2 11 3 4 3" xfId="3548" xr:uid="{00000000-0005-0000-0000-0000120B0000}"/>
    <cellStyle name="Normal 2 2 11 3 5" xfId="3549" xr:uid="{00000000-0005-0000-0000-0000130B0000}"/>
    <cellStyle name="Normal 2 2 11 3 5 2" xfId="3550" xr:uid="{00000000-0005-0000-0000-0000140B0000}"/>
    <cellStyle name="Normal 2 2 11 3 5 3" xfId="3551" xr:uid="{00000000-0005-0000-0000-0000150B0000}"/>
    <cellStyle name="Normal 2 2 11 3 6" xfId="3552" xr:uid="{00000000-0005-0000-0000-0000160B0000}"/>
    <cellStyle name="Normal 2 2 11 3 6 2" xfId="3553" xr:uid="{00000000-0005-0000-0000-0000170B0000}"/>
    <cellStyle name="Normal 2 2 11 3 6 3" xfId="3554" xr:uid="{00000000-0005-0000-0000-0000180B0000}"/>
    <cellStyle name="Normal 2 2 11 3 7" xfId="3555" xr:uid="{00000000-0005-0000-0000-0000190B0000}"/>
    <cellStyle name="Normal 2 2 11 3 7 2" xfId="3556" xr:uid="{00000000-0005-0000-0000-00001A0B0000}"/>
    <cellStyle name="Normal 2 2 11 3 7 3" xfId="3557" xr:uid="{00000000-0005-0000-0000-00001B0B0000}"/>
    <cellStyle name="Normal 2 2 11 3 8" xfId="3558" xr:uid="{00000000-0005-0000-0000-00001C0B0000}"/>
    <cellStyle name="Normal 2 2 11 3 8 2" xfId="3559" xr:uid="{00000000-0005-0000-0000-00001D0B0000}"/>
    <cellStyle name="Normal 2 2 11 3 9" xfId="3560" xr:uid="{00000000-0005-0000-0000-00001E0B0000}"/>
    <cellStyle name="Normal 2 2 11 4" xfId="3561" xr:uid="{00000000-0005-0000-0000-00001F0B0000}"/>
    <cellStyle name="Normal 2 2 11 4 2" xfId="3562" xr:uid="{00000000-0005-0000-0000-0000200B0000}"/>
    <cellStyle name="Normal 2 2 11 4 2 2" xfId="3563" xr:uid="{00000000-0005-0000-0000-0000210B0000}"/>
    <cellStyle name="Normal 2 2 11 4 2 3" xfId="3564" xr:uid="{00000000-0005-0000-0000-0000220B0000}"/>
    <cellStyle name="Normal 2 2 11 4 3" xfId="3565" xr:uid="{00000000-0005-0000-0000-0000230B0000}"/>
    <cellStyle name="Normal 2 2 11 4 3 2" xfId="3566" xr:uid="{00000000-0005-0000-0000-0000240B0000}"/>
    <cellStyle name="Normal 2 2 11 4 3 3" xfId="3567" xr:uid="{00000000-0005-0000-0000-0000250B0000}"/>
    <cellStyle name="Normal 2 2 11 4 4" xfId="3568" xr:uid="{00000000-0005-0000-0000-0000260B0000}"/>
    <cellStyle name="Normal 2 2 11 4 4 2" xfId="3569" xr:uid="{00000000-0005-0000-0000-0000270B0000}"/>
    <cellStyle name="Normal 2 2 11 4 4 3" xfId="3570" xr:uid="{00000000-0005-0000-0000-0000280B0000}"/>
    <cellStyle name="Normal 2 2 11 4 5" xfId="3571" xr:uid="{00000000-0005-0000-0000-0000290B0000}"/>
    <cellStyle name="Normal 2 2 11 4 6" xfId="3572" xr:uid="{00000000-0005-0000-0000-00002A0B0000}"/>
    <cellStyle name="Normal 2 2 11 5" xfId="3573" xr:uid="{00000000-0005-0000-0000-00002B0B0000}"/>
    <cellStyle name="Normal 2 2 11 5 2" xfId="3574" xr:uid="{00000000-0005-0000-0000-00002C0B0000}"/>
    <cellStyle name="Normal 2 2 11 5 2 2" xfId="3575" xr:uid="{00000000-0005-0000-0000-00002D0B0000}"/>
    <cellStyle name="Normal 2 2 11 5 2 3" xfId="3576" xr:uid="{00000000-0005-0000-0000-00002E0B0000}"/>
    <cellStyle name="Normal 2 2 11 5 3" xfId="3577" xr:uid="{00000000-0005-0000-0000-00002F0B0000}"/>
    <cellStyle name="Normal 2 2 11 5 4" xfId="3578" xr:uid="{00000000-0005-0000-0000-0000300B0000}"/>
    <cellStyle name="Normal 2 2 11 6" xfId="3579" xr:uid="{00000000-0005-0000-0000-0000310B0000}"/>
    <cellStyle name="Normal 2 2 11 6 2" xfId="3580" xr:uid="{00000000-0005-0000-0000-0000320B0000}"/>
    <cellStyle name="Normal 2 2 11 6 3" xfId="3581" xr:uid="{00000000-0005-0000-0000-0000330B0000}"/>
    <cellStyle name="Normal 2 2 11 7" xfId="3582" xr:uid="{00000000-0005-0000-0000-0000340B0000}"/>
    <cellStyle name="Normal 2 2 11 7 2" xfId="3583" xr:uid="{00000000-0005-0000-0000-0000350B0000}"/>
    <cellStyle name="Normal 2 2 11 7 3" xfId="3584" xr:uid="{00000000-0005-0000-0000-0000360B0000}"/>
    <cellStyle name="Normal 2 2 11 8" xfId="3585" xr:uid="{00000000-0005-0000-0000-0000370B0000}"/>
    <cellStyle name="Normal 2 2 11 8 2" xfId="3586" xr:uid="{00000000-0005-0000-0000-0000380B0000}"/>
    <cellStyle name="Normal 2 2 11 8 3" xfId="3587" xr:uid="{00000000-0005-0000-0000-0000390B0000}"/>
    <cellStyle name="Normal 2 2 11 9" xfId="3588" xr:uid="{00000000-0005-0000-0000-00003A0B0000}"/>
    <cellStyle name="Normal 2 2 11 9 2" xfId="3589" xr:uid="{00000000-0005-0000-0000-00003B0B0000}"/>
    <cellStyle name="Normal 2 2 11 9 3" xfId="3590" xr:uid="{00000000-0005-0000-0000-00003C0B0000}"/>
    <cellStyle name="Normal 2 2 12" xfId="432" xr:uid="{00000000-0005-0000-0000-00003D0B0000}"/>
    <cellStyle name="Normal 2 2 12 10" xfId="3591" xr:uid="{00000000-0005-0000-0000-00003E0B0000}"/>
    <cellStyle name="Normal 2 2 12 10 2" xfId="3592" xr:uid="{00000000-0005-0000-0000-00003F0B0000}"/>
    <cellStyle name="Normal 2 2 12 11" xfId="3593" xr:uid="{00000000-0005-0000-0000-0000400B0000}"/>
    <cellStyle name="Normal 2 2 12 11 2" xfId="3594" xr:uid="{00000000-0005-0000-0000-0000410B0000}"/>
    <cellStyle name="Normal 2 2 12 12" xfId="3595" xr:uid="{00000000-0005-0000-0000-0000420B0000}"/>
    <cellStyle name="Normal 2 2 12 12 2" xfId="3596" xr:uid="{00000000-0005-0000-0000-0000430B0000}"/>
    <cellStyle name="Normal 2 2 12 13" xfId="3597" xr:uid="{00000000-0005-0000-0000-0000440B0000}"/>
    <cellStyle name="Normal 2 2 12 13 2" xfId="3598" xr:uid="{00000000-0005-0000-0000-0000450B0000}"/>
    <cellStyle name="Normal 2 2 12 14" xfId="3599" xr:uid="{00000000-0005-0000-0000-0000460B0000}"/>
    <cellStyle name="Normal 2 2 12 15" xfId="3600" xr:uid="{00000000-0005-0000-0000-0000470B0000}"/>
    <cellStyle name="Normal 2 2 12 2" xfId="3601" xr:uid="{00000000-0005-0000-0000-0000480B0000}"/>
    <cellStyle name="Normal 2 2 12 2 10" xfId="3602" xr:uid="{00000000-0005-0000-0000-0000490B0000}"/>
    <cellStyle name="Normal 2 2 12 2 10 2" xfId="3603" xr:uid="{00000000-0005-0000-0000-00004A0B0000}"/>
    <cellStyle name="Normal 2 2 12 2 11" xfId="3604" xr:uid="{00000000-0005-0000-0000-00004B0B0000}"/>
    <cellStyle name="Normal 2 2 12 2 12" xfId="3605" xr:uid="{00000000-0005-0000-0000-00004C0B0000}"/>
    <cellStyle name="Normal 2 2 12 2 2" xfId="3606" xr:uid="{00000000-0005-0000-0000-00004D0B0000}"/>
    <cellStyle name="Normal 2 2 12 2 2 2" xfId="3607" xr:uid="{00000000-0005-0000-0000-00004E0B0000}"/>
    <cellStyle name="Normal 2 2 12 2 2 2 2" xfId="3608" xr:uid="{00000000-0005-0000-0000-00004F0B0000}"/>
    <cellStyle name="Normal 2 2 12 2 2 2 3" xfId="3609" xr:uid="{00000000-0005-0000-0000-0000500B0000}"/>
    <cellStyle name="Normal 2 2 12 2 2 3" xfId="3610" xr:uid="{00000000-0005-0000-0000-0000510B0000}"/>
    <cellStyle name="Normal 2 2 12 2 2 3 2" xfId="3611" xr:uid="{00000000-0005-0000-0000-0000520B0000}"/>
    <cellStyle name="Normal 2 2 12 2 2 3 3" xfId="3612" xr:uid="{00000000-0005-0000-0000-0000530B0000}"/>
    <cellStyle name="Normal 2 2 12 2 2 4" xfId="3613" xr:uid="{00000000-0005-0000-0000-0000540B0000}"/>
    <cellStyle name="Normal 2 2 12 2 2 4 2" xfId="3614" xr:uid="{00000000-0005-0000-0000-0000550B0000}"/>
    <cellStyle name="Normal 2 2 12 2 2 5" xfId="3615" xr:uid="{00000000-0005-0000-0000-0000560B0000}"/>
    <cellStyle name="Normal 2 2 12 2 2 6" xfId="3616" xr:uid="{00000000-0005-0000-0000-0000570B0000}"/>
    <cellStyle name="Normal 2 2 12 2 3" xfId="3617" xr:uid="{00000000-0005-0000-0000-0000580B0000}"/>
    <cellStyle name="Normal 2 2 12 2 3 2" xfId="3618" xr:uid="{00000000-0005-0000-0000-0000590B0000}"/>
    <cellStyle name="Normal 2 2 12 2 3 2 2" xfId="3619" xr:uid="{00000000-0005-0000-0000-00005A0B0000}"/>
    <cellStyle name="Normal 2 2 12 2 3 2 3" xfId="3620" xr:uid="{00000000-0005-0000-0000-00005B0B0000}"/>
    <cellStyle name="Normal 2 2 12 2 3 3" xfId="3621" xr:uid="{00000000-0005-0000-0000-00005C0B0000}"/>
    <cellStyle name="Normal 2 2 12 2 3 4" xfId="3622" xr:uid="{00000000-0005-0000-0000-00005D0B0000}"/>
    <cellStyle name="Normal 2 2 12 2 4" xfId="3623" xr:uid="{00000000-0005-0000-0000-00005E0B0000}"/>
    <cellStyle name="Normal 2 2 12 2 4 2" xfId="3624" xr:uid="{00000000-0005-0000-0000-00005F0B0000}"/>
    <cellStyle name="Normal 2 2 12 2 4 3" xfId="3625" xr:uid="{00000000-0005-0000-0000-0000600B0000}"/>
    <cellStyle name="Normal 2 2 12 2 5" xfId="3626" xr:uid="{00000000-0005-0000-0000-0000610B0000}"/>
    <cellStyle name="Normal 2 2 12 2 5 2" xfId="3627" xr:uid="{00000000-0005-0000-0000-0000620B0000}"/>
    <cellStyle name="Normal 2 2 12 2 5 3" xfId="3628" xr:uid="{00000000-0005-0000-0000-0000630B0000}"/>
    <cellStyle name="Normal 2 2 12 2 6" xfId="3629" xr:uid="{00000000-0005-0000-0000-0000640B0000}"/>
    <cellStyle name="Normal 2 2 12 2 6 2" xfId="3630" xr:uid="{00000000-0005-0000-0000-0000650B0000}"/>
    <cellStyle name="Normal 2 2 12 2 6 3" xfId="3631" xr:uid="{00000000-0005-0000-0000-0000660B0000}"/>
    <cellStyle name="Normal 2 2 12 2 7" xfId="3632" xr:uid="{00000000-0005-0000-0000-0000670B0000}"/>
    <cellStyle name="Normal 2 2 12 2 7 2" xfId="3633" xr:uid="{00000000-0005-0000-0000-0000680B0000}"/>
    <cellStyle name="Normal 2 2 12 2 7 3" xfId="3634" xr:uid="{00000000-0005-0000-0000-0000690B0000}"/>
    <cellStyle name="Normal 2 2 12 2 8" xfId="3635" xr:uid="{00000000-0005-0000-0000-00006A0B0000}"/>
    <cellStyle name="Normal 2 2 12 2 8 2" xfId="3636" xr:uid="{00000000-0005-0000-0000-00006B0B0000}"/>
    <cellStyle name="Normal 2 2 12 2 8 3" xfId="3637" xr:uid="{00000000-0005-0000-0000-00006C0B0000}"/>
    <cellStyle name="Normal 2 2 12 2 9" xfId="3638" xr:uid="{00000000-0005-0000-0000-00006D0B0000}"/>
    <cellStyle name="Normal 2 2 12 2 9 2" xfId="3639" xr:uid="{00000000-0005-0000-0000-00006E0B0000}"/>
    <cellStyle name="Normal 2 2 12 3" xfId="3640" xr:uid="{00000000-0005-0000-0000-00006F0B0000}"/>
    <cellStyle name="Normal 2 2 12 3 2" xfId="3641" xr:uid="{00000000-0005-0000-0000-0000700B0000}"/>
    <cellStyle name="Normal 2 2 12 3 2 2" xfId="3642" xr:uid="{00000000-0005-0000-0000-0000710B0000}"/>
    <cellStyle name="Normal 2 2 12 3 2 3" xfId="3643" xr:uid="{00000000-0005-0000-0000-0000720B0000}"/>
    <cellStyle name="Normal 2 2 12 3 3" xfId="3644" xr:uid="{00000000-0005-0000-0000-0000730B0000}"/>
    <cellStyle name="Normal 2 2 12 3 3 2" xfId="3645" xr:uid="{00000000-0005-0000-0000-0000740B0000}"/>
    <cellStyle name="Normal 2 2 12 3 3 3" xfId="3646" xr:uid="{00000000-0005-0000-0000-0000750B0000}"/>
    <cellStyle name="Normal 2 2 12 3 4" xfId="3647" xr:uid="{00000000-0005-0000-0000-0000760B0000}"/>
    <cellStyle name="Normal 2 2 12 3 4 2" xfId="3648" xr:uid="{00000000-0005-0000-0000-0000770B0000}"/>
    <cellStyle name="Normal 2 2 12 3 4 3" xfId="3649" xr:uid="{00000000-0005-0000-0000-0000780B0000}"/>
    <cellStyle name="Normal 2 2 12 3 5" xfId="3650" xr:uid="{00000000-0005-0000-0000-0000790B0000}"/>
    <cellStyle name="Normal 2 2 12 3 6" xfId="3651" xr:uid="{00000000-0005-0000-0000-00007A0B0000}"/>
    <cellStyle name="Normal 2 2 12 4" xfId="3652" xr:uid="{00000000-0005-0000-0000-00007B0B0000}"/>
    <cellStyle name="Normal 2 2 12 4 2" xfId="3653" xr:uid="{00000000-0005-0000-0000-00007C0B0000}"/>
    <cellStyle name="Normal 2 2 12 4 2 2" xfId="3654" xr:uid="{00000000-0005-0000-0000-00007D0B0000}"/>
    <cellStyle name="Normal 2 2 12 4 2 3" xfId="3655" xr:uid="{00000000-0005-0000-0000-00007E0B0000}"/>
    <cellStyle name="Normal 2 2 12 4 3" xfId="3656" xr:uid="{00000000-0005-0000-0000-00007F0B0000}"/>
    <cellStyle name="Normal 2 2 12 4 3 2" xfId="3657" xr:uid="{00000000-0005-0000-0000-0000800B0000}"/>
    <cellStyle name="Normal 2 2 12 4 4" xfId="3658" xr:uid="{00000000-0005-0000-0000-0000810B0000}"/>
    <cellStyle name="Normal 2 2 12 4 5" xfId="3659" xr:uid="{00000000-0005-0000-0000-0000820B0000}"/>
    <cellStyle name="Normal 2 2 12 5" xfId="3660" xr:uid="{00000000-0005-0000-0000-0000830B0000}"/>
    <cellStyle name="Normal 2 2 12 5 2" xfId="3661" xr:uid="{00000000-0005-0000-0000-0000840B0000}"/>
    <cellStyle name="Normal 2 2 12 5 3" xfId="3662" xr:uid="{00000000-0005-0000-0000-0000850B0000}"/>
    <cellStyle name="Normal 2 2 12 6" xfId="3663" xr:uid="{00000000-0005-0000-0000-0000860B0000}"/>
    <cellStyle name="Normal 2 2 12 6 2" xfId="3664" xr:uid="{00000000-0005-0000-0000-0000870B0000}"/>
    <cellStyle name="Normal 2 2 12 6 3" xfId="3665" xr:uid="{00000000-0005-0000-0000-0000880B0000}"/>
    <cellStyle name="Normal 2 2 12 7" xfId="3666" xr:uid="{00000000-0005-0000-0000-0000890B0000}"/>
    <cellStyle name="Normal 2 2 12 7 2" xfId="3667" xr:uid="{00000000-0005-0000-0000-00008A0B0000}"/>
    <cellStyle name="Normal 2 2 12 7 3" xfId="3668" xr:uid="{00000000-0005-0000-0000-00008B0B0000}"/>
    <cellStyle name="Normal 2 2 12 8" xfId="3669" xr:uid="{00000000-0005-0000-0000-00008C0B0000}"/>
    <cellStyle name="Normal 2 2 12 8 2" xfId="3670" xr:uid="{00000000-0005-0000-0000-00008D0B0000}"/>
    <cellStyle name="Normal 2 2 12 8 3" xfId="3671" xr:uid="{00000000-0005-0000-0000-00008E0B0000}"/>
    <cellStyle name="Normal 2 2 12 9" xfId="3672" xr:uid="{00000000-0005-0000-0000-00008F0B0000}"/>
    <cellStyle name="Normal 2 2 12 9 2" xfId="3673" xr:uid="{00000000-0005-0000-0000-0000900B0000}"/>
    <cellStyle name="Normal 2 2 12 9 3" xfId="3674" xr:uid="{00000000-0005-0000-0000-0000910B0000}"/>
    <cellStyle name="Normal 2 2 13" xfId="433" xr:uid="{00000000-0005-0000-0000-0000920B0000}"/>
    <cellStyle name="Normal 2 2 13 10" xfId="3675" xr:uid="{00000000-0005-0000-0000-0000930B0000}"/>
    <cellStyle name="Normal 2 2 13 10 2" xfId="3676" xr:uid="{00000000-0005-0000-0000-0000940B0000}"/>
    <cellStyle name="Normal 2 2 13 11" xfId="3677" xr:uid="{00000000-0005-0000-0000-0000950B0000}"/>
    <cellStyle name="Normal 2 2 13 11 2" xfId="3678" xr:uid="{00000000-0005-0000-0000-0000960B0000}"/>
    <cellStyle name="Normal 2 2 13 12" xfId="3679" xr:uid="{00000000-0005-0000-0000-0000970B0000}"/>
    <cellStyle name="Normal 2 2 13 12 2" xfId="3680" xr:uid="{00000000-0005-0000-0000-0000980B0000}"/>
    <cellStyle name="Normal 2 2 13 13" xfId="3681" xr:uid="{00000000-0005-0000-0000-0000990B0000}"/>
    <cellStyle name="Normal 2 2 13 13 2" xfId="3682" xr:uid="{00000000-0005-0000-0000-00009A0B0000}"/>
    <cellStyle name="Normal 2 2 13 14" xfId="3683" xr:uid="{00000000-0005-0000-0000-00009B0B0000}"/>
    <cellStyle name="Normal 2 2 13 15" xfId="3684" xr:uid="{00000000-0005-0000-0000-00009C0B0000}"/>
    <cellStyle name="Normal 2 2 13 2" xfId="3685" xr:uid="{00000000-0005-0000-0000-00009D0B0000}"/>
    <cellStyle name="Normal 2 2 13 2 10" xfId="3686" xr:uid="{00000000-0005-0000-0000-00009E0B0000}"/>
    <cellStyle name="Normal 2 2 13 2 10 2" xfId="3687" xr:uid="{00000000-0005-0000-0000-00009F0B0000}"/>
    <cellStyle name="Normal 2 2 13 2 11" xfId="3688" xr:uid="{00000000-0005-0000-0000-0000A00B0000}"/>
    <cellStyle name="Normal 2 2 13 2 12" xfId="3689" xr:uid="{00000000-0005-0000-0000-0000A10B0000}"/>
    <cellStyle name="Normal 2 2 13 2 2" xfId="3690" xr:uid="{00000000-0005-0000-0000-0000A20B0000}"/>
    <cellStyle name="Normal 2 2 13 2 2 2" xfId="3691" xr:uid="{00000000-0005-0000-0000-0000A30B0000}"/>
    <cellStyle name="Normal 2 2 13 2 2 2 2" xfId="3692" xr:uid="{00000000-0005-0000-0000-0000A40B0000}"/>
    <cellStyle name="Normal 2 2 13 2 2 2 3" xfId="3693" xr:uid="{00000000-0005-0000-0000-0000A50B0000}"/>
    <cellStyle name="Normal 2 2 13 2 2 3" xfId="3694" xr:uid="{00000000-0005-0000-0000-0000A60B0000}"/>
    <cellStyle name="Normal 2 2 13 2 2 3 2" xfId="3695" xr:uid="{00000000-0005-0000-0000-0000A70B0000}"/>
    <cellStyle name="Normal 2 2 13 2 2 3 3" xfId="3696" xr:uid="{00000000-0005-0000-0000-0000A80B0000}"/>
    <cellStyle name="Normal 2 2 13 2 2 4" xfId="3697" xr:uid="{00000000-0005-0000-0000-0000A90B0000}"/>
    <cellStyle name="Normal 2 2 13 2 2 4 2" xfId="3698" xr:uid="{00000000-0005-0000-0000-0000AA0B0000}"/>
    <cellStyle name="Normal 2 2 13 2 2 5" xfId="3699" xr:uid="{00000000-0005-0000-0000-0000AB0B0000}"/>
    <cellStyle name="Normal 2 2 13 2 2 6" xfId="3700" xr:uid="{00000000-0005-0000-0000-0000AC0B0000}"/>
    <cellStyle name="Normal 2 2 13 2 3" xfId="3701" xr:uid="{00000000-0005-0000-0000-0000AD0B0000}"/>
    <cellStyle name="Normal 2 2 13 2 3 2" xfId="3702" xr:uid="{00000000-0005-0000-0000-0000AE0B0000}"/>
    <cellStyle name="Normal 2 2 13 2 3 2 2" xfId="3703" xr:uid="{00000000-0005-0000-0000-0000AF0B0000}"/>
    <cellStyle name="Normal 2 2 13 2 3 2 3" xfId="3704" xr:uid="{00000000-0005-0000-0000-0000B00B0000}"/>
    <cellStyle name="Normal 2 2 13 2 3 3" xfId="3705" xr:uid="{00000000-0005-0000-0000-0000B10B0000}"/>
    <cellStyle name="Normal 2 2 13 2 3 4" xfId="3706" xr:uid="{00000000-0005-0000-0000-0000B20B0000}"/>
    <cellStyle name="Normal 2 2 13 2 4" xfId="3707" xr:uid="{00000000-0005-0000-0000-0000B30B0000}"/>
    <cellStyle name="Normal 2 2 13 2 4 2" xfId="3708" xr:uid="{00000000-0005-0000-0000-0000B40B0000}"/>
    <cellStyle name="Normal 2 2 13 2 4 3" xfId="3709" xr:uid="{00000000-0005-0000-0000-0000B50B0000}"/>
    <cellStyle name="Normal 2 2 13 2 5" xfId="3710" xr:uid="{00000000-0005-0000-0000-0000B60B0000}"/>
    <cellStyle name="Normal 2 2 13 2 5 2" xfId="3711" xr:uid="{00000000-0005-0000-0000-0000B70B0000}"/>
    <cellStyle name="Normal 2 2 13 2 5 3" xfId="3712" xr:uid="{00000000-0005-0000-0000-0000B80B0000}"/>
    <cellStyle name="Normal 2 2 13 2 6" xfId="3713" xr:uid="{00000000-0005-0000-0000-0000B90B0000}"/>
    <cellStyle name="Normal 2 2 13 2 6 2" xfId="3714" xr:uid="{00000000-0005-0000-0000-0000BA0B0000}"/>
    <cellStyle name="Normal 2 2 13 2 6 3" xfId="3715" xr:uid="{00000000-0005-0000-0000-0000BB0B0000}"/>
    <cellStyle name="Normal 2 2 13 2 7" xfId="3716" xr:uid="{00000000-0005-0000-0000-0000BC0B0000}"/>
    <cellStyle name="Normal 2 2 13 2 7 2" xfId="3717" xr:uid="{00000000-0005-0000-0000-0000BD0B0000}"/>
    <cellStyle name="Normal 2 2 13 2 7 3" xfId="3718" xr:uid="{00000000-0005-0000-0000-0000BE0B0000}"/>
    <cellStyle name="Normal 2 2 13 2 8" xfId="3719" xr:uid="{00000000-0005-0000-0000-0000BF0B0000}"/>
    <cellStyle name="Normal 2 2 13 2 8 2" xfId="3720" xr:uid="{00000000-0005-0000-0000-0000C00B0000}"/>
    <cellStyle name="Normal 2 2 13 2 8 3" xfId="3721" xr:uid="{00000000-0005-0000-0000-0000C10B0000}"/>
    <cellStyle name="Normal 2 2 13 2 9" xfId="3722" xr:uid="{00000000-0005-0000-0000-0000C20B0000}"/>
    <cellStyle name="Normal 2 2 13 2 9 2" xfId="3723" xr:uid="{00000000-0005-0000-0000-0000C30B0000}"/>
    <cellStyle name="Normal 2 2 13 3" xfId="3724" xr:uid="{00000000-0005-0000-0000-0000C40B0000}"/>
    <cellStyle name="Normal 2 2 13 3 2" xfId="3725" xr:uid="{00000000-0005-0000-0000-0000C50B0000}"/>
    <cellStyle name="Normal 2 2 13 3 2 2" xfId="3726" xr:uid="{00000000-0005-0000-0000-0000C60B0000}"/>
    <cellStyle name="Normal 2 2 13 3 2 3" xfId="3727" xr:uid="{00000000-0005-0000-0000-0000C70B0000}"/>
    <cellStyle name="Normal 2 2 13 3 3" xfId="3728" xr:uid="{00000000-0005-0000-0000-0000C80B0000}"/>
    <cellStyle name="Normal 2 2 13 3 3 2" xfId="3729" xr:uid="{00000000-0005-0000-0000-0000C90B0000}"/>
    <cellStyle name="Normal 2 2 13 3 3 3" xfId="3730" xr:uid="{00000000-0005-0000-0000-0000CA0B0000}"/>
    <cellStyle name="Normal 2 2 13 3 4" xfId="3731" xr:uid="{00000000-0005-0000-0000-0000CB0B0000}"/>
    <cellStyle name="Normal 2 2 13 3 4 2" xfId="3732" xr:uid="{00000000-0005-0000-0000-0000CC0B0000}"/>
    <cellStyle name="Normal 2 2 13 3 5" xfId="3733" xr:uid="{00000000-0005-0000-0000-0000CD0B0000}"/>
    <cellStyle name="Normal 2 2 13 3 6" xfId="3734" xr:uid="{00000000-0005-0000-0000-0000CE0B0000}"/>
    <cellStyle name="Normal 2 2 13 4" xfId="3735" xr:uid="{00000000-0005-0000-0000-0000CF0B0000}"/>
    <cellStyle name="Normal 2 2 13 4 2" xfId="3736" xr:uid="{00000000-0005-0000-0000-0000D00B0000}"/>
    <cellStyle name="Normal 2 2 13 4 2 2" xfId="3737" xr:uid="{00000000-0005-0000-0000-0000D10B0000}"/>
    <cellStyle name="Normal 2 2 13 4 2 3" xfId="3738" xr:uid="{00000000-0005-0000-0000-0000D20B0000}"/>
    <cellStyle name="Normal 2 2 13 4 3" xfId="3739" xr:uid="{00000000-0005-0000-0000-0000D30B0000}"/>
    <cellStyle name="Normal 2 2 13 4 4" xfId="3740" xr:uid="{00000000-0005-0000-0000-0000D40B0000}"/>
    <cellStyle name="Normal 2 2 13 5" xfId="3741" xr:uid="{00000000-0005-0000-0000-0000D50B0000}"/>
    <cellStyle name="Normal 2 2 13 5 2" xfId="3742" xr:uid="{00000000-0005-0000-0000-0000D60B0000}"/>
    <cellStyle name="Normal 2 2 13 5 3" xfId="3743" xr:uid="{00000000-0005-0000-0000-0000D70B0000}"/>
    <cellStyle name="Normal 2 2 13 6" xfId="3744" xr:uid="{00000000-0005-0000-0000-0000D80B0000}"/>
    <cellStyle name="Normal 2 2 13 6 2" xfId="3745" xr:uid="{00000000-0005-0000-0000-0000D90B0000}"/>
    <cellStyle name="Normal 2 2 13 6 3" xfId="3746" xr:uid="{00000000-0005-0000-0000-0000DA0B0000}"/>
    <cellStyle name="Normal 2 2 13 7" xfId="3747" xr:uid="{00000000-0005-0000-0000-0000DB0B0000}"/>
    <cellStyle name="Normal 2 2 13 7 2" xfId="3748" xr:uid="{00000000-0005-0000-0000-0000DC0B0000}"/>
    <cellStyle name="Normal 2 2 13 7 3" xfId="3749" xr:uid="{00000000-0005-0000-0000-0000DD0B0000}"/>
    <cellStyle name="Normal 2 2 13 8" xfId="3750" xr:uid="{00000000-0005-0000-0000-0000DE0B0000}"/>
    <cellStyle name="Normal 2 2 13 8 2" xfId="3751" xr:uid="{00000000-0005-0000-0000-0000DF0B0000}"/>
    <cellStyle name="Normal 2 2 13 8 3" xfId="3752" xr:uid="{00000000-0005-0000-0000-0000E00B0000}"/>
    <cellStyle name="Normal 2 2 13 9" xfId="3753" xr:uid="{00000000-0005-0000-0000-0000E10B0000}"/>
    <cellStyle name="Normal 2 2 13 9 2" xfId="3754" xr:uid="{00000000-0005-0000-0000-0000E20B0000}"/>
    <cellStyle name="Normal 2 2 13 9 3" xfId="3755" xr:uid="{00000000-0005-0000-0000-0000E30B0000}"/>
    <cellStyle name="Normal 2 2 14" xfId="434" xr:uid="{00000000-0005-0000-0000-0000E40B0000}"/>
    <cellStyle name="Normal 2 2 14 10" xfId="3756" xr:uid="{00000000-0005-0000-0000-0000E50B0000}"/>
    <cellStyle name="Normal 2 2 14 10 2" xfId="3757" xr:uid="{00000000-0005-0000-0000-0000E60B0000}"/>
    <cellStyle name="Normal 2 2 14 11" xfId="3758" xr:uid="{00000000-0005-0000-0000-0000E70B0000}"/>
    <cellStyle name="Normal 2 2 14 12" xfId="3759" xr:uid="{00000000-0005-0000-0000-0000E80B0000}"/>
    <cellStyle name="Normal 2 2 14 2" xfId="3760" xr:uid="{00000000-0005-0000-0000-0000E90B0000}"/>
    <cellStyle name="Normal 2 2 14 2 2" xfId="3761" xr:uid="{00000000-0005-0000-0000-0000EA0B0000}"/>
    <cellStyle name="Normal 2 2 14 2 2 2" xfId="3762" xr:uid="{00000000-0005-0000-0000-0000EB0B0000}"/>
    <cellStyle name="Normal 2 2 14 2 2 3" xfId="3763" xr:uid="{00000000-0005-0000-0000-0000EC0B0000}"/>
    <cellStyle name="Normal 2 2 14 2 3" xfId="3764" xr:uid="{00000000-0005-0000-0000-0000ED0B0000}"/>
    <cellStyle name="Normal 2 2 14 2 3 2" xfId="3765" xr:uid="{00000000-0005-0000-0000-0000EE0B0000}"/>
    <cellStyle name="Normal 2 2 14 2 3 3" xfId="3766" xr:uid="{00000000-0005-0000-0000-0000EF0B0000}"/>
    <cellStyle name="Normal 2 2 14 2 4" xfId="3767" xr:uid="{00000000-0005-0000-0000-0000F00B0000}"/>
    <cellStyle name="Normal 2 2 14 2 4 2" xfId="3768" xr:uid="{00000000-0005-0000-0000-0000F10B0000}"/>
    <cellStyle name="Normal 2 2 14 2 5" xfId="3769" xr:uid="{00000000-0005-0000-0000-0000F20B0000}"/>
    <cellStyle name="Normal 2 2 14 2 6" xfId="3770" xr:uid="{00000000-0005-0000-0000-0000F30B0000}"/>
    <cellStyle name="Normal 2 2 14 3" xfId="3771" xr:uid="{00000000-0005-0000-0000-0000F40B0000}"/>
    <cellStyle name="Normal 2 2 14 3 2" xfId="3772" xr:uid="{00000000-0005-0000-0000-0000F50B0000}"/>
    <cellStyle name="Normal 2 2 14 3 2 2" xfId="3773" xr:uid="{00000000-0005-0000-0000-0000F60B0000}"/>
    <cellStyle name="Normal 2 2 14 3 2 3" xfId="3774" xr:uid="{00000000-0005-0000-0000-0000F70B0000}"/>
    <cellStyle name="Normal 2 2 14 3 3" xfId="3775" xr:uid="{00000000-0005-0000-0000-0000F80B0000}"/>
    <cellStyle name="Normal 2 2 14 3 3 2" xfId="3776" xr:uid="{00000000-0005-0000-0000-0000F90B0000}"/>
    <cellStyle name="Normal 2 2 14 3 4" xfId="3777" xr:uid="{00000000-0005-0000-0000-0000FA0B0000}"/>
    <cellStyle name="Normal 2 2 14 3 5" xfId="3778" xr:uid="{00000000-0005-0000-0000-0000FB0B0000}"/>
    <cellStyle name="Normal 2 2 14 4" xfId="3779" xr:uid="{00000000-0005-0000-0000-0000FC0B0000}"/>
    <cellStyle name="Normal 2 2 14 4 2" xfId="3780" xr:uid="{00000000-0005-0000-0000-0000FD0B0000}"/>
    <cellStyle name="Normal 2 2 14 4 3" xfId="3781" xr:uid="{00000000-0005-0000-0000-0000FE0B0000}"/>
    <cellStyle name="Normal 2 2 14 5" xfId="3782" xr:uid="{00000000-0005-0000-0000-0000FF0B0000}"/>
    <cellStyle name="Normal 2 2 14 5 2" xfId="3783" xr:uid="{00000000-0005-0000-0000-0000000C0000}"/>
    <cellStyle name="Normal 2 2 14 5 3" xfId="3784" xr:uid="{00000000-0005-0000-0000-0000010C0000}"/>
    <cellStyle name="Normal 2 2 14 6" xfId="3785" xr:uid="{00000000-0005-0000-0000-0000020C0000}"/>
    <cellStyle name="Normal 2 2 14 6 2" xfId="3786" xr:uid="{00000000-0005-0000-0000-0000030C0000}"/>
    <cellStyle name="Normal 2 2 14 6 3" xfId="3787" xr:uid="{00000000-0005-0000-0000-0000040C0000}"/>
    <cellStyle name="Normal 2 2 14 7" xfId="3788" xr:uid="{00000000-0005-0000-0000-0000050C0000}"/>
    <cellStyle name="Normal 2 2 14 7 2" xfId="3789" xr:uid="{00000000-0005-0000-0000-0000060C0000}"/>
    <cellStyle name="Normal 2 2 14 7 3" xfId="3790" xr:uid="{00000000-0005-0000-0000-0000070C0000}"/>
    <cellStyle name="Normal 2 2 14 8" xfId="3791" xr:uid="{00000000-0005-0000-0000-0000080C0000}"/>
    <cellStyle name="Normal 2 2 14 8 2" xfId="3792" xr:uid="{00000000-0005-0000-0000-0000090C0000}"/>
    <cellStyle name="Normal 2 2 14 8 3" xfId="3793" xr:uid="{00000000-0005-0000-0000-00000A0C0000}"/>
    <cellStyle name="Normal 2 2 14 9" xfId="3794" xr:uid="{00000000-0005-0000-0000-00000B0C0000}"/>
    <cellStyle name="Normal 2 2 14 9 2" xfId="3795" xr:uid="{00000000-0005-0000-0000-00000C0C0000}"/>
    <cellStyle name="Normal 2 2 15" xfId="435" xr:uid="{00000000-0005-0000-0000-00000D0C0000}"/>
    <cellStyle name="Normal 2 2 15 10" xfId="3796" xr:uid="{00000000-0005-0000-0000-00000E0C0000}"/>
    <cellStyle name="Normal 2 2 15 10 2" xfId="3797" xr:uid="{00000000-0005-0000-0000-00000F0C0000}"/>
    <cellStyle name="Normal 2 2 15 11" xfId="3798" xr:uid="{00000000-0005-0000-0000-0000100C0000}"/>
    <cellStyle name="Normal 2 2 15 12" xfId="3799" xr:uid="{00000000-0005-0000-0000-0000110C0000}"/>
    <cellStyle name="Normal 2 2 15 2" xfId="3800" xr:uid="{00000000-0005-0000-0000-0000120C0000}"/>
    <cellStyle name="Normal 2 2 15 2 2" xfId="3801" xr:uid="{00000000-0005-0000-0000-0000130C0000}"/>
    <cellStyle name="Normal 2 2 15 2 2 2" xfId="3802" xr:uid="{00000000-0005-0000-0000-0000140C0000}"/>
    <cellStyle name="Normal 2 2 15 2 2 3" xfId="3803" xr:uid="{00000000-0005-0000-0000-0000150C0000}"/>
    <cellStyle name="Normal 2 2 15 2 3" xfId="3804" xr:uid="{00000000-0005-0000-0000-0000160C0000}"/>
    <cellStyle name="Normal 2 2 15 2 3 2" xfId="3805" xr:uid="{00000000-0005-0000-0000-0000170C0000}"/>
    <cellStyle name="Normal 2 2 15 2 3 3" xfId="3806" xr:uid="{00000000-0005-0000-0000-0000180C0000}"/>
    <cellStyle name="Normal 2 2 15 2 4" xfId="3807" xr:uid="{00000000-0005-0000-0000-0000190C0000}"/>
    <cellStyle name="Normal 2 2 15 2 4 2" xfId="3808" xr:uid="{00000000-0005-0000-0000-00001A0C0000}"/>
    <cellStyle name="Normal 2 2 15 2 5" xfId="3809" xr:uid="{00000000-0005-0000-0000-00001B0C0000}"/>
    <cellStyle name="Normal 2 2 15 2 6" xfId="3810" xr:uid="{00000000-0005-0000-0000-00001C0C0000}"/>
    <cellStyle name="Normal 2 2 15 3" xfId="3811" xr:uid="{00000000-0005-0000-0000-00001D0C0000}"/>
    <cellStyle name="Normal 2 2 15 3 2" xfId="3812" xr:uid="{00000000-0005-0000-0000-00001E0C0000}"/>
    <cellStyle name="Normal 2 2 15 3 2 2" xfId="3813" xr:uid="{00000000-0005-0000-0000-00001F0C0000}"/>
    <cellStyle name="Normal 2 2 15 3 2 3" xfId="3814" xr:uid="{00000000-0005-0000-0000-0000200C0000}"/>
    <cellStyle name="Normal 2 2 15 3 3" xfId="3815" xr:uid="{00000000-0005-0000-0000-0000210C0000}"/>
    <cellStyle name="Normal 2 2 15 3 3 2" xfId="3816" xr:uid="{00000000-0005-0000-0000-0000220C0000}"/>
    <cellStyle name="Normal 2 2 15 3 4" xfId="3817" xr:uid="{00000000-0005-0000-0000-0000230C0000}"/>
    <cellStyle name="Normal 2 2 15 3 5" xfId="3818" xr:uid="{00000000-0005-0000-0000-0000240C0000}"/>
    <cellStyle name="Normal 2 2 15 4" xfId="3819" xr:uid="{00000000-0005-0000-0000-0000250C0000}"/>
    <cellStyle name="Normal 2 2 15 4 2" xfId="3820" xr:uid="{00000000-0005-0000-0000-0000260C0000}"/>
    <cellStyle name="Normal 2 2 15 4 3" xfId="3821" xr:uid="{00000000-0005-0000-0000-0000270C0000}"/>
    <cellStyle name="Normal 2 2 15 5" xfId="3822" xr:uid="{00000000-0005-0000-0000-0000280C0000}"/>
    <cellStyle name="Normal 2 2 15 5 2" xfId="3823" xr:uid="{00000000-0005-0000-0000-0000290C0000}"/>
    <cellStyle name="Normal 2 2 15 5 3" xfId="3824" xr:uid="{00000000-0005-0000-0000-00002A0C0000}"/>
    <cellStyle name="Normal 2 2 15 6" xfId="3825" xr:uid="{00000000-0005-0000-0000-00002B0C0000}"/>
    <cellStyle name="Normal 2 2 15 6 2" xfId="3826" xr:uid="{00000000-0005-0000-0000-00002C0C0000}"/>
    <cellStyle name="Normal 2 2 15 6 3" xfId="3827" xr:uid="{00000000-0005-0000-0000-00002D0C0000}"/>
    <cellStyle name="Normal 2 2 15 7" xfId="3828" xr:uid="{00000000-0005-0000-0000-00002E0C0000}"/>
    <cellStyle name="Normal 2 2 15 7 2" xfId="3829" xr:uid="{00000000-0005-0000-0000-00002F0C0000}"/>
    <cellStyle name="Normal 2 2 15 7 3" xfId="3830" xr:uid="{00000000-0005-0000-0000-0000300C0000}"/>
    <cellStyle name="Normal 2 2 15 8" xfId="3831" xr:uid="{00000000-0005-0000-0000-0000310C0000}"/>
    <cellStyle name="Normal 2 2 15 8 2" xfId="3832" xr:uid="{00000000-0005-0000-0000-0000320C0000}"/>
    <cellStyle name="Normal 2 2 15 8 3" xfId="3833" xr:uid="{00000000-0005-0000-0000-0000330C0000}"/>
    <cellStyle name="Normal 2 2 15 9" xfId="3834" xr:uid="{00000000-0005-0000-0000-0000340C0000}"/>
    <cellStyle name="Normal 2 2 15 9 2" xfId="3835" xr:uid="{00000000-0005-0000-0000-0000350C0000}"/>
    <cellStyle name="Normal 2 2 16" xfId="436" xr:uid="{00000000-0005-0000-0000-0000360C0000}"/>
    <cellStyle name="Normal 2 2 16 10" xfId="3836" xr:uid="{00000000-0005-0000-0000-0000370C0000}"/>
    <cellStyle name="Normal 2 2 16 2" xfId="3837" xr:uid="{00000000-0005-0000-0000-0000380C0000}"/>
    <cellStyle name="Normal 2 2 16 2 2" xfId="3838" xr:uid="{00000000-0005-0000-0000-0000390C0000}"/>
    <cellStyle name="Normal 2 2 16 2 2 2" xfId="3839" xr:uid="{00000000-0005-0000-0000-00003A0C0000}"/>
    <cellStyle name="Normal 2 2 16 2 2 3" xfId="3840" xr:uid="{00000000-0005-0000-0000-00003B0C0000}"/>
    <cellStyle name="Normal 2 2 16 2 3" xfId="3841" xr:uid="{00000000-0005-0000-0000-00003C0C0000}"/>
    <cellStyle name="Normal 2 2 16 2 3 2" xfId="3842" xr:uid="{00000000-0005-0000-0000-00003D0C0000}"/>
    <cellStyle name="Normal 2 2 16 2 3 3" xfId="3843" xr:uid="{00000000-0005-0000-0000-00003E0C0000}"/>
    <cellStyle name="Normal 2 2 16 2 4" xfId="3844" xr:uid="{00000000-0005-0000-0000-00003F0C0000}"/>
    <cellStyle name="Normal 2 2 16 2 4 2" xfId="3845" xr:uid="{00000000-0005-0000-0000-0000400C0000}"/>
    <cellStyle name="Normal 2 2 16 2 5" xfId="3846" xr:uid="{00000000-0005-0000-0000-0000410C0000}"/>
    <cellStyle name="Normal 2 2 16 2 6" xfId="3847" xr:uid="{00000000-0005-0000-0000-0000420C0000}"/>
    <cellStyle name="Normal 2 2 16 3" xfId="3848" xr:uid="{00000000-0005-0000-0000-0000430C0000}"/>
    <cellStyle name="Normal 2 2 16 3 2" xfId="3849" xr:uid="{00000000-0005-0000-0000-0000440C0000}"/>
    <cellStyle name="Normal 2 2 16 3 3" xfId="3850" xr:uid="{00000000-0005-0000-0000-0000450C0000}"/>
    <cellStyle name="Normal 2 2 16 4" xfId="3851" xr:uid="{00000000-0005-0000-0000-0000460C0000}"/>
    <cellStyle name="Normal 2 2 16 4 2" xfId="3852" xr:uid="{00000000-0005-0000-0000-0000470C0000}"/>
    <cellStyle name="Normal 2 2 16 4 3" xfId="3853" xr:uid="{00000000-0005-0000-0000-0000480C0000}"/>
    <cellStyle name="Normal 2 2 16 5" xfId="3854" xr:uid="{00000000-0005-0000-0000-0000490C0000}"/>
    <cellStyle name="Normal 2 2 16 5 2" xfId="3855" xr:uid="{00000000-0005-0000-0000-00004A0C0000}"/>
    <cellStyle name="Normal 2 2 16 5 3" xfId="3856" xr:uid="{00000000-0005-0000-0000-00004B0C0000}"/>
    <cellStyle name="Normal 2 2 16 6" xfId="3857" xr:uid="{00000000-0005-0000-0000-00004C0C0000}"/>
    <cellStyle name="Normal 2 2 16 6 2" xfId="3858" xr:uid="{00000000-0005-0000-0000-00004D0C0000}"/>
    <cellStyle name="Normal 2 2 16 6 3" xfId="3859" xr:uid="{00000000-0005-0000-0000-00004E0C0000}"/>
    <cellStyle name="Normal 2 2 16 7" xfId="3860" xr:uid="{00000000-0005-0000-0000-00004F0C0000}"/>
    <cellStyle name="Normal 2 2 16 7 2" xfId="3861" xr:uid="{00000000-0005-0000-0000-0000500C0000}"/>
    <cellStyle name="Normal 2 2 16 7 3" xfId="3862" xr:uid="{00000000-0005-0000-0000-0000510C0000}"/>
    <cellStyle name="Normal 2 2 16 8" xfId="3863" xr:uid="{00000000-0005-0000-0000-0000520C0000}"/>
    <cellStyle name="Normal 2 2 16 8 2" xfId="3864" xr:uid="{00000000-0005-0000-0000-0000530C0000}"/>
    <cellStyle name="Normal 2 2 16 9" xfId="3865" xr:uid="{00000000-0005-0000-0000-0000540C0000}"/>
    <cellStyle name="Normal 2 2 17" xfId="3866" xr:uid="{00000000-0005-0000-0000-0000550C0000}"/>
    <cellStyle name="Normal 2 2 17 10" xfId="3867" xr:uid="{00000000-0005-0000-0000-0000560C0000}"/>
    <cellStyle name="Normal 2 2 17 2" xfId="3868" xr:uid="{00000000-0005-0000-0000-0000570C0000}"/>
    <cellStyle name="Normal 2 2 17 2 2" xfId="3869" xr:uid="{00000000-0005-0000-0000-0000580C0000}"/>
    <cellStyle name="Normal 2 2 17 2 2 2" xfId="3870" xr:uid="{00000000-0005-0000-0000-0000590C0000}"/>
    <cellStyle name="Normal 2 2 17 2 2 3" xfId="3871" xr:uid="{00000000-0005-0000-0000-00005A0C0000}"/>
    <cellStyle name="Normal 2 2 17 2 3" xfId="3872" xr:uid="{00000000-0005-0000-0000-00005B0C0000}"/>
    <cellStyle name="Normal 2 2 17 2 3 2" xfId="3873" xr:uid="{00000000-0005-0000-0000-00005C0C0000}"/>
    <cellStyle name="Normal 2 2 17 2 3 3" xfId="3874" xr:uid="{00000000-0005-0000-0000-00005D0C0000}"/>
    <cellStyle name="Normal 2 2 17 2 4" xfId="3875" xr:uid="{00000000-0005-0000-0000-00005E0C0000}"/>
    <cellStyle name="Normal 2 2 17 2 4 2" xfId="3876" xr:uid="{00000000-0005-0000-0000-00005F0C0000}"/>
    <cellStyle name="Normal 2 2 17 2 5" xfId="3877" xr:uid="{00000000-0005-0000-0000-0000600C0000}"/>
    <cellStyle name="Normal 2 2 17 2 6" xfId="3878" xr:uid="{00000000-0005-0000-0000-0000610C0000}"/>
    <cellStyle name="Normal 2 2 17 3" xfId="3879" xr:uid="{00000000-0005-0000-0000-0000620C0000}"/>
    <cellStyle name="Normal 2 2 17 3 2" xfId="3880" xr:uid="{00000000-0005-0000-0000-0000630C0000}"/>
    <cellStyle name="Normal 2 2 17 3 3" xfId="3881" xr:uid="{00000000-0005-0000-0000-0000640C0000}"/>
    <cellStyle name="Normal 2 2 17 4" xfId="3882" xr:uid="{00000000-0005-0000-0000-0000650C0000}"/>
    <cellStyle name="Normal 2 2 17 4 2" xfId="3883" xr:uid="{00000000-0005-0000-0000-0000660C0000}"/>
    <cellStyle name="Normal 2 2 17 4 3" xfId="3884" xr:uid="{00000000-0005-0000-0000-0000670C0000}"/>
    <cellStyle name="Normal 2 2 17 5" xfId="3885" xr:uid="{00000000-0005-0000-0000-0000680C0000}"/>
    <cellStyle name="Normal 2 2 17 5 2" xfId="3886" xr:uid="{00000000-0005-0000-0000-0000690C0000}"/>
    <cellStyle name="Normal 2 2 17 5 3" xfId="3887" xr:uid="{00000000-0005-0000-0000-00006A0C0000}"/>
    <cellStyle name="Normal 2 2 17 6" xfId="3888" xr:uid="{00000000-0005-0000-0000-00006B0C0000}"/>
    <cellStyle name="Normal 2 2 17 6 2" xfId="3889" xr:uid="{00000000-0005-0000-0000-00006C0C0000}"/>
    <cellStyle name="Normal 2 2 17 6 3" xfId="3890" xr:uid="{00000000-0005-0000-0000-00006D0C0000}"/>
    <cellStyle name="Normal 2 2 17 7" xfId="3891" xr:uid="{00000000-0005-0000-0000-00006E0C0000}"/>
    <cellStyle name="Normal 2 2 17 7 2" xfId="3892" xr:uid="{00000000-0005-0000-0000-00006F0C0000}"/>
    <cellStyle name="Normal 2 2 17 8" xfId="3893" xr:uid="{00000000-0005-0000-0000-0000700C0000}"/>
    <cellStyle name="Normal 2 2 17 8 2" xfId="3894" xr:uid="{00000000-0005-0000-0000-0000710C0000}"/>
    <cellStyle name="Normal 2 2 17 9" xfId="3895" xr:uid="{00000000-0005-0000-0000-0000720C0000}"/>
    <cellStyle name="Normal 2 2 18" xfId="3896" xr:uid="{00000000-0005-0000-0000-0000730C0000}"/>
    <cellStyle name="Normal 2 2 18 2" xfId="3897" xr:uid="{00000000-0005-0000-0000-0000740C0000}"/>
    <cellStyle name="Normal 2 2 18 2 2" xfId="3898" xr:uid="{00000000-0005-0000-0000-0000750C0000}"/>
    <cellStyle name="Normal 2 2 18 2 3" xfId="3899" xr:uid="{00000000-0005-0000-0000-0000760C0000}"/>
    <cellStyle name="Normal 2 2 18 3" xfId="3900" xr:uid="{00000000-0005-0000-0000-0000770C0000}"/>
    <cellStyle name="Normal 2 2 18 3 2" xfId="3901" xr:uid="{00000000-0005-0000-0000-0000780C0000}"/>
    <cellStyle name="Normal 2 2 18 3 3" xfId="3902" xr:uid="{00000000-0005-0000-0000-0000790C0000}"/>
    <cellStyle name="Normal 2 2 18 4" xfId="3903" xr:uid="{00000000-0005-0000-0000-00007A0C0000}"/>
    <cellStyle name="Normal 2 2 18 4 2" xfId="3904" xr:uid="{00000000-0005-0000-0000-00007B0C0000}"/>
    <cellStyle name="Normal 2 2 18 5" xfId="3905" xr:uid="{00000000-0005-0000-0000-00007C0C0000}"/>
    <cellStyle name="Normal 2 2 18 6" xfId="3906" xr:uid="{00000000-0005-0000-0000-00007D0C0000}"/>
    <cellStyle name="Normal 2 2 19" xfId="3907" xr:uid="{00000000-0005-0000-0000-00007E0C0000}"/>
    <cellStyle name="Normal 2 2 19 2" xfId="3908" xr:uid="{00000000-0005-0000-0000-00007F0C0000}"/>
    <cellStyle name="Normal 2 2 19 2 2" xfId="3909" xr:uid="{00000000-0005-0000-0000-0000800C0000}"/>
    <cellStyle name="Normal 2 2 19 2 3" xfId="3910" xr:uid="{00000000-0005-0000-0000-0000810C0000}"/>
    <cellStyle name="Normal 2 2 19 3" xfId="3911" xr:uid="{00000000-0005-0000-0000-0000820C0000}"/>
    <cellStyle name="Normal 2 2 19 4" xfId="3912" xr:uid="{00000000-0005-0000-0000-0000830C0000}"/>
    <cellStyle name="Normal 2 2 2" xfId="186" xr:uid="{00000000-0005-0000-0000-0000840C0000}"/>
    <cellStyle name="Normal 2 2 2 2" xfId="205" xr:uid="{00000000-0005-0000-0000-0000850C0000}"/>
    <cellStyle name="Normal 2 2 2 2 2" xfId="3913" xr:uid="{00000000-0005-0000-0000-0000860C0000}"/>
    <cellStyle name="Normal 2 2 20" xfId="3914" xr:uid="{00000000-0005-0000-0000-0000870C0000}"/>
    <cellStyle name="Normal 2 2 20 2" xfId="3915" xr:uid="{00000000-0005-0000-0000-0000880C0000}"/>
    <cellStyle name="Normal 2 2 20 3" xfId="3916" xr:uid="{00000000-0005-0000-0000-0000890C0000}"/>
    <cellStyle name="Normal 2 2 21" xfId="3917" xr:uid="{00000000-0005-0000-0000-00008A0C0000}"/>
    <cellStyle name="Normal 2 2 21 2" xfId="3918" xr:uid="{00000000-0005-0000-0000-00008B0C0000}"/>
    <cellStyle name="Normal 2 2 21 3" xfId="3919" xr:uid="{00000000-0005-0000-0000-00008C0C0000}"/>
    <cellStyle name="Normal 2 2 22" xfId="3920" xr:uid="{00000000-0005-0000-0000-00008D0C0000}"/>
    <cellStyle name="Normal 2 2 22 2" xfId="3921" xr:uid="{00000000-0005-0000-0000-00008E0C0000}"/>
    <cellStyle name="Normal 2 2 22 3" xfId="3922" xr:uid="{00000000-0005-0000-0000-00008F0C0000}"/>
    <cellStyle name="Normal 2 2 23" xfId="3923" xr:uid="{00000000-0005-0000-0000-0000900C0000}"/>
    <cellStyle name="Normal 2 2 23 2" xfId="3924" xr:uid="{00000000-0005-0000-0000-0000910C0000}"/>
    <cellStyle name="Normal 2 2 23 3" xfId="3925" xr:uid="{00000000-0005-0000-0000-0000920C0000}"/>
    <cellStyle name="Normal 2 2 24" xfId="3926" xr:uid="{00000000-0005-0000-0000-0000930C0000}"/>
    <cellStyle name="Normal 2 2 24 2" xfId="3927" xr:uid="{00000000-0005-0000-0000-0000940C0000}"/>
    <cellStyle name="Normal 2 2 24 3" xfId="3928" xr:uid="{00000000-0005-0000-0000-0000950C0000}"/>
    <cellStyle name="Normal 2 2 25" xfId="3929" xr:uid="{00000000-0005-0000-0000-0000960C0000}"/>
    <cellStyle name="Normal 2 2 25 2" xfId="3930" xr:uid="{00000000-0005-0000-0000-0000970C0000}"/>
    <cellStyle name="Normal 2 2 26" xfId="3931" xr:uid="{00000000-0005-0000-0000-0000980C0000}"/>
    <cellStyle name="Normal 2 2 26 2" xfId="3932" xr:uid="{00000000-0005-0000-0000-0000990C0000}"/>
    <cellStyle name="Normal 2 2 27" xfId="3933" xr:uid="{00000000-0005-0000-0000-00009A0C0000}"/>
    <cellStyle name="Normal 2 2 27 2" xfId="3934" xr:uid="{00000000-0005-0000-0000-00009B0C0000}"/>
    <cellStyle name="Normal 2 2 28" xfId="3935" xr:uid="{00000000-0005-0000-0000-00009C0C0000}"/>
    <cellStyle name="Normal 2 2 28 2" xfId="3936" xr:uid="{00000000-0005-0000-0000-00009D0C0000}"/>
    <cellStyle name="Normal 2 2 29" xfId="3937" xr:uid="{00000000-0005-0000-0000-00009E0C0000}"/>
    <cellStyle name="Normal 2 2 3" xfId="352" xr:uid="{00000000-0005-0000-0000-00009F0C0000}"/>
    <cellStyle name="Normal 2 2 3 10" xfId="438" xr:uid="{00000000-0005-0000-0000-0000A00C0000}"/>
    <cellStyle name="Normal 2 2 3 10 10" xfId="3938" xr:uid="{00000000-0005-0000-0000-0000A10C0000}"/>
    <cellStyle name="Normal 2 2 3 10 10 2" xfId="3939" xr:uid="{00000000-0005-0000-0000-0000A20C0000}"/>
    <cellStyle name="Normal 2 2 3 10 11" xfId="3940" xr:uid="{00000000-0005-0000-0000-0000A30C0000}"/>
    <cellStyle name="Normal 2 2 3 10 11 2" xfId="3941" xr:uid="{00000000-0005-0000-0000-0000A40C0000}"/>
    <cellStyle name="Normal 2 2 3 10 12" xfId="3942" xr:uid="{00000000-0005-0000-0000-0000A50C0000}"/>
    <cellStyle name="Normal 2 2 3 10 12 2" xfId="3943" xr:uid="{00000000-0005-0000-0000-0000A60C0000}"/>
    <cellStyle name="Normal 2 2 3 10 13" xfId="3944" xr:uid="{00000000-0005-0000-0000-0000A70C0000}"/>
    <cellStyle name="Normal 2 2 3 10 13 2" xfId="3945" xr:uid="{00000000-0005-0000-0000-0000A80C0000}"/>
    <cellStyle name="Normal 2 2 3 10 14" xfId="3946" xr:uid="{00000000-0005-0000-0000-0000A90C0000}"/>
    <cellStyle name="Normal 2 2 3 10 15" xfId="3947" xr:uid="{00000000-0005-0000-0000-0000AA0C0000}"/>
    <cellStyle name="Normal 2 2 3 10 2" xfId="3948" xr:uid="{00000000-0005-0000-0000-0000AB0C0000}"/>
    <cellStyle name="Normal 2 2 3 10 2 10" xfId="3949" xr:uid="{00000000-0005-0000-0000-0000AC0C0000}"/>
    <cellStyle name="Normal 2 2 3 10 2 10 2" xfId="3950" xr:uid="{00000000-0005-0000-0000-0000AD0C0000}"/>
    <cellStyle name="Normal 2 2 3 10 2 11" xfId="3951" xr:uid="{00000000-0005-0000-0000-0000AE0C0000}"/>
    <cellStyle name="Normal 2 2 3 10 2 12" xfId="3952" xr:uid="{00000000-0005-0000-0000-0000AF0C0000}"/>
    <cellStyle name="Normal 2 2 3 10 2 2" xfId="3953" xr:uid="{00000000-0005-0000-0000-0000B00C0000}"/>
    <cellStyle name="Normal 2 2 3 10 2 2 2" xfId="3954" xr:uid="{00000000-0005-0000-0000-0000B10C0000}"/>
    <cellStyle name="Normal 2 2 3 10 2 2 2 2" xfId="3955" xr:uid="{00000000-0005-0000-0000-0000B20C0000}"/>
    <cellStyle name="Normal 2 2 3 10 2 2 2 3" xfId="3956" xr:uid="{00000000-0005-0000-0000-0000B30C0000}"/>
    <cellStyle name="Normal 2 2 3 10 2 2 3" xfId="3957" xr:uid="{00000000-0005-0000-0000-0000B40C0000}"/>
    <cellStyle name="Normal 2 2 3 10 2 2 3 2" xfId="3958" xr:uid="{00000000-0005-0000-0000-0000B50C0000}"/>
    <cellStyle name="Normal 2 2 3 10 2 2 3 3" xfId="3959" xr:uid="{00000000-0005-0000-0000-0000B60C0000}"/>
    <cellStyle name="Normal 2 2 3 10 2 2 4" xfId="3960" xr:uid="{00000000-0005-0000-0000-0000B70C0000}"/>
    <cellStyle name="Normal 2 2 3 10 2 2 4 2" xfId="3961" xr:uid="{00000000-0005-0000-0000-0000B80C0000}"/>
    <cellStyle name="Normal 2 2 3 10 2 2 5" xfId="3962" xr:uid="{00000000-0005-0000-0000-0000B90C0000}"/>
    <cellStyle name="Normal 2 2 3 10 2 2 6" xfId="3963" xr:uid="{00000000-0005-0000-0000-0000BA0C0000}"/>
    <cellStyle name="Normal 2 2 3 10 2 3" xfId="3964" xr:uid="{00000000-0005-0000-0000-0000BB0C0000}"/>
    <cellStyle name="Normal 2 2 3 10 2 3 2" xfId="3965" xr:uid="{00000000-0005-0000-0000-0000BC0C0000}"/>
    <cellStyle name="Normal 2 2 3 10 2 3 2 2" xfId="3966" xr:uid="{00000000-0005-0000-0000-0000BD0C0000}"/>
    <cellStyle name="Normal 2 2 3 10 2 3 2 3" xfId="3967" xr:uid="{00000000-0005-0000-0000-0000BE0C0000}"/>
    <cellStyle name="Normal 2 2 3 10 2 3 3" xfId="3968" xr:uid="{00000000-0005-0000-0000-0000BF0C0000}"/>
    <cellStyle name="Normal 2 2 3 10 2 3 4" xfId="3969" xr:uid="{00000000-0005-0000-0000-0000C00C0000}"/>
    <cellStyle name="Normal 2 2 3 10 2 4" xfId="3970" xr:uid="{00000000-0005-0000-0000-0000C10C0000}"/>
    <cellStyle name="Normal 2 2 3 10 2 4 2" xfId="3971" xr:uid="{00000000-0005-0000-0000-0000C20C0000}"/>
    <cellStyle name="Normal 2 2 3 10 2 4 3" xfId="3972" xr:uid="{00000000-0005-0000-0000-0000C30C0000}"/>
    <cellStyle name="Normal 2 2 3 10 2 5" xfId="3973" xr:uid="{00000000-0005-0000-0000-0000C40C0000}"/>
    <cellStyle name="Normal 2 2 3 10 2 5 2" xfId="3974" xr:uid="{00000000-0005-0000-0000-0000C50C0000}"/>
    <cellStyle name="Normal 2 2 3 10 2 5 3" xfId="3975" xr:uid="{00000000-0005-0000-0000-0000C60C0000}"/>
    <cellStyle name="Normal 2 2 3 10 2 6" xfId="3976" xr:uid="{00000000-0005-0000-0000-0000C70C0000}"/>
    <cellStyle name="Normal 2 2 3 10 2 6 2" xfId="3977" xr:uid="{00000000-0005-0000-0000-0000C80C0000}"/>
    <cellStyle name="Normal 2 2 3 10 2 6 3" xfId="3978" xr:uid="{00000000-0005-0000-0000-0000C90C0000}"/>
    <cellStyle name="Normal 2 2 3 10 2 7" xfId="3979" xr:uid="{00000000-0005-0000-0000-0000CA0C0000}"/>
    <cellStyle name="Normal 2 2 3 10 2 7 2" xfId="3980" xr:uid="{00000000-0005-0000-0000-0000CB0C0000}"/>
    <cellStyle name="Normal 2 2 3 10 2 7 3" xfId="3981" xr:uid="{00000000-0005-0000-0000-0000CC0C0000}"/>
    <cellStyle name="Normal 2 2 3 10 2 8" xfId="3982" xr:uid="{00000000-0005-0000-0000-0000CD0C0000}"/>
    <cellStyle name="Normal 2 2 3 10 2 8 2" xfId="3983" xr:uid="{00000000-0005-0000-0000-0000CE0C0000}"/>
    <cellStyle name="Normal 2 2 3 10 2 8 3" xfId="3984" xr:uid="{00000000-0005-0000-0000-0000CF0C0000}"/>
    <cellStyle name="Normal 2 2 3 10 2 9" xfId="3985" xr:uid="{00000000-0005-0000-0000-0000D00C0000}"/>
    <cellStyle name="Normal 2 2 3 10 2 9 2" xfId="3986" xr:uid="{00000000-0005-0000-0000-0000D10C0000}"/>
    <cellStyle name="Normal 2 2 3 10 3" xfId="3987" xr:uid="{00000000-0005-0000-0000-0000D20C0000}"/>
    <cellStyle name="Normal 2 2 3 10 3 2" xfId="3988" xr:uid="{00000000-0005-0000-0000-0000D30C0000}"/>
    <cellStyle name="Normal 2 2 3 10 3 2 2" xfId="3989" xr:uid="{00000000-0005-0000-0000-0000D40C0000}"/>
    <cellStyle name="Normal 2 2 3 10 3 2 3" xfId="3990" xr:uid="{00000000-0005-0000-0000-0000D50C0000}"/>
    <cellStyle name="Normal 2 2 3 10 3 3" xfId="3991" xr:uid="{00000000-0005-0000-0000-0000D60C0000}"/>
    <cellStyle name="Normal 2 2 3 10 3 3 2" xfId="3992" xr:uid="{00000000-0005-0000-0000-0000D70C0000}"/>
    <cellStyle name="Normal 2 2 3 10 3 3 3" xfId="3993" xr:uid="{00000000-0005-0000-0000-0000D80C0000}"/>
    <cellStyle name="Normal 2 2 3 10 3 4" xfId="3994" xr:uid="{00000000-0005-0000-0000-0000D90C0000}"/>
    <cellStyle name="Normal 2 2 3 10 3 4 2" xfId="3995" xr:uid="{00000000-0005-0000-0000-0000DA0C0000}"/>
    <cellStyle name="Normal 2 2 3 10 3 5" xfId="3996" xr:uid="{00000000-0005-0000-0000-0000DB0C0000}"/>
    <cellStyle name="Normal 2 2 3 10 3 6" xfId="3997" xr:uid="{00000000-0005-0000-0000-0000DC0C0000}"/>
    <cellStyle name="Normal 2 2 3 10 4" xfId="3998" xr:uid="{00000000-0005-0000-0000-0000DD0C0000}"/>
    <cellStyle name="Normal 2 2 3 10 4 2" xfId="3999" xr:uid="{00000000-0005-0000-0000-0000DE0C0000}"/>
    <cellStyle name="Normal 2 2 3 10 4 2 2" xfId="4000" xr:uid="{00000000-0005-0000-0000-0000DF0C0000}"/>
    <cellStyle name="Normal 2 2 3 10 4 2 3" xfId="4001" xr:uid="{00000000-0005-0000-0000-0000E00C0000}"/>
    <cellStyle name="Normal 2 2 3 10 4 3" xfId="4002" xr:uid="{00000000-0005-0000-0000-0000E10C0000}"/>
    <cellStyle name="Normal 2 2 3 10 4 4" xfId="4003" xr:uid="{00000000-0005-0000-0000-0000E20C0000}"/>
    <cellStyle name="Normal 2 2 3 10 5" xfId="4004" xr:uid="{00000000-0005-0000-0000-0000E30C0000}"/>
    <cellStyle name="Normal 2 2 3 10 5 2" xfId="4005" xr:uid="{00000000-0005-0000-0000-0000E40C0000}"/>
    <cellStyle name="Normal 2 2 3 10 5 3" xfId="4006" xr:uid="{00000000-0005-0000-0000-0000E50C0000}"/>
    <cellStyle name="Normal 2 2 3 10 6" xfId="4007" xr:uid="{00000000-0005-0000-0000-0000E60C0000}"/>
    <cellStyle name="Normal 2 2 3 10 6 2" xfId="4008" xr:uid="{00000000-0005-0000-0000-0000E70C0000}"/>
    <cellStyle name="Normal 2 2 3 10 6 3" xfId="4009" xr:uid="{00000000-0005-0000-0000-0000E80C0000}"/>
    <cellStyle name="Normal 2 2 3 10 7" xfId="4010" xr:uid="{00000000-0005-0000-0000-0000E90C0000}"/>
    <cellStyle name="Normal 2 2 3 10 7 2" xfId="4011" xr:uid="{00000000-0005-0000-0000-0000EA0C0000}"/>
    <cellStyle name="Normal 2 2 3 10 7 3" xfId="4012" xr:uid="{00000000-0005-0000-0000-0000EB0C0000}"/>
    <cellStyle name="Normal 2 2 3 10 8" xfId="4013" xr:uid="{00000000-0005-0000-0000-0000EC0C0000}"/>
    <cellStyle name="Normal 2 2 3 10 8 2" xfId="4014" xr:uid="{00000000-0005-0000-0000-0000ED0C0000}"/>
    <cellStyle name="Normal 2 2 3 10 8 3" xfId="4015" xr:uid="{00000000-0005-0000-0000-0000EE0C0000}"/>
    <cellStyle name="Normal 2 2 3 10 9" xfId="4016" xr:uid="{00000000-0005-0000-0000-0000EF0C0000}"/>
    <cellStyle name="Normal 2 2 3 10 9 2" xfId="4017" xr:uid="{00000000-0005-0000-0000-0000F00C0000}"/>
    <cellStyle name="Normal 2 2 3 10 9 3" xfId="4018" xr:uid="{00000000-0005-0000-0000-0000F10C0000}"/>
    <cellStyle name="Normal 2 2 3 11" xfId="439" xr:uid="{00000000-0005-0000-0000-0000F20C0000}"/>
    <cellStyle name="Normal 2 2 3 11 10" xfId="4019" xr:uid="{00000000-0005-0000-0000-0000F30C0000}"/>
    <cellStyle name="Normal 2 2 3 11 10 2" xfId="4020" xr:uid="{00000000-0005-0000-0000-0000F40C0000}"/>
    <cellStyle name="Normal 2 2 3 11 11" xfId="4021" xr:uid="{00000000-0005-0000-0000-0000F50C0000}"/>
    <cellStyle name="Normal 2 2 3 11 12" xfId="4022" xr:uid="{00000000-0005-0000-0000-0000F60C0000}"/>
    <cellStyle name="Normal 2 2 3 11 2" xfId="4023" xr:uid="{00000000-0005-0000-0000-0000F70C0000}"/>
    <cellStyle name="Normal 2 2 3 11 2 2" xfId="4024" xr:uid="{00000000-0005-0000-0000-0000F80C0000}"/>
    <cellStyle name="Normal 2 2 3 11 2 2 2" xfId="4025" xr:uid="{00000000-0005-0000-0000-0000F90C0000}"/>
    <cellStyle name="Normal 2 2 3 11 2 2 3" xfId="4026" xr:uid="{00000000-0005-0000-0000-0000FA0C0000}"/>
    <cellStyle name="Normal 2 2 3 11 2 3" xfId="4027" xr:uid="{00000000-0005-0000-0000-0000FB0C0000}"/>
    <cellStyle name="Normal 2 2 3 11 2 3 2" xfId="4028" xr:uid="{00000000-0005-0000-0000-0000FC0C0000}"/>
    <cellStyle name="Normal 2 2 3 11 2 3 3" xfId="4029" xr:uid="{00000000-0005-0000-0000-0000FD0C0000}"/>
    <cellStyle name="Normal 2 2 3 11 2 4" xfId="4030" xr:uid="{00000000-0005-0000-0000-0000FE0C0000}"/>
    <cellStyle name="Normal 2 2 3 11 2 4 2" xfId="4031" xr:uid="{00000000-0005-0000-0000-0000FF0C0000}"/>
    <cellStyle name="Normal 2 2 3 11 2 5" xfId="4032" xr:uid="{00000000-0005-0000-0000-0000000D0000}"/>
    <cellStyle name="Normal 2 2 3 11 2 6" xfId="4033" xr:uid="{00000000-0005-0000-0000-0000010D0000}"/>
    <cellStyle name="Normal 2 2 3 11 3" xfId="4034" xr:uid="{00000000-0005-0000-0000-0000020D0000}"/>
    <cellStyle name="Normal 2 2 3 11 3 2" xfId="4035" xr:uid="{00000000-0005-0000-0000-0000030D0000}"/>
    <cellStyle name="Normal 2 2 3 11 3 2 2" xfId="4036" xr:uid="{00000000-0005-0000-0000-0000040D0000}"/>
    <cellStyle name="Normal 2 2 3 11 3 2 3" xfId="4037" xr:uid="{00000000-0005-0000-0000-0000050D0000}"/>
    <cellStyle name="Normal 2 2 3 11 3 3" xfId="4038" xr:uid="{00000000-0005-0000-0000-0000060D0000}"/>
    <cellStyle name="Normal 2 2 3 11 3 4" xfId="4039" xr:uid="{00000000-0005-0000-0000-0000070D0000}"/>
    <cellStyle name="Normal 2 2 3 11 4" xfId="4040" xr:uid="{00000000-0005-0000-0000-0000080D0000}"/>
    <cellStyle name="Normal 2 2 3 11 4 2" xfId="4041" xr:uid="{00000000-0005-0000-0000-0000090D0000}"/>
    <cellStyle name="Normal 2 2 3 11 4 3" xfId="4042" xr:uid="{00000000-0005-0000-0000-00000A0D0000}"/>
    <cellStyle name="Normal 2 2 3 11 5" xfId="4043" xr:uid="{00000000-0005-0000-0000-00000B0D0000}"/>
    <cellStyle name="Normal 2 2 3 11 5 2" xfId="4044" xr:uid="{00000000-0005-0000-0000-00000C0D0000}"/>
    <cellStyle name="Normal 2 2 3 11 5 3" xfId="4045" xr:uid="{00000000-0005-0000-0000-00000D0D0000}"/>
    <cellStyle name="Normal 2 2 3 11 6" xfId="4046" xr:uid="{00000000-0005-0000-0000-00000E0D0000}"/>
    <cellStyle name="Normal 2 2 3 11 6 2" xfId="4047" xr:uid="{00000000-0005-0000-0000-00000F0D0000}"/>
    <cellStyle name="Normal 2 2 3 11 6 3" xfId="4048" xr:uid="{00000000-0005-0000-0000-0000100D0000}"/>
    <cellStyle name="Normal 2 2 3 11 7" xfId="4049" xr:uid="{00000000-0005-0000-0000-0000110D0000}"/>
    <cellStyle name="Normal 2 2 3 11 7 2" xfId="4050" xr:uid="{00000000-0005-0000-0000-0000120D0000}"/>
    <cellStyle name="Normal 2 2 3 11 7 3" xfId="4051" xr:uid="{00000000-0005-0000-0000-0000130D0000}"/>
    <cellStyle name="Normal 2 2 3 11 8" xfId="4052" xr:uid="{00000000-0005-0000-0000-0000140D0000}"/>
    <cellStyle name="Normal 2 2 3 11 8 2" xfId="4053" xr:uid="{00000000-0005-0000-0000-0000150D0000}"/>
    <cellStyle name="Normal 2 2 3 11 8 3" xfId="4054" xr:uid="{00000000-0005-0000-0000-0000160D0000}"/>
    <cellStyle name="Normal 2 2 3 11 9" xfId="4055" xr:uid="{00000000-0005-0000-0000-0000170D0000}"/>
    <cellStyle name="Normal 2 2 3 11 9 2" xfId="4056" xr:uid="{00000000-0005-0000-0000-0000180D0000}"/>
    <cellStyle name="Normal 2 2 3 12" xfId="440" xr:uid="{00000000-0005-0000-0000-0000190D0000}"/>
    <cellStyle name="Normal 2 2 3 12 10" xfId="4057" xr:uid="{00000000-0005-0000-0000-00001A0D0000}"/>
    <cellStyle name="Normal 2 2 3 12 2" xfId="4058" xr:uid="{00000000-0005-0000-0000-00001B0D0000}"/>
    <cellStyle name="Normal 2 2 3 12 2 2" xfId="4059" xr:uid="{00000000-0005-0000-0000-00001C0D0000}"/>
    <cellStyle name="Normal 2 2 3 12 2 2 2" xfId="4060" xr:uid="{00000000-0005-0000-0000-00001D0D0000}"/>
    <cellStyle name="Normal 2 2 3 12 2 2 3" xfId="4061" xr:uid="{00000000-0005-0000-0000-00001E0D0000}"/>
    <cellStyle name="Normal 2 2 3 12 2 3" xfId="4062" xr:uid="{00000000-0005-0000-0000-00001F0D0000}"/>
    <cellStyle name="Normal 2 2 3 12 2 3 2" xfId="4063" xr:uid="{00000000-0005-0000-0000-0000200D0000}"/>
    <cellStyle name="Normal 2 2 3 12 2 3 3" xfId="4064" xr:uid="{00000000-0005-0000-0000-0000210D0000}"/>
    <cellStyle name="Normal 2 2 3 12 2 4" xfId="4065" xr:uid="{00000000-0005-0000-0000-0000220D0000}"/>
    <cellStyle name="Normal 2 2 3 12 2 4 2" xfId="4066" xr:uid="{00000000-0005-0000-0000-0000230D0000}"/>
    <cellStyle name="Normal 2 2 3 12 2 5" xfId="4067" xr:uid="{00000000-0005-0000-0000-0000240D0000}"/>
    <cellStyle name="Normal 2 2 3 12 2 6" xfId="4068" xr:uid="{00000000-0005-0000-0000-0000250D0000}"/>
    <cellStyle name="Normal 2 2 3 12 3" xfId="4069" xr:uid="{00000000-0005-0000-0000-0000260D0000}"/>
    <cellStyle name="Normal 2 2 3 12 3 2" xfId="4070" xr:uid="{00000000-0005-0000-0000-0000270D0000}"/>
    <cellStyle name="Normal 2 2 3 12 3 3" xfId="4071" xr:uid="{00000000-0005-0000-0000-0000280D0000}"/>
    <cellStyle name="Normal 2 2 3 12 4" xfId="4072" xr:uid="{00000000-0005-0000-0000-0000290D0000}"/>
    <cellStyle name="Normal 2 2 3 12 4 2" xfId="4073" xr:uid="{00000000-0005-0000-0000-00002A0D0000}"/>
    <cellStyle name="Normal 2 2 3 12 4 3" xfId="4074" xr:uid="{00000000-0005-0000-0000-00002B0D0000}"/>
    <cellStyle name="Normal 2 2 3 12 5" xfId="4075" xr:uid="{00000000-0005-0000-0000-00002C0D0000}"/>
    <cellStyle name="Normal 2 2 3 12 5 2" xfId="4076" xr:uid="{00000000-0005-0000-0000-00002D0D0000}"/>
    <cellStyle name="Normal 2 2 3 12 5 3" xfId="4077" xr:uid="{00000000-0005-0000-0000-00002E0D0000}"/>
    <cellStyle name="Normal 2 2 3 12 6" xfId="4078" xr:uid="{00000000-0005-0000-0000-00002F0D0000}"/>
    <cellStyle name="Normal 2 2 3 12 6 2" xfId="4079" xr:uid="{00000000-0005-0000-0000-0000300D0000}"/>
    <cellStyle name="Normal 2 2 3 12 6 3" xfId="4080" xr:uid="{00000000-0005-0000-0000-0000310D0000}"/>
    <cellStyle name="Normal 2 2 3 12 7" xfId="4081" xr:uid="{00000000-0005-0000-0000-0000320D0000}"/>
    <cellStyle name="Normal 2 2 3 12 7 2" xfId="4082" xr:uid="{00000000-0005-0000-0000-0000330D0000}"/>
    <cellStyle name="Normal 2 2 3 12 7 3" xfId="4083" xr:uid="{00000000-0005-0000-0000-0000340D0000}"/>
    <cellStyle name="Normal 2 2 3 12 8" xfId="4084" xr:uid="{00000000-0005-0000-0000-0000350D0000}"/>
    <cellStyle name="Normal 2 2 3 12 8 2" xfId="4085" xr:uid="{00000000-0005-0000-0000-0000360D0000}"/>
    <cellStyle name="Normal 2 2 3 12 9" xfId="4086" xr:uid="{00000000-0005-0000-0000-0000370D0000}"/>
    <cellStyle name="Normal 2 2 3 13" xfId="437" xr:uid="{00000000-0005-0000-0000-0000380D0000}"/>
    <cellStyle name="Normal 2 2 3 13 10" xfId="4087" xr:uid="{00000000-0005-0000-0000-0000390D0000}"/>
    <cellStyle name="Normal 2 2 3 13 2" xfId="4088" xr:uid="{00000000-0005-0000-0000-00003A0D0000}"/>
    <cellStyle name="Normal 2 2 3 13 2 2" xfId="4089" xr:uid="{00000000-0005-0000-0000-00003B0D0000}"/>
    <cellStyle name="Normal 2 2 3 13 2 2 2" xfId="4090" xr:uid="{00000000-0005-0000-0000-00003C0D0000}"/>
    <cellStyle name="Normal 2 2 3 13 2 2 3" xfId="4091" xr:uid="{00000000-0005-0000-0000-00003D0D0000}"/>
    <cellStyle name="Normal 2 2 3 13 2 3" xfId="4092" xr:uid="{00000000-0005-0000-0000-00003E0D0000}"/>
    <cellStyle name="Normal 2 2 3 13 2 3 2" xfId="4093" xr:uid="{00000000-0005-0000-0000-00003F0D0000}"/>
    <cellStyle name="Normal 2 2 3 13 2 3 3" xfId="4094" xr:uid="{00000000-0005-0000-0000-0000400D0000}"/>
    <cellStyle name="Normal 2 2 3 13 2 4" xfId="4095" xr:uid="{00000000-0005-0000-0000-0000410D0000}"/>
    <cellStyle name="Normal 2 2 3 13 2 4 2" xfId="4096" xr:uid="{00000000-0005-0000-0000-0000420D0000}"/>
    <cellStyle name="Normal 2 2 3 13 2 5" xfId="4097" xr:uid="{00000000-0005-0000-0000-0000430D0000}"/>
    <cellStyle name="Normal 2 2 3 13 2 6" xfId="4098" xr:uid="{00000000-0005-0000-0000-0000440D0000}"/>
    <cellStyle name="Normal 2 2 3 13 3" xfId="4099" xr:uid="{00000000-0005-0000-0000-0000450D0000}"/>
    <cellStyle name="Normal 2 2 3 13 3 2" xfId="4100" xr:uid="{00000000-0005-0000-0000-0000460D0000}"/>
    <cellStyle name="Normal 2 2 3 13 3 3" xfId="4101" xr:uid="{00000000-0005-0000-0000-0000470D0000}"/>
    <cellStyle name="Normal 2 2 3 13 4" xfId="4102" xr:uid="{00000000-0005-0000-0000-0000480D0000}"/>
    <cellStyle name="Normal 2 2 3 13 4 2" xfId="4103" xr:uid="{00000000-0005-0000-0000-0000490D0000}"/>
    <cellStyle name="Normal 2 2 3 13 4 3" xfId="4104" xr:uid="{00000000-0005-0000-0000-00004A0D0000}"/>
    <cellStyle name="Normal 2 2 3 13 5" xfId="4105" xr:uid="{00000000-0005-0000-0000-00004B0D0000}"/>
    <cellStyle name="Normal 2 2 3 13 5 2" xfId="4106" xr:uid="{00000000-0005-0000-0000-00004C0D0000}"/>
    <cellStyle name="Normal 2 2 3 13 5 3" xfId="4107" xr:uid="{00000000-0005-0000-0000-00004D0D0000}"/>
    <cellStyle name="Normal 2 2 3 13 6" xfId="4108" xr:uid="{00000000-0005-0000-0000-00004E0D0000}"/>
    <cellStyle name="Normal 2 2 3 13 6 2" xfId="4109" xr:uid="{00000000-0005-0000-0000-00004F0D0000}"/>
    <cellStyle name="Normal 2 2 3 13 6 3" xfId="4110" xr:uid="{00000000-0005-0000-0000-0000500D0000}"/>
    <cellStyle name="Normal 2 2 3 13 7" xfId="4111" xr:uid="{00000000-0005-0000-0000-0000510D0000}"/>
    <cellStyle name="Normal 2 2 3 13 7 2" xfId="4112" xr:uid="{00000000-0005-0000-0000-0000520D0000}"/>
    <cellStyle name="Normal 2 2 3 13 7 3" xfId="4113" xr:uid="{00000000-0005-0000-0000-0000530D0000}"/>
    <cellStyle name="Normal 2 2 3 13 8" xfId="4114" xr:uid="{00000000-0005-0000-0000-0000540D0000}"/>
    <cellStyle name="Normal 2 2 3 13 8 2" xfId="4115" xr:uid="{00000000-0005-0000-0000-0000550D0000}"/>
    <cellStyle name="Normal 2 2 3 13 9" xfId="4116" xr:uid="{00000000-0005-0000-0000-0000560D0000}"/>
    <cellStyle name="Normal 2 2 3 14" xfId="4117" xr:uid="{00000000-0005-0000-0000-0000570D0000}"/>
    <cellStyle name="Normal 2 2 3 14 2" xfId="4118" xr:uid="{00000000-0005-0000-0000-0000580D0000}"/>
    <cellStyle name="Normal 2 2 3 14 2 2" xfId="4119" xr:uid="{00000000-0005-0000-0000-0000590D0000}"/>
    <cellStyle name="Normal 2 2 3 14 2 3" xfId="4120" xr:uid="{00000000-0005-0000-0000-00005A0D0000}"/>
    <cellStyle name="Normal 2 2 3 14 3" xfId="4121" xr:uid="{00000000-0005-0000-0000-00005B0D0000}"/>
    <cellStyle name="Normal 2 2 3 14 3 2" xfId="4122" xr:uid="{00000000-0005-0000-0000-00005C0D0000}"/>
    <cellStyle name="Normal 2 2 3 14 3 3" xfId="4123" xr:uid="{00000000-0005-0000-0000-00005D0D0000}"/>
    <cellStyle name="Normal 2 2 3 14 4" xfId="4124" xr:uid="{00000000-0005-0000-0000-00005E0D0000}"/>
    <cellStyle name="Normal 2 2 3 14 4 2" xfId="4125" xr:uid="{00000000-0005-0000-0000-00005F0D0000}"/>
    <cellStyle name="Normal 2 2 3 14 5" xfId="4126" xr:uid="{00000000-0005-0000-0000-0000600D0000}"/>
    <cellStyle name="Normal 2 2 3 14 6" xfId="4127" xr:uid="{00000000-0005-0000-0000-0000610D0000}"/>
    <cellStyle name="Normal 2 2 3 15" xfId="4128" xr:uid="{00000000-0005-0000-0000-0000620D0000}"/>
    <cellStyle name="Normal 2 2 3 15 2" xfId="4129" xr:uid="{00000000-0005-0000-0000-0000630D0000}"/>
    <cellStyle name="Normal 2 2 3 15 2 2" xfId="4130" xr:uid="{00000000-0005-0000-0000-0000640D0000}"/>
    <cellStyle name="Normal 2 2 3 15 2 3" xfId="4131" xr:uid="{00000000-0005-0000-0000-0000650D0000}"/>
    <cellStyle name="Normal 2 2 3 15 3" xfId="4132" xr:uid="{00000000-0005-0000-0000-0000660D0000}"/>
    <cellStyle name="Normal 2 2 3 15 4" xfId="4133" xr:uid="{00000000-0005-0000-0000-0000670D0000}"/>
    <cellStyle name="Normal 2 2 3 16" xfId="4134" xr:uid="{00000000-0005-0000-0000-0000680D0000}"/>
    <cellStyle name="Normal 2 2 3 16 2" xfId="4135" xr:uid="{00000000-0005-0000-0000-0000690D0000}"/>
    <cellStyle name="Normal 2 2 3 16 3" xfId="4136" xr:uid="{00000000-0005-0000-0000-00006A0D0000}"/>
    <cellStyle name="Normal 2 2 3 17" xfId="4137" xr:uid="{00000000-0005-0000-0000-00006B0D0000}"/>
    <cellStyle name="Normal 2 2 3 17 2" xfId="4138" xr:uid="{00000000-0005-0000-0000-00006C0D0000}"/>
    <cellStyle name="Normal 2 2 3 17 3" xfId="4139" xr:uid="{00000000-0005-0000-0000-00006D0D0000}"/>
    <cellStyle name="Normal 2 2 3 18" xfId="4140" xr:uid="{00000000-0005-0000-0000-00006E0D0000}"/>
    <cellStyle name="Normal 2 2 3 18 2" xfId="4141" xr:uid="{00000000-0005-0000-0000-00006F0D0000}"/>
    <cellStyle name="Normal 2 2 3 18 3" xfId="4142" xr:uid="{00000000-0005-0000-0000-0000700D0000}"/>
    <cellStyle name="Normal 2 2 3 19" xfId="4143" xr:uid="{00000000-0005-0000-0000-0000710D0000}"/>
    <cellStyle name="Normal 2 2 3 19 2" xfId="4144" xr:uid="{00000000-0005-0000-0000-0000720D0000}"/>
    <cellStyle name="Normal 2 2 3 19 3" xfId="4145" xr:uid="{00000000-0005-0000-0000-0000730D0000}"/>
    <cellStyle name="Normal 2 2 3 2" xfId="441" xr:uid="{00000000-0005-0000-0000-0000740D0000}"/>
    <cellStyle name="Normal 2 2 3 2 10" xfId="442" xr:uid="{00000000-0005-0000-0000-0000750D0000}"/>
    <cellStyle name="Normal 2 2 3 2 10 10" xfId="4146" xr:uid="{00000000-0005-0000-0000-0000760D0000}"/>
    <cellStyle name="Normal 2 2 3 2 10 2" xfId="4147" xr:uid="{00000000-0005-0000-0000-0000770D0000}"/>
    <cellStyle name="Normal 2 2 3 2 10 2 2" xfId="4148" xr:uid="{00000000-0005-0000-0000-0000780D0000}"/>
    <cellStyle name="Normal 2 2 3 2 10 2 2 2" xfId="4149" xr:uid="{00000000-0005-0000-0000-0000790D0000}"/>
    <cellStyle name="Normal 2 2 3 2 10 2 2 3" xfId="4150" xr:uid="{00000000-0005-0000-0000-00007A0D0000}"/>
    <cellStyle name="Normal 2 2 3 2 10 2 3" xfId="4151" xr:uid="{00000000-0005-0000-0000-00007B0D0000}"/>
    <cellStyle name="Normal 2 2 3 2 10 2 3 2" xfId="4152" xr:uid="{00000000-0005-0000-0000-00007C0D0000}"/>
    <cellStyle name="Normal 2 2 3 2 10 2 3 3" xfId="4153" xr:uid="{00000000-0005-0000-0000-00007D0D0000}"/>
    <cellStyle name="Normal 2 2 3 2 10 2 4" xfId="4154" xr:uid="{00000000-0005-0000-0000-00007E0D0000}"/>
    <cellStyle name="Normal 2 2 3 2 10 2 4 2" xfId="4155" xr:uid="{00000000-0005-0000-0000-00007F0D0000}"/>
    <cellStyle name="Normal 2 2 3 2 10 2 5" xfId="4156" xr:uid="{00000000-0005-0000-0000-0000800D0000}"/>
    <cellStyle name="Normal 2 2 3 2 10 2 6" xfId="4157" xr:uid="{00000000-0005-0000-0000-0000810D0000}"/>
    <cellStyle name="Normal 2 2 3 2 10 3" xfId="4158" xr:uid="{00000000-0005-0000-0000-0000820D0000}"/>
    <cellStyle name="Normal 2 2 3 2 10 3 2" xfId="4159" xr:uid="{00000000-0005-0000-0000-0000830D0000}"/>
    <cellStyle name="Normal 2 2 3 2 10 3 3" xfId="4160" xr:uid="{00000000-0005-0000-0000-0000840D0000}"/>
    <cellStyle name="Normal 2 2 3 2 10 4" xfId="4161" xr:uid="{00000000-0005-0000-0000-0000850D0000}"/>
    <cellStyle name="Normal 2 2 3 2 10 4 2" xfId="4162" xr:uid="{00000000-0005-0000-0000-0000860D0000}"/>
    <cellStyle name="Normal 2 2 3 2 10 4 3" xfId="4163" xr:uid="{00000000-0005-0000-0000-0000870D0000}"/>
    <cellStyle name="Normal 2 2 3 2 10 5" xfId="4164" xr:uid="{00000000-0005-0000-0000-0000880D0000}"/>
    <cellStyle name="Normal 2 2 3 2 10 5 2" xfId="4165" xr:uid="{00000000-0005-0000-0000-0000890D0000}"/>
    <cellStyle name="Normal 2 2 3 2 10 5 3" xfId="4166" xr:uid="{00000000-0005-0000-0000-00008A0D0000}"/>
    <cellStyle name="Normal 2 2 3 2 10 6" xfId="4167" xr:uid="{00000000-0005-0000-0000-00008B0D0000}"/>
    <cellStyle name="Normal 2 2 3 2 10 6 2" xfId="4168" xr:uid="{00000000-0005-0000-0000-00008C0D0000}"/>
    <cellStyle name="Normal 2 2 3 2 10 6 3" xfId="4169" xr:uid="{00000000-0005-0000-0000-00008D0D0000}"/>
    <cellStyle name="Normal 2 2 3 2 10 7" xfId="4170" xr:uid="{00000000-0005-0000-0000-00008E0D0000}"/>
    <cellStyle name="Normal 2 2 3 2 10 7 2" xfId="4171" xr:uid="{00000000-0005-0000-0000-00008F0D0000}"/>
    <cellStyle name="Normal 2 2 3 2 10 7 3" xfId="4172" xr:uid="{00000000-0005-0000-0000-0000900D0000}"/>
    <cellStyle name="Normal 2 2 3 2 10 8" xfId="4173" xr:uid="{00000000-0005-0000-0000-0000910D0000}"/>
    <cellStyle name="Normal 2 2 3 2 10 8 2" xfId="4174" xr:uid="{00000000-0005-0000-0000-0000920D0000}"/>
    <cellStyle name="Normal 2 2 3 2 10 9" xfId="4175" xr:uid="{00000000-0005-0000-0000-0000930D0000}"/>
    <cellStyle name="Normal 2 2 3 2 11" xfId="1011" xr:uid="{00000000-0005-0000-0000-0000940D0000}"/>
    <cellStyle name="Normal 2 2 3 2 11 10" xfId="4177" xr:uid="{00000000-0005-0000-0000-0000950D0000}"/>
    <cellStyle name="Normal 2 2 3 2 11 11" xfId="4176" xr:uid="{00000000-0005-0000-0000-0000960D0000}"/>
    <cellStyle name="Normal 2 2 3 2 11 2" xfId="4178" xr:uid="{00000000-0005-0000-0000-0000970D0000}"/>
    <cellStyle name="Normal 2 2 3 2 11 2 2" xfId="4179" xr:uid="{00000000-0005-0000-0000-0000980D0000}"/>
    <cellStyle name="Normal 2 2 3 2 11 2 2 2" xfId="4180" xr:uid="{00000000-0005-0000-0000-0000990D0000}"/>
    <cellStyle name="Normal 2 2 3 2 11 2 2 3" xfId="4181" xr:uid="{00000000-0005-0000-0000-00009A0D0000}"/>
    <cellStyle name="Normal 2 2 3 2 11 2 3" xfId="4182" xr:uid="{00000000-0005-0000-0000-00009B0D0000}"/>
    <cellStyle name="Normal 2 2 3 2 11 2 3 2" xfId="4183" xr:uid="{00000000-0005-0000-0000-00009C0D0000}"/>
    <cellStyle name="Normal 2 2 3 2 11 2 3 3" xfId="4184" xr:uid="{00000000-0005-0000-0000-00009D0D0000}"/>
    <cellStyle name="Normal 2 2 3 2 11 2 4" xfId="4185" xr:uid="{00000000-0005-0000-0000-00009E0D0000}"/>
    <cellStyle name="Normal 2 2 3 2 11 2 4 2" xfId="4186" xr:uid="{00000000-0005-0000-0000-00009F0D0000}"/>
    <cellStyle name="Normal 2 2 3 2 11 2 5" xfId="4187" xr:uid="{00000000-0005-0000-0000-0000A00D0000}"/>
    <cellStyle name="Normal 2 2 3 2 11 2 6" xfId="4188" xr:uid="{00000000-0005-0000-0000-0000A10D0000}"/>
    <cellStyle name="Normal 2 2 3 2 11 3" xfId="4189" xr:uid="{00000000-0005-0000-0000-0000A20D0000}"/>
    <cellStyle name="Normal 2 2 3 2 11 3 2" xfId="4190" xr:uid="{00000000-0005-0000-0000-0000A30D0000}"/>
    <cellStyle name="Normal 2 2 3 2 11 3 3" xfId="4191" xr:uid="{00000000-0005-0000-0000-0000A40D0000}"/>
    <cellStyle name="Normal 2 2 3 2 11 4" xfId="4192" xr:uid="{00000000-0005-0000-0000-0000A50D0000}"/>
    <cellStyle name="Normal 2 2 3 2 11 4 2" xfId="4193" xr:uid="{00000000-0005-0000-0000-0000A60D0000}"/>
    <cellStyle name="Normal 2 2 3 2 11 4 3" xfId="4194" xr:uid="{00000000-0005-0000-0000-0000A70D0000}"/>
    <cellStyle name="Normal 2 2 3 2 11 5" xfId="4195" xr:uid="{00000000-0005-0000-0000-0000A80D0000}"/>
    <cellStyle name="Normal 2 2 3 2 11 5 2" xfId="4196" xr:uid="{00000000-0005-0000-0000-0000A90D0000}"/>
    <cellStyle name="Normal 2 2 3 2 11 5 3" xfId="4197" xr:uid="{00000000-0005-0000-0000-0000AA0D0000}"/>
    <cellStyle name="Normal 2 2 3 2 11 6" xfId="4198" xr:uid="{00000000-0005-0000-0000-0000AB0D0000}"/>
    <cellStyle name="Normal 2 2 3 2 11 6 2" xfId="4199" xr:uid="{00000000-0005-0000-0000-0000AC0D0000}"/>
    <cellStyle name="Normal 2 2 3 2 11 6 3" xfId="4200" xr:uid="{00000000-0005-0000-0000-0000AD0D0000}"/>
    <cellStyle name="Normal 2 2 3 2 11 7" xfId="4201" xr:uid="{00000000-0005-0000-0000-0000AE0D0000}"/>
    <cellStyle name="Normal 2 2 3 2 11 7 2" xfId="4202" xr:uid="{00000000-0005-0000-0000-0000AF0D0000}"/>
    <cellStyle name="Normal 2 2 3 2 11 7 3" xfId="4203" xr:uid="{00000000-0005-0000-0000-0000B00D0000}"/>
    <cellStyle name="Normal 2 2 3 2 11 8" xfId="4204" xr:uid="{00000000-0005-0000-0000-0000B10D0000}"/>
    <cellStyle name="Normal 2 2 3 2 11 8 2" xfId="4205" xr:uid="{00000000-0005-0000-0000-0000B20D0000}"/>
    <cellStyle name="Normal 2 2 3 2 11 9" xfId="4206" xr:uid="{00000000-0005-0000-0000-0000B30D0000}"/>
    <cellStyle name="Normal 2 2 3 2 12" xfId="1920" xr:uid="{00000000-0005-0000-0000-0000B40D0000}"/>
    <cellStyle name="Normal 2 2 3 2 12 2" xfId="4207" xr:uid="{00000000-0005-0000-0000-0000B50D0000}"/>
    <cellStyle name="Normal 2 2 3 2 12 2 2" xfId="4208" xr:uid="{00000000-0005-0000-0000-0000B60D0000}"/>
    <cellStyle name="Normal 2 2 3 2 12 2 3" xfId="4209" xr:uid="{00000000-0005-0000-0000-0000B70D0000}"/>
    <cellStyle name="Normal 2 2 3 2 12 3" xfId="4210" xr:uid="{00000000-0005-0000-0000-0000B80D0000}"/>
    <cellStyle name="Normal 2 2 3 2 12 3 2" xfId="4211" xr:uid="{00000000-0005-0000-0000-0000B90D0000}"/>
    <cellStyle name="Normal 2 2 3 2 12 3 3" xfId="4212" xr:uid="{00000000-0005-0000-0000-0000BA0D0000}"/>
    <cellStyle name="Normal 2 2 3 2 12 4" xfId="4213" xr:uid="{00000000-0005-0000-0000-0000BB0D0000}"/>
    <cellStyle name="Normal 2 2 3 2 12 4 2" xfId="4214" xr:uid="{00000000-0005-0000-0000-0000BC0D0000}"/>
    <cellStyle name="Normal 2 2 3 2 12 5" xfId="4215" xr:uid="{00000000-0005-0000-0000-0000BD0D0000}"/>
    <cellStyle name="Normal 2 2 3 2 12 6" xfId="4216" xr:uid="{00000000-0005-0000-0000-0000BE0D0000}"/>
    <cellStyle name="Normal 2 2 3 2 13" xfId="4217" xr:uid="{00000000-0005-0000-0000-0000BF0D0000}"/>
    <cellStyle name="Normal 2 2 3 2 13 2" xfId="4218" xr:uid="{00000000-0005-0000-0000-0000C00D0000}"/>
    <cellStyle name="Normal 2 2 3 2 13 2 2" xfId="4219" xr:uid="{00000000-0005-0000-0000-0000C10D0000}"/>
    <cellStyle name="Normal 2 2 3 2 13 2 3" xfId="4220" xr:uid="{00000000-0005-0000-0000-0000C20D0000}"/>
    <cellStyle name="Normal 2 2 3 2 13 3" xfId="4221" xr:uid="{00000000-0005-0000-0000-0000C30D0000}"/>
    <cellStyle name="Normal 2 2 3 2 13 4" xfId="4222" xr:uid="{00000000-0005-0000-0000-0000C40D0000}"/>
    <cellStyle name="Normal 2 2 3 2 14" xfId="4223" xr:uid="{00000000-0005-0000-0000-0000C50D0000}"/>
    <cellStyle name="Normal 2 2 3 2 14 2" xfId="4224" xr:uid="{00000000-0005-0000-0000-0000C60D0000}"/>
    <cellStyle name="Normal 2 2 3 2 14 3" xfId="4225" xr:uid="{00000000-0005-0000-0000-0000C70D0000}"/>
    <cellStyle name="Normal 2 2 3 2 15" xfId="4226" xr:uid="{00000000-0005-0000-0000-0000C80D0000}"/>
    <cellStyle name="Normal 2 2 3 2 15 2" xfId="4227" xr:uid="{00000000-0005-0000-0000-0000C90D0000}"/>
    <cellStyle name="Normal 2 2 3 2 15 3" xfId="4228" xr:uid="{00000000-0005-0000-0000-0000CA0D0000}"/>
    <cellStyle name="Normal 2 2 3 2 16" xfId="4229" xr:uid="{00000000-0005-0000-0000-0000CB0D0000}"/>
    <cellStyle name="Normal 2 2 3 2 16 2" xfId="4230" xr:uid="{00000000-0005-0000-0000-0000CC0D0000}"/>
    <cellStyle name="Normal 2 2 3 2 16 3" xfId="4231" xr:uid="{00000000-0005-0000-0000-0000CD0D0000}"/>
    <cellStyle name="Normal 2 2 3 2 17" xfId="4232" xr:uid="{00000000-0005-0000-0000-0000CE0D0000}"/>
    <cellStyle name="Normal 2 2 3 2 17 2" xfId="4233" xr:uid="{00000000-0005-0000-0000-0000CF0D0000}"/>
    <cellStyle name="Normal 2 2 3 2 17 3" xfId="4234" xr:uid="{00000000-0005-0000-0000-0000D00D0000}"/>
    <cellStyle name="Normal 2 2 3 2 18" xfId="4235" xr:uid="{00000000-0005-0000-0000-0000D10D0000}"/>
    <cellStyle name="Normal 2 2 3 2 18 2" xfId="4236" xr:uid="{00000000-0005-0000-0000-0000D20D0000}"/>
    <cellStyle name="Normal 2 2 3 2 18 3" xfId="4237" xr:uid="{00000000-0005-0000-0000-0000D30D0000}"/>
    <cellStyle name="Normal 2 2 3 2 19" xfId="4238" xr:uid="{00000000-0005-0000-0000-0000D40D0000}"/>
    <cellStyle name="Normal 2 2 3 2 19 2" xfId="4239" xr:uid="{00000000-0005-0000-0000-0000D50D0000}"/>
    <cellStyle name="Normal 2 2 3 2 2" xfId="443" xr:uid="{00000000-0005-0000-0000-0000D60D0000}"/>
    <cellStyle name="Normal 2 2 3 2 2 10" xfId="4240" xr:uid="{00000000-0005-0000-0000-0000D70D0000}"/>
    <cellStyle name="Normal 2 2 3 2 2 10 2" xfId="4241" xr:uid="{00000000-0005-0000-0000-0000D80D0000}"/>
    <cellStyle name="Normal 2 2 3 2 2 10 3" xfId="4242" xr:uid="{00000000-0005-0000-0000-0000D90D0000}"/>
    <cellStyle name="Normal 2 2 3 2 2 11" xfId="4243" xr:uid="{00000000-0005-0000-0000-0000DA0D0000}"/>
    <cellStyle name="Normal 2 2 3 2 2 11 2" xfId="4244" xr:uid="{00000000-0005-0000-0000-0000DB0D0000}"/>
    <cellStyle name="Normal 2 2 3 2 2 11 3" xfId="4245" xr:uid="{00000000-0005-0000-0000-0000DC0D0000}"/>
    <cellStyle name="Normal 2 2 3 2 2 12" xfId="4246" xr:uid="{00000000-0005-0000-0000-0000DD0D0000}"/>
    <cellStyle name="Normal 2 2 3 2 2 12 2" xfId="4247" xr:uid="{00000000-0005-0000-0000-0000DE0D0000}"/>
    <cellStyle name="Normal 2 2 3 2 2 12 3" xfId="4248" xr:uid="{00000000-0005-0000-0000-0000DF0D0000}"/>
    <cellStyle name="Normal 2 2 3 2 2 13" xfId="4249" xr:uid="{00000000-0005-0000-0000-0000E00D0000}"/>
    <cellStyle name="Normal 2 2 3 2 2 13 2" xfId="4250" xr:uid="{00000000-0005-0000-0000-0000E10D0000}"/>
    <cellStyle name="Normal 2 2 3 2 2 13 3" xfId="4251" xr:uid="{00000000-0005-0000-0000-0000E20D0000}"/>
    <cellStyle name="Normal 2 2 3 2 2 14" xfId="4252" xr:uid="{00000000-0005-0000-0000-0000E30D0000}"/>
    <cellStyle name="Normal 2 2 3 2 2 14 2" xfId="4253" xr:uid="{00000000-0005-0000-0000-0000E40D0000}"/>
    <cellStyle name="Normal 2 2 3 2 2 14 3" xfId="4254" xr:uid="{00000000-0005-0000-0000-0000E50D0000}"/>
    <cellStyle name="Normal 2 2 3 2 2 15" xfId="4255" xr:uid="{00000000-0005-0000-0000-0000E60D0000}"/>
    <cellStyle name="Normal 2 2 3 2 2 15 2" xfId="4256" xr:uid="{00000000-0005-0000-0000-0000E70D0000}"/>
    <cellStyle name="Normal 2 2 3 2 2 16" xfId="4257" xr:uid="{00000000-0005-0000-0000-0000E80D0000}"/>
    <cellStyle name="Normal 2 2 3 2 2 16 2" xfId="4258" xr:uid="{00000000-0005-0000-0000-0000E90D0000}"/>
    <cellStyle name="Normal 2 2 3 2 2 17" xfId="4259" xr:uid="{00000000-0005-0000-0000-0000EA0D0000}"/>
    <cellStyle name="Normal 2 2 3 2 2 17 2" xfId="4260" xr:uid="{00000000-0005-0000-0000-0000EB0D0000}"/>
    <cellStyle name="Normal 2 2 3 2 2 18" xfId="4261" xr:uid="{00000000-0005-0000-0000-0000EC0D0000}"/>
    <cellStyle name="Normal 2 2 3 2 2 18 2" xfId="4262" xr:uid="{00000000-0005-0000-0000-0000ED0D0000}"/>
    <cellStyle name="Normal 2 2 3 2 2 19" xfId="4263" xr:uid="{00000000-0005-0000-0000-0000EE0D0000}"/>
    <cellStyle name="Normal 2 2 3 2 2 2" xfId="444" xr:uid="{00000000-0005-0000-0000-0000EF0D0000}"/>
    <cellStyle name="Normal 2 2 3 2 2 2 10" xfId="4264" xr:uid="{00000000-0005-0000-0000-0000F00D0000}"/>
    <cellStyle name="Normal 2 2 3 2 2 2 10 2" xfId="4265" xr:uid="{00000000-0005-0000-0000-0000F10D0000}"/>
    <cellStyle name="Normal 2 2 3 2 2 2 10 3" xfId="4266" xr:uid="{00000000-0005-0000-0000-0000F20D0000}"/>
    <cellStyle name="Normal 2 2 3 2 2 2 11" xfId="4267" xr:uid="{00000000-0005-0000-0000-0000F30D0000}"/>
    <cellStyle name="Normal 2 2 3 2 2 2 11 2" xfId="4268" xr:uid="{00000000-0005-0000-0000-0000F40D0000}"/>
    <cellStyle name="Normal 2 2 3 2 2 2 11 3" xfId="4269" xr:uid="{00000000-0005-0000-0000-0000F50D0000}"/>
    <cellStyle name="Normal 2 2 3 2 2 2 12" xfId="4270" xr:uid="{00000000-0005-0000-0000-0000F60D0000}"/>
    <cellStyle name="Normal 2 2 3 2 2 2 12 2" xfId="4271" xr:uid="{00000000-0005-0000-0000-0000F70D0000}"/>
    <cellStyle name="Normal 2 2 3 2 2 2 12 3" xfId="4272" xr:uid="{00000000-0005-0000-0000-0000F80D0000}"/>
    <cellStyle name="Normal 2 2 3 2 2 2 13" xfId="4273" xr:uid="{00000000-0005-0000-0000-0000F90D0000}"/>
    <cellStyle name="Normal 2 2 3 2 2 2 13 2" xfId="4274" xr:uid="{00000000-0005-0000-0000-0000FA0D0000}"/>
    <cellStyle name="Normal 2 2 3 2 2 2 14" xfId="4275" xr:uid="{00000000-0005-0000-0000-0000FB0D0000}"/>
    <cellStyle name="Normal 2 2 3 2 2 2 14 2" xfId="4276" xr:uid="{00000000-0005-0000-0000-0000FC0D0000}"/>
    <cellStyle name="Normal 2 2 3 2 2 2 15" xfId="4277" xr:uid="{00000000-0005-0000-0000-0000FD0D0000}"/>
    <cellStyle name="Normal 2 2 3 2 2 2 15 2" xfId="4278" xr:uid="{00000000-0005-0000-0000-0000FE0D0000}"/>
    <cellStyle name="Normal 2 2 3 2 2 2 16" xfId="4279" xr:uid="{00000000-0005-0000-0000-0000FF0D0000}"/>
    <cellStyle name="Normal 2 2 3 2 2 2 16 2" xfId="4280" xr:uid="{00000000-0005-0000-0000-0000000E0000}"/>
    <cellStyle name="Normal 2 2 3 2 2 2 17" xfId="4281" xr:uid="{00000000-0005-0000-0000-0000010E0000}"/>
    <cellStyle name="Normal 2 2 3 2 2 2 18" xfId="4282" xr:uid="{00000000-0005-0000-0000-0000020E0000}"/>
    <cellStyle name="Normal 2 2 3 2 2 2 2" xfId="445" xr:uid="{00000000-0005-0000-0000-0000030E0000}"/>
    <cellStyle name="Normal 2 2 3 2 2 2 2 10" xfId="4283" xr:uid="{00000000-0005-0000-0000-0000040E0000}"/>
    <cellStyle name="Normal 2 2 3 2 2 2 2 10 2" xfId="4284" xr:uid="{00000000-0005-0000-0000-0000050E0000}"/>
    <cellStyle name="Normal 2 2 3 2 2 2 2 11" xfId="4285" xr:uid="{00000000-0005-0000-0000-0000060E0000}"/>
    <cellStyle name="Normal 2 2 3 2 2 2 2 11 2" xfId="4286" xr:uid="{00000000-0005-0000-0000-0000070E0000}"/>
    <cellStyle name="Normal 2 2 3 2 2 2 2 12" xfId="4287" xr:uid="{00000000-0005-0000-0000-0000080E0000}"/>
    <cellStyle name="Normal 2 2 3 2 2 2 2 12 2" xfId="4288" xr:uid="{00000000-0005-0000-0000-0000090E0000}"/>
    <cellStyle name="Normal 2 2 3 2 2 2 2 13" xfId="4289" xr:uid="{00000000-0005-0000-0000-00000A0E0000}"/>
    <cellStyle name="Normal 2 2 3 2 2 2 2 13 2" xfId="4290" xr:uid="{00000000-0005-0000-0000-00000B0E0000}"/>
    <cellStyle name="Normal 2 2 3 2 2 2 2 14" xfId="4291" xr:uid="{00000000-0005-0000-0000-00000C0E0000}"/>
    <cellStyle name="Normal 2 2 3 2 2 2 2 15" xfId="4292" xr:uid="{00000000-0005-0000-0000-00000D0E0000}"/>
    <cellStyle name="Normal 2 2 3 2 2 2 2 2" xfId="4293" xr:uid="{00000000-0005-0000-0000-00000E0E0000}"/>
    <cellStyle name="Normal 2 2 3 2 2 2 2 2 10" xfId="4294" xr:uid="{00000000-0005-0000-0000-00000F0E0000}"/>
    <cellStyle name="Normal 2 2 3 2 2 2 2 2 10 2" xfId="4295" xr:uid="{00000000-0005-0000-0000-0000100E0000}"/>
    <cellStyle name="Normal 2 2 3 2 2 2 2 2 11" xfId="4296" xr:uid="{00000000-0005-0000-0000-0000110E0000}"/>
    <cellStyle name="Normal 2 2 3 2 2 2 2 2 12" xfId="4297" xr:uid="{00000000-0005-0000-0000-0000120E0000}"/>
    <cellStyle name="Normal 2 2 3 2 2 2 2 2 2" xfId="4298" xr:uid="{00000000-0005-0000-0000-0000130E0000}"/>
    <cellStyle name="Normal 2 2 3 2 2 2 2 2 2 2" xfId="4299" xr:uid="{00000000-0005-0000-0000-0000140E0000}"/>
    <cellStyle name="Normal 2 2 3 2 2 2 2 2 2 2 2" xfId="4300" xr:uid="{00000000-0005-0000-0000-0000150E0000}"/>
    <cellStyle name="Normal 2 2 3 2 2 2 2 2 2 2 3" xfId="4301" xr:uid="{00000000-0005-0000-0000-0000160E0000}"/>
    <cellStyle name="Normal 2 2 3 2 2 2 2 2 2 3" xfId="4302" xr:uid="{00000000-0005-0000-0000-0000170E0000}"/>
    <cellStyle name="Normal 2 2 3 2 2 2 2 2 2 3 2" xfId="4303" xr:uid="{00000000-0005-0000-0000-0000180E0000}"/>
    <cellStyle name="Normal 2 2 3 2 2 2 2 2 2 3 3" xfId="4304" xr:uid="{00000000-0005-0000-0000-0000190E0000}"/>
    <cellStyle name="Normal 2 2 3 2 2 2 2 2 2 4" xfId="4305" xr:uid="{00000000-0005-0000-0000-00001A0E0000}"/>
    <cellStyle name="Normal 2 2 3 2 2 2 2 2 2 4 2" xfId="4306" xr:uid="{00000000-0005-0000-0000-00001B0E0000}"/>
    <cellStyle name="Normal 2 2 3 2 2 2 2 2 2 5" xfId="4307" xr:uid="{00000000-0005-0000-0000-00001C0E0000}"/>
    <cellStyle name="Normal 2 2 3 2 2 2 2 2 2 6" xfId="4308" xr:uid="{00000000-0005-0000-0000-00001D0E0000}"/>
    <cellStyle name="Normal 2 2 3 2 2 2 2 2 3" xfId="4309" xr:uid="{00000000-0005-0000-0000-00001E0E0000}"/>
    <cellStyle name="Normal 2 2 3 2 2 2 2 2 3 2" xfId="4310" xr:uid="{00000000-0005-0000-0000-00001F0E0000}"/>
    <cellStyle name="Normal 2 2 3 2 2 2 2 2 3 2 2" xfId="4311" xr:uid="{00000000-0005-0000-0000-0000200E0000}"/>
    <cellStyle name="Normal 2 2 3 2 2 2 2 2 3 2 3" xfId="4312" xr:uid="{00000000-0005-0000-0000-0000210E0000}"/>
    <cellStyle name="Normal 2 2 3 2 2 2 2 2 3 3" xfId="4313" xr:uid="{00000000-0005-0000-0000-0000220E0000}"/>
    <cellStyle name="Normal 2 2 3 2 2 2 2 2 3 4" xfId="4314" xr:uid="{00000000-0005-0000-0000-0000230E0000}"/>
    <cellStyle name="Normal 2 2 3 2 2 2 2 2 4" xfId="4315" xr:uid="{00000000-0005-0000-0000-0000240E0000}"/>
    <cellStyle name="Normal 2 2 3 2 2 2 2 2 4 2" xfId="4316" xr:uid="{00000000-0005-0000-0000-0000250E0000}"/>
    <cellStyle name="Normal 2 2 3 2 2 2 2 2 4 3" xfId="4317" xr:uid="{00000000-0005-0000-0000-0000260E0000}"/>
    <cellStyle name="Normal 2 2 3 2 2 2 2 2 5" xfId="4318" xr:uid="{00000000-0005-0000-0000-0000270E0000}"/>
    <cellStyle name="Normal 2 2 3 2 2 2 2 2 5 2" xfId="4319" xr:uid="{00000000-0005-0000-0000-0000280E0000}"/>
    <cellStyle name="Normal 2 2 3 2 2 2 2 2 5 3" xfId="4320" xr:uid="{00000000-0005-0000-0000-0000290E0000}"/>
    <cellStyle name="Normal 2 2 3 2 2 2 2 2 6" xfId="4321" xr:uid="{00000000-0005-0000-0000-00002A0E0000}"/>
    <cellStyle name="Normal 2 2 3 2 2 2 2 2 6 2" xfId="4322" xr:uid="{00000000-0005-0000-0000-00002B0E0000}"/>
    <cellStyle name="Normal 2 2 3 2 2 2 2 2 6 3" xfId="4323" xr:uid="{00000000-0005-0000-0000-00002C0E0000}"/>
    <cellStyle name="Normal 2 2 3 2 2 2 2 2 7" xfId="4324" xr:uid="{00000000-0005-0000-0000-00002D0E0000}"/>
    <cellStyle name="Normal 2 2 3 2 2 2 2 2 7 2" xfId="4325" xr:uid="{00000000-0005-0000-0000-00002E0E0000}"/>
    <cellStyle name="Normal 2 2 3 2 2 2 2 2 7 3" xfId="4326" xr:uid="{00000000-0005-0000-0000-00002F0E0000}"/>
    <cellStyle name="Normal 2 2 3 2 2 2 2 2 8" xfId="4327" xr:uid="{00000000-0005-0000-0000-0000300E0000}"/>
    <cellStyle name="Normal 2 2 3 2 2 2 2 2 8 2" xfId="4328" xr:uid="{00000000-0005-0000-0000-0000310E0000}"/>
    <cellStyle name="Normal 2 2 3 2 2 2 2 2 8 3" xfId="4329" xr:uid="{00000000-0005-0000-0000-0000320E0000}"/>
    <cellStyle name="Normal 2 2 3 2 2 2 2 2 9" xfId="4330" xr:uid="{00000000-0005-0000-0000-0000330E0000}"/>
    <cellStyle name="Normal 2 2 3 2 2 2 2 2 9 2" xfId="4331" xr:uid="{00000000-0005-0000-0000-0000340E0000}"/>
    <cellStyle name="Normal 2 2 3 2 2 2 2 3" xfId="4332" xr:uid="{00000000-0005-0000-0000-0000350E0000}"/>
    <cellStyle name="Normal 2 2 3 2 2 2 2 3 2" xfId="4333" xr:uid="{00000000-0005-0000-0000-0000360E0000}"/>
    <cellStyle name="Normal 2 2 3 2 2 2 2 3 2 2" xfId="4334" xr:uid="{00000000-0005-0000-0000-0000370E0000}"/>
    <cellStyle name="Normal 2 2 3 2 2 2 2 3 2 3" xfId="4335" xr:uid="{00000000-0005-0000-0000-0000380E0000}"/>
    <cellStyle name="Normal 2 2 3 2 2 2 2 3 3" xfId="4336" xr:uid="{00000000-0005-0000-0000-0000390E0000}"/>
    <cellStyle name="Normal 2 2 3 2 2 2 2 3 3 2" xfId="4337" xr:uid="{00000000-0005-0000-0000-00003A0E0000}"/>
    <cellStyle name="Normal 2 2 3 2 2 2 2 3 3 3" xfId="4338" xr:uid="{00000000-0005-0000-0000-00003B0E0000}"/>
    <cellStyle name="Normal 2 2 3 2 2 2 2 3 4" xfId="4339" xr:uid="{00000000-0005-0000-0000-00003C0E0000}"/>
    <cellStyle name="Normal 2 2 3 2 2 2 2 3 4 2" xfId="4340" xr:uid="{00000000-0005-0000-0000-00003D0E0000}"/>
    <cellStyle name="Normal 2 2 3 2 2 2 2 3 4 3" xfId="4341" xr:uid="{00000000-0005-0000-0000-00003E0E0000}"/>
    <cellStyle name="Normal 2 2 3 2 2 2 2 3 5" xfId="4342" xr:uid="{00000000-0005-0000-0000-00003F0E0000}"/>
    <cellStyle name="Normal 2 2 3 2 2 2 2 3 6" xfId="4343" xr:uid="{00000000-0005-0000-0000-0000400E0000}"/>
    <cellStyle name="Normal 2 2 3 2 2 2 2 4" xfId="4344" xr:uid="{00000000-0005-0000-0000-0000410E0000}"/>
    <cellStyle name="Normal 2 2 3 2 2 2 2 4 2" xfId="4345" xr:uid="{00000000-0005-0000-0000-0000420E0000}"/>
    <cellStyle name="Normal 2 2 3 2 2 2 2 4 2 2" xfId="4346" xr:uid="{00000000-0005-0000-0000-0000430E0000}"/>
    <cellStyle name="Normal 2 2 3 2 2 2 2 4 2 3" xfId="4347" xr:uid="{00000000-0005-0000-0000-0000440E0000}"/>
    <cellStyle name="Normal 2 2 3 2 2 2 2 4 3" xfId="4348" xr:uid="{00000000-0005-0000-0000-0000450E0000}"/>
    <cellStyle name="Normal 2 2 3 2 2 2 2 4 3 2" xfId="4349" xr:uid="{00000000-0005-0000-0000-0000460E0000}"/>
    <cellStyle name="Normal 2 2 3 2 2 2 2 4 4" xfId="4350" xr:uid="{00000000-0005-0000-0000-0000470E0000}"/>
    <cellStyle name="Normal 2 2 3 2 2 2 2 4 5" xfId="4351" xr:uid="{00000000-0005-0000-0000-0000480E0000}"/>
    <cellStyle name="Normal 2 2 3 2 2 2 2 5" xfId="4352" xr:uid="{00000000-0005-0000-0000-0000490E0000}"/>
    <cellStyle name="Normal 2 2 3 2 2 2 2 5 2" xfId="4353" xr:uid="{00000000-0005-0000-0000-00004A0E0000}"/>
    <cellStyle name="Normal 2 2 3 2 2 2 2 5 3" xfId="4354" xr:uid="{00000000-0005-0000-0000-00004B0E0000}"/>
    <cellStyle name="Normal 2 2 3 2 2 2 2 6" xfId="4355" xr:uid="{00000000-0005-0000-0000-00004C0E0000}"/>
    <cellStyle name="Normal 2 2 3 2 2 2 2 6 2" xfId="4356" xr:uid="{00000000-0005-0000-0000-00004D0E0000}"/>
    <cellStyle name="Normal 2 2 3 2 2 2 2 6 3" xfId="4357" xr:uid="{00000000-0005-0000-0000-00004E0E0000}"/>
    <cellStyle name="Normal 2 2 3 2 2 2 2 7" xfId="4358" xr:uid="{00000000-0005-0000-0000-00004F0E0000}"/>
    <cellStyle name="Normal 2 2 3 2 2 2 2 7 2" xfId="4359" xr:uid="{00000000-0005-0000-0000-0000500E0000}"/>
    <cellStyle name="Normal 2 2 3 2 2 2 2 7 3" xfId="4360" xr:uid="{00000000-0005-0000-0000-0000510E0000}"/>
    <cellStyle name="Normal 2 2 3 2 2 2 2 8" xfId="4361" xr:uid="{00000000-0005-0000-0000-0000520E0000}"/>
    <cellStyle name="Normal 2 2 3 2 2 2 2 8 2" xfId="4362" xr:uid="{00000000-0005-0000-0000-0000530E0000}"/>
    <cellStyle name="Normal 2 2 3 2 2 2 2 8 3" xfId="4363" xr:uid="{00000000-0005-0000-0000-0000540E0000}"/>
    <cellStyle name="Normal 2 2 3 2 2 2 2 9" xfId="4364" xr:uid="{00000000-0005-0000-0000-0000550E0000}"/>
    <cellStyle name="Normal 2 2 3 2 2 2 2 9 2" xfId="4365" xr:uid="{00000000-0005-0000-0000-0000560E0000}"/>
    <cellStyle name="Normal 2 2 3 2 2 2 2 9 3" xfId="4366" xr:uid="{00000000-0005-0000-0000-0000570E0000}"/>
    <cellStyle name="Normal 2 2 3 2 2 2 3" xfId="446" xr:uid="{00000000-0005-0000-0000-0000580E0000}"/>
    <cellStyle name="Normal 2 2 3 2 2 2 3 10" xfId="4367" xr:uid="{00000000-0005-0000-0000-0000590E0000}"/>
    <cellStyle name="Normal 2 2 3 2 2 2 3 10 2" xfId="4368" xr:uid="{00000000-0005-0000-0000-00005A0E0000}"/>
    <cellStyle name="Normal 2 2 3 2 2 2 3 11" xfId="4369" xr:uid="{00000000-0005-0000-0000-00005B0E0000}"/>
    <cellStyle name="Normal 2 2 3 2 2 2 3 11 2" xfId="4370" xr:uid="{00000000-0005-0000-0000-00005C0E0000}"/>
    <cellStyle name="Normal 2 2 3 2 2 2 3 12" xfId="4371" xr:uid="{00000000-0005-0000-0000-00005D0E0000}"/>
    <cellStyle name="Normal 2 2 3 2 2 2 3 12 2" xfId="4372" xr:uid="{00000000-0005-0000-0000-00005E0E0000}"/>
    <cellStyle name="Normal 2 2 3 2 2 2 3 13" xfId="4373" xr:uid="{00000000-0005-0000-0000-00005F0E0000}"/>
    <cellStyle name="Normal 2 2 3 2 2 2 3 13 2" xfId="4374" xr:uid="{00000000-0005-0000-0000-0000600E0000}"/>
    <cellStyle name="Normal 2 2 3 2 2 2 3 14" xfId="4375" xr:uid="{00000000-0005-0000-0000-0000610E0000}"/>
    <cellStyle name="Normal 2 2 3 2 2 2 3 15" xfId="4376" xr:uid="{00000000-0005-0000-0000-0000620E0000}"/>
    <cellStyle name="Normal 2 2 3 2 2 2 3 2" xfId="4377" xr:uid="{00000000-0005-0000-0000-0000630E0000}"/>
    <cellStyle name="Normal 2 2 3 2 2 2 3 2 10" xfId="4378" xr:uid="{00000000-0005-0000-0000-0000640E0000}"/>
    <cellStyle name="Normal 2 2 3 2 2 2 3 2 10 2" xfId="4379" xr:uid="{00000000-0005-0000-0000-0000650E0000}"/>
    <cellStyle name="Normal 2 2 3 2 2 2 3 2 11" xfId="4380" xr:uid="{00000000-0005-0000-0000-0000660E0000}"/>
    <cellStyle name="Normal 2 2 3 2 2 2 3 2 12" xfId="4381" xr:uid="{00000000-0005-0000-0000-0000670E0000}"/>
    <cellStyle name="Normal 2 2 3 2 2 2 3 2 2" xfId="4382" xr:uid="{00000000-0005-0000-0000-0000680E0000}"/>
    <cellStyle name="Normal 2 2 3 2 2 2 3 2 2 2" xfId="4383" xr:uid="{00000000-0005-0000-0000-0000690E0000}"/>
    <cellStyle name="Normal 2 2 3 2 2 2 3 2 2 2 2" xfId="4384" xr:uid="{00000000-0005-0000-0000-00006A0E0000}"/>
    <cellStyle name="Normal 2 2 3 2 2 2 3 2 2 2 3" xfId="4385" xr:uid="{00000000-0005-0000-0000-00006B0E0000}"/>
    <cellStyle name="Normal 2 2 3 2 2 2 3 2 2 3" xfId="4386" xr:uid="{00000000-0005-0000-0000-00006C0E0000}"/>
    <cellStyle name="Normal 2 2 3 2 2 2 3 2 2 3 2" xfId="4387" xr:uid="{00000000-0005-0000-0000-00006D0E0000}"/>
    <cellStyle name="Normal 2 2 3 2 2 2 3 2 2 3 3" xfId="4388" xr:uid="{00000000-0005-0000-0000-00006E0E0000}"/>
    <cellStyle name="Normal 2 2 3 2 2 2 3 2 2 4" xfId="4389" xr:uid="{00000000-0005-0000-0000-00006F0E0000}"/>
    <cellStyle name="Normal 2 2 3 2 2 2 3 2 2 4 2" xfId="4390" xr:uid="{00000000-0005-0000-0000-0000700E0000}"/>
    <cellStyle name="Normal 2 2 3 2 2 2 3 2 2 5" xfId="4391" xr:uid="{00000000-0005-0000-0000-0000710E0000}"/>
    <cellStyle name="Normal 2 2 3 2 2 2 3 2 2 6" xfId="4392" xr:uid="{00000000-0005-0000-0000-0000720E0000}"/>
    <cellStyle name="Normal 2 2 3 2 2 2 3 2 3" xfId="4393" xr:uid="{00000000-0005-0000-0000-0000730E0000}"/>
    <cellStyle name="Normal 2 2 3 2 2 2 3 2 3 2" xfId="4394" xr:uid="{00000000-0005-0000-0000-0000740E0000}"/>
    <cellStyle name="Normal 2 2 3 2 2 2 3 2 3 2 2" xfId="4395" xr:uid="{00000000-0005-0000-0000-0000750E0000}"/>
    <cellStyle name="Normal 2 2 3 2 2 2 3 2 3 2 3" xfId="4396" xr:uid="{00000000-0005-0000-0000-0000760E0000}"/>
    <cellStyle name="Normal 2 2 3 2 2 2 3 2 3 3" xfId="4397" xr:uid="{00000000-0005-0000-0000-0000770E0000}"/>
    <cellStyle name="Normal 2 2 3 2 2 2 3 2 3 4" xfId="4398" xr:uid="{00000000-0005-0000-0000-0000780E0000}"/>
    <cellStyle name="Normal 2 2 3 2 2 2 3 2 4" xfId="4399" xr:uid="{00000000-0005-0000-0000-0000790E0000}"/>
    <cellStyle name="Normal 2 2 3 2 2 2 3 2 4 2" xfId="4400" xr:uid="{00000000-0005-0000-0000-00007A0E0000}"/>
    <cellStyle name="Normal 2 2 3 2 2 2 3 2 4 3" xfId="4401" xr:uid="{00000000-0005-0000-0000-00007B0E0000}"/>
    <cellStyle name="Normal 2 2 3 2 2 2 3 2 5" xfId="4402" xr:uid="{00000000-0005-0000-0000-00007C0E0000}"/>
    <cellStyle name="Normal 2 2 3 2 2 2 3 2 5 2" xfId="4403" xr:uid="{00000000-0005-0000-0000-00007D0E0000}"/>
    <cellStyle name="Normal 2 2 3 2 2 2 3 2 5 3" xfId="4404" xr:uid="{00000000-0005-0000-0000-00007E0E0000}"/>
    <cellStyle name="Normal 2 2 3 2 2 2 3 2 6" xfId="4405" xr:uid="{00000000-0005-0000-0000-00007F0E0000}"/>
    <cellStyle name="Normal 2 2 3 2 2 2 3 2 6 2" xfId="4406" xr:uid="{00000000-0005-0000-0000-0000800E0000}"/>
    <cellStyle name="Normal 2 2 3 2 2 2 3 2 6 3" xfId="4407" xr:uid="{00000000-0005-0000-0000-0000810E0000}"/>
    <cellStyle name="Normal 2 2 3 2 2 2 3 2 7" xfId="4408" xr:uid="{00000000-0005-0000-0000-0000820E0000}"/>
    <cellStyle name="Normal 2 2 3 2 2 2 3 2 7 2" xfId="4409" xr:uid="{00000000-0005-0000-0000-0000830E0000}"/>
    <cellStyle name="Normal 2 2 3 2 2 2 3 2 7 3" xfId="4410" xr:uid="{00000000-0005-0000-0000-0000840E0000}"/>
    <cellStyle name="Normal 2 2 3 2 2 2 3 2 8" xfId="4411" xr:uid="{00000000-0005-0000-0000-0000850E0000}"/>
    <cellStyle name="Normal 2 2 3 2 2 2 3 2 8 2" xfId="4412" xr:uid="{00000000-0005-0000-0000-0000860E0000}"/>
    <cellStyle name="Normal 2 2 3 2 2 2 3 2 8 3" xfId="4413" xr:uid="{00000000-0005-0000-0000-0000870E0000}"/>
    <cellStyle name="Normal 2 2 3 2 2 2 3 2 9" xfId="4414" xr:uid="{00000000-0005-0000-0000-0000880E0000}"/>
    <cellStyle name="Normal 2 2 3 2 2 2 3 2 9 2" xfId="4415" xr:uid="{00000000-0005-0000-0000-0000890E0000}"/>
    <cellStyle name="Normal 2 2 3 2 2 2 3 3" xfId="4416" xr:uid="{00000000-0005-0000-0000-00008A0E0000}"/>
    <cellStyle name="Normal 2 2 3 2 2 2 3 3 2" xfId="4417" xr:uid="{00000000-0005-0000-0000-00008B0E0000}"/>
    <cellStyle name="Normal 2 2 3 2 2 2 3 3 2 2" xfId="4418" xr:uid="{00000000-0005-0000-0000-00008C0E0000}"/>
    <cellStyle name="Normal 2 2 3 2 2 2 3 3 2 3" xfId="4419" xr:uid="{00000000-0005-0000-0000-00008D0E0000}"/>
    <cellStyle name="Normal 2 2 3 2 2 2 3 3 3" xfId="4420" xr:uid="{00000000-0005-0000-0000-00008E0E0000}"/>
    <cellStyle name="Normal 2 2 3 2 2 2 3 3 3 2" xfId="4421" xr:uid="{00000000-0005-0000-0000-00008F0E0000}"/>
    <cellStyle name="Normal 2 2 3 2 2 2 3 3 3 3" xfId="4422" xr:uid="{00000000-0005-0000-0000-0000900E0000}"/>
    <cellStyle name="Normal 2 2 3 2 2 2 3 3 4" xfId="4423" xr:uid="{00000000-0005-0000-0000-0000910E0000}"/>
    <cellStyle name="Normal 2 2 3 2 2 2 3 3 4 2" xfId="4424" xr:uid="{00000000-0005-0000-0000-0000920E0000}"/>
    <cellStyle name="Normal 2 2 3 2 2 2 3 3 5" xfId="4425" xr:uid="{00000000-0005-0000-0000-0000930E0000}"/>
    <cellStyle name="Normal 2 2 3 2 2 2 3 3 6" xfId="4426" xr:uid="{00000000-0005-0000-0000-0000940E0000}"/>
    <cellStyle name="Normal 2 2 3 2 2 2 3 4" xfId="4427" xr:uid="{00000000-0005-0000-0000-0000950E0000}"/>
    <cellStyle name="Normal 2 2 3 2 2 2 3 4 2" xfId="4428" xr:uid="{00000000-0005-0000-0000-0000960E0000}"/>
    <cellStyle name="Normal 2 2 3 2 2 2 3 4 2 2" xfId="4429" xr:uid="{00000000-0005-0000-0000-0000970E0000}"/>
    <cellStyle name="Normal 2 2 3 2 2 2 3 4 2 3" xfId="4430" xr:uid="{00000000-0005-0000-0000-0000980E0000}"/>
    <cellStyle name="Normal 2 2 3 2 2 2 3 4 3" xfId="4431" xr:uid="{00000000-0005-0000-0000-0000990E0000}"/>
    <cellStyle name="Normal 2 2 3 2 2 2 3 4 4" xfId="4432" xr:uid="{00000000-0005-0000-0000-00009A0E0000}"/>
    <cellStyle name="Normal 2 2 3 2 2 2 3 5" xfId="4433" xr:uid="{00000000-0005-0000-0000-00009B0E0000}"/>
    <cellStyle name="Normal 2 2 3 2 2 2 3 5 2" xfId="4434" xr:uid="{00000000-0005-0000-0000-00009C0E0000}"/>
    <cellStyle name="Normal 2 2 3 2 2 2 3 5 3" xfId="4435" xr:uid="{00000000-0005-0000-0000-00009D0E0000}"/>
    <cellStyle name="Normal 2 2 3 2 2 2 3 6" xfId="4436" xr:uid="{00000000-0005-0000-0000-00009E0E0000}"/>
    <cellStyle name="Normal 2 2 3 2 2 2 3 6 2" xfId="4437" xr:uid="{00000000-0005-0000-0000-00009F0E0000}"/>
    <cellStyle name="Normal 2 2 3 2 2 2 3 6 3" xfId="4438" xr:uid="{00000000-0005-0000-0000-0000A00E0000}"/>
    <cellStyle name="Normal 2 2 3 2 2 2 3 7" xfId="4439" xr:uid="{00000000-0005-0000-0000-0000A10E0000}"/>
    <cellStyle name="Normal 2 2 3 2 2 2 3 7 2" xfId="4440" xr:uid="{00000000-0005-0000-0000-0000A20E0000}"/>
    <cellStyle name="Normal 2 2 3 2 2 2 3 7 3" xfId="4441" xr:uid="{00000000-0005-0000-0000-0000A30E0000}"/>
    <cellStyle name="Normal 2 2 3 2 2 2 3 8" xfId="4442" xr:uid="{00000000-0005-0000-0000-0000A40E0000}"/>
    <cellStyle name="Normal 2 2 3 2 2 2 3 8 2" xfId="4443" xr:uid="{00000000-0005-0000-0000-0000A50E0000}"/>
    <cellStyle name="Normal 2 2 3 2 2 2 3 8 3" xfId="4444" xr:uid="{00000000-0005-0000-0000-0000A60E0000}"/>
    <cellStyle name="Normal 2 2 3 2 2 2 3 9" xfId="4445" xr:uid="{00000000-0005-0000-0000-0000A70E0000}"/>
    <cellStyle name="Normal 2 2 3 2 2 2 3 9 2" xfId="4446" xr:uid="{00000000-0005-0000-0000-0000A80E0000}"/>
    <cellStyle name="Normal 2 2 3 2 2 2 3 9 3" xfId="4447" xr:uid="{00000000-0005-0000-0000-0000A90E0000}"/>
    <cellStyle name="Normal 2 2 3 2 2 2 4" xfId="447" xr:uid="{00000000-0005-0000-0000-0000AA0E0000}"/>
    <cellStyle name="Normal 2 2 3 2 2 2 4 10" xfId="4448" xr:uid="{00000000-0005-0000-0000-0000AB0E0000}"/>
    <cellStyle name="Normal 2 2 3 2 2 2 4 10 2" xfId="4449" xr:uid="{00000000-0005-0000-0000-0000AC0E0000}"/>
    <cellStyle name="Normal 2 2 3 2 2 2 4 11" xfId="4450" xr:uid="{00000000-0005-0000-0000-0000AD0E0000}"/>
    <cellStyle name="Normal 2 2 3 2 2 2 4 12" xfId="4451" xr:uid="{00000000-0005-0000-0000-0000AE0E0000}"/>
    <cellStyle name="Normal 2 2 3 2 2 2 4 2" xfId="4452" xr:uid="{00000000-0005-0000-0000-0000AF0E0000}"/>
    <cellStyle name="Normal 2 2 3 2 2 2 4 2 2" xfId="4453" xr:uid="{00000000-0005-0000-0000-0000B00E0000}"/>
    <cellStyle name="Normal 2 2 3 2 2 2 4 2 2 2" xfId="4454" xr:uid="{00000000-0005-0000-0000-0000B10E0000}"/>
    <cellStyle name="Normal 2 2 3 2 2 2 4 2 2 3" xfId="4455" xr:uid="{00000000-0005-0000-0000-0000B20E0000}"/>
    <cellStyle name="Normal 2 2 3 2 2 2 4 2 3" xfId="4456" xr:uid="{00000000-0005-0000-0000-0000B30E0000}"/>
    <cellStyle name="Normal 2 2 3 2 2 2 4 2 3 2" xfId="4457" xr:uid="{00000000-0005-0000-0000-0000B40E0000}"/>
    <cellStyle name="Normal 2 2 3 2 2 2 4 2 3 3" xfId="4458" xr:uid="{00000000-0005-0000-0000-0000B50E0000}"/>
    <cellStyle name="Normal 2 2 3 2 2 2 4 2 4" xfId="4459" xr:uid="{00000000-0005-0000-0000-0000B60E0000}"/>
    <cellStyle name="Normal 2 2 3 2 2 2 4 2 4 2" xfId="4460" xr:uid="{00000000-0005-0000-0000-0000B70E0000}"/>
    <cellStyle name="Normal 2 2 3 2 2 2 4 2 5" xfId="4461" xr:uid="{00000000-0005-0000-0000-0000B80E0000}"/>
    <cellStyle name="Normal 2 2 3 2 2 2 4 2 6" xfId="4462" xr:uid="{00000000-0005-0000-0000-0000B90E0000}"/>
    <cellStyle name="Normal 2 2 3 2 2 2 4 3" xfId="4463" xr:uid="{00000000-0005-0000-0000-0000BA0E0000}"/>
    <cellStyle name="Normal 2 2 3 2 2 2 4 3 2" xfId="4464" xr:uid="{00000000-0005-0000-0000-0000BB0E0000}"/>
    <cellStyle name="Normal 2 2 3 2 2 2 4 3 2 2" xfId="4465" xr:uid="{00000000-0005-0000-0000-0000BC0E0000}"/>
    <cellStyle name="Normal 2 2 3 2 2 2 4 3 2 3" xfId="4466" xr:uid="{00000000-0005-0000-0000-0000BD0E0000}"/>
    <cellStyle name="Normal 2 2 3 2 2 2 4 3 3" xfId="4467" xr:uid="{00000000-0005-0000-0000-0000BE0E0000}"/>
    <cellStyle name="Normal 2 2 3 2 2 2 4 3 4" xfId="4468" xr:uid="{00000000-0005-0000-0000-0000BF0E0000}"/>
    <cellStyle name="Normal 2 2 3 2 2 2 4 4" xfId="4469" xr:uid="{00000000-0005-0000-0000-0000C00E0000}"/>
    <cellStyle name="Normal 2 2 3 2 2 2 4 4 2" xfId="4470" xr:uid="{00000000-0005-0000-0000-0000C10E0000}"/>
    <cellStyle name="Normal 2 2 3 2 2 2 4 4 3" xfId="4471" xr:uid="{00000000-0005-0000-0000-0000C20E0000}"/>
    <cellStyle name="Normal 2 2 3 2 2 2 4 5" xfId="4472" xr:uid="{00000000-0005-0000-0000-0000C30E0000}"/>
    <cellStyle name="Normal 2 2 3 2 2 2 4 5 2" xfId="4473" xr:uid="{00000000-0005-0000-0000-0000C40E0000}"/>
    <cellStyle name="Normal 2 2 3 2 2 2 4 5 3" xfId="4474" xr:uid="{00000000-0005-0000-0000-0000C50E0000}"/>
    <cellStyle name="Normal 2 2 3 2 2 2 4 6" xfId="4475" xr:uid="{00000000-0005-0000-0000-0000C60E0000}"/>
    <cellStyle name="Normal 2 2 3 2 2 2 4 6 2" xfId="4476" xr:uid="{00000000-0005-0000-0000-0000C70E0000}"/>
    <cellStyle name="Normal 2 2 3 2 2 2 4 6 3" xfId="4477" xr:uid="{00000000-0005-0000-0000-0000C80E0000}"/>
    <cellStyle name="Normal 2 2 3 2 2 2 4 7" xfId="4478" xr:uid="{00000000-0005-0000-0000-0000C90E0000}"/>
    <cellStyle name="Normal 2 2 3 2 2 2 4 7 2" xfId="4479" xr:uid="{00000000-0005-0000-0000-0000CA0E0000}"/>
    <cellStyle name="Normal 2 2 3 2 2 2 4 7 3" xfId="4480" xr:uid="{00000000-0005-0000-0000-0000CB0E0000}"/>
    <cellStyle name="Normal 2 2 3 2 2 2 4 8" xfId="4481" xr:uid="{00000000-0005-0000-0000-0000CC0E0000}"/>
    <cellStyle name="Normal 2 2 3 2 2 2 4 8 2" xfId="4482" xr:uid="{00000000-0005-0000-0000-0000CD0E0000}"/>
    <cellStyle name="Normal 2 2 3 2 2 2 4 8 3" xfId="4483" xr:uid="{00000000-0005-0000-0000-0000CE0E0000}"/>
    <cellStyle name="Normal 2 2 3 2 2 2 4 9" xfId="4484" xr:uid="{00000000-0005-0000-0000-0000CF0E0000}"/>
    <cellStyle name="Normal 2 2 3 2 2 2 4 9 2" xfId="4485" xr:uid="{00000000-0005-0000-0000-0000D00E0000}"/>
    <cellStyle name="Normal 2 2 3 2 2 2 5" xfId="4486" xr:uid="{00000000-0005-0000-0000-0000D10E0000}"/>
    <cellStyle name="Normal 2 2 3 2 2 2 5 10" xfId="4487" xr:uid="{00000000-0005-0000-0000-0000D20E0000}"/>
    <cellStyle name="Normal 2 2 3 2 2 2 5 2" xfId="4488" xr:uid="{00000000-0005-0000-0000-0000D30E0000}"/>
    <cellStyle name="Normal 2 2 3 2 2 2 5 2 2" xfId="4489" xr:uid="{00000000-0005-0000-0000-0000D40E0000}"/>
    <cellStyle name="Normal 2 2 3 2 2 2 5 2 2 2" xfId="4490" xr:uid="{00000000-0005-0000-0000-0000D50E0000}"/>
    <cellStyle name="Normal 2 2 3 2 2 2 5 2 2 3" xfId="4491" xr:uid="{00000000-0005-0000-0000-0000D60E0000}"/>
    <cellStyle name="Normal 2 2 3 2 2 2 5 2 3" xfId="4492" xr:uid="{00000000-0005-0000-0000-0000D70E0000}"/>
    <cellStyle name="Normal 2 2 3 2 2 2 5 2 3 2" xfId="4493" xr:uid="{00000000-0005-0000-0000-0000D80E0000}"/>
    <cellStyle name="Normal 2 2 3 2 2 2 5 2 3 3" xfId="4494" xr:uid="{00000000-0005-0000-0000-0000D90E0000}"/>
    <cellStyle name="Normal 2 2 3 2 2 2 5 2 4" xfId="4495" xr:uid="{00000000-0005-0000-0000-0000DA0E0000}"/>
    <cellStyle name="Normal 2 2 3 2 2 2 5 2 4 2" xfId="4496" xr:uid="{00000000-0005-0000-0000-0000DB0E0000}"/>
    <cellStyle name="Normal 2 2 3 2 2 2 5 2 5" xfId="4497" xr:uid="{00000000-0005-0000-0000-0000DC0E0000}"/>
    <cellStyle name="Normal 2 2 3 2 2 2 5 2 6" xfId="4498" xr:uid="{00000000-0005-0000-0000-0000DD0E0000}"/>
    <cellStyle name="Normal 2 2 3 2 2 2 5 3" xfId="4499" xr:uid="{00000000-0005-0000-0000-0000DE0E0000}"/>
    <cellStyle name="Normal 2 2 3 2 2 2 5 3 2" xfId="4500" xr:uid="{00000000-0005-0000-0000-0000DF0E0000}"/>
    <cellStyle name="Normal 2 2 3 2 2 2 5 3 3" xfId="4501" xr:uid="{00000000-0005-0000-0000-0000E00E0000}"/>
    <cellStyle name="Normal 2 2 3 2 2 2 5 4" xfId="4502" xr:uid="{00000000-0005-0000-0000-0000E10E0000}"/>
    <cellStyle name="Normal 2 2 3 2 2 2 5 4 2" xfId="4503" xr:uid="{00000000-0005-0000-0000-0000E20E0000}"/>
    <cellStyle name="Normal 2 2 3 2 2 2 5 4 3" xfId="4504" xr:uid="{00000000-0005-0000-0000-0000E30E0000}"/>
    <cellStyle name="Normal 2 2 3 2 2 2 5 5" xfId="4505" xr:uid="{00000000-0005-0000-0000-0000E40E0000}"/>
    <cellStyle name="Normal 2 2 3 2 2 2 5 5 2" xfId="4506" xr:uid="{00000000-0005-0000-0000-0000E50E0000}"/>
    <cellStyle name="Normal 2 2 3 2 2 2 5 5 3" xfId="4507" xr:uid="{00000000-0005-0000-0000-0000E60E0000}"/>
    <cellStyle name="Normal 2 2 3 2 2 2 5 6" xfId="4508" xr:uid="{00000000-0005-0000-0000-0000E70E0000}"/>
    <cellStyle name="Normal 2 2 3 2 2 2 5 6 2" xfId="4509" xr:uid="{00000000-0005-0000-0000-0000E80E0000}"/>
    <cellStyle name="Normal 2 2 3 2 2 2 5 6 3" xfId="4510" xr:uid="{00000000-0005-0000-0000-0000E90E0000}"/>
    <cellStyle name="Normal 2 2 3 2 2 2 5 7" xfId="4511" xr:uid="{00000000-0005-0000-0000-0000EA0E0000}"/>
    <cellStyle name="Normal 2 2 3 2 2 2 5 7 2" xfId="4512" xr:uid="{00000000-0005-0000-0000-0000EB0E0000}"/>
    <cellStyle name="Normal 2 2 3 2 2 2 5 7 3" xfId="4513" xr:uid="{00000000-0005-0000-0000-0000EC0E0000}"/>
    <cellStyle name="Normal 2 2 3 2 2 2 5 8" xfId="4514" xr:uid="{00000000-0005-0000-0000-0000ED0E0000}"/>
    <cellStyle name="Normal 2 2 3 2 2 2 5 8 2" xfId="4515" xr:uid="{00000000-0005-0000-0000-0000EE0E0000}"/>
    <cellStyle name="Normal 2 2 3 2 2 2 5 9" xfId="4516" xr:uid="{00000000-0005-0000-0000-0000EF0E0000}"/>
    <cellStyle name="Normal 2 2 3 2 2 2 6" xfId="4517" xr:uid="{00000000-0005-0000-0000-0000F00E0000}"/>
    <cellStyle name="Normal 2 2 3 2 2 2 6 2" xfId="4518" xr:uid="{00000000-0005-0000-0000-0000F10E0000}"/>
    <cellStyle name="Normal 2 2 3 2 2 2 6 2 2" xfId="4519" xr:uid="{00000000-0005-0000-0000-0000F20E0000}"/>
    <cellStyle name="Normal 2 2 3 2 2 2 6 2 3" xfId="4520" xr:uid="{00000000-0005-0000-0000-0000F30E0000}"/>
    <cellStyle name="Normal 2 2 3 2 2 2 6 3" xfId="4521" xr:uid="{00000000-0005-0000-0000-0000F40E0000}"/>
    <cellStyle name="Normal 2 2 3 2 2 2 6 3 2" xfId="4522" xr:uid="{00000000-0005-0000-0000-0000F50E0000}"/>
    <cellStyle name="Normal 2 2 3 2 2 2 6 3 3" xfId="4523" xr:uid="{00000000-0005-0000-0000-0000F60E0000}"/>
    <cellStyle name="Normal 2 2 3 2 2 2 6 4" xfId="4524" xr:uid="{00000000-0005-0000-0000-0000F70E0000}"/>
    <cellStyle name="Normal 2 2 3 2 2 2 6 4 2" xfId="4525" xr:uid="{00000000-0005-0000-0000-0000F80E0000}"/>
    <cellStyle name="Normal 2 2 3 2 2 2 6 4 3" xfId="4526" xr:uid="{00000000-0005-0000-0000-0000F90E0000}"/>
    <cellStyle name="Normal 2 2 3 2 2 2 6 5" xfId="4527" xr:uid="{00000000-0005-0000-0000-0000FA0E0000}"/>
    <cellStyle name="Normal 2 2 3 2 2 2 6 6" xfId="4528" xr:uid="{00000000-0005-0000-0000-0000FB0E0000}"/>
    <cellStyle name="Normal 2 2 3 2 2 2 7" xfId="4529" xr:uid="{00000000-0005-0000-0000-0000FC0E0000}"/>
    <cellStyle name="Normal 2 2 3 2 2 2 7 2" xfId="4530" xr:uid="{00000000-0005-0000-0000-0000FD0E0000}"/>
    <cellStyle name="Normal 2 2 3 2 2 2 7 2 2" xfId="4531" xr:uid="{00000000-0005-0000-0000-0000FE0E0000}"/>
    <cellStyle name="Normal 2 2 3 2 2 2 7 2 3" xfId="4532" xr:uid="{00000000-0005-0000-0000-0000FF0E0000}"/>
    <cellStyle name="Normal 2 2 3 2 2 2 7 3" xfId="4533" xr:uid="{00000000-0005-0000-0000-0000000F0000}"/>
    <cellStyle name="Normal 2 2 3 2 2 2 7 4" xfId="4534" xr:uid="{00000000-0005-0000-0000-0000010F0000}"/>
    <cellStyle name="Normal 2 2 3 2 2 2 8" xfId="4535" xr:uid="{00000000-0005-0000-0000-0000020F0000}"/>
    <cellStyle name="Normal 2 2 3 2 2 2 8 2" xfId="4536" xr:uid="{00000000-0005-0000-0000-0000030F0000}"/>
    <cellStyle name="Normal 2 2 3 2 2 2 8 3" xfId="4537" xr:uid="{00000000-0005-0000-0000-0000040F0000}"/>
    <cellStyle name="Normal 2 2 3 2 2 2 9" xfId="4538" xr:uid="{00000000-0005-0000-0000-0000050F0000}"/>
    <cellStyle name="Normal 2 2 3 2 2 2 9 2" xfId="4539" xr:uid="{00000000-0005-0000-0000-0000060F0000}"/>
    <cellStyle name="Normal 2 2 3 2 2 2 9 3" xfId="4540" xr:uid="{00000000-0005-0000-0000-0000070F0000}"/>
    <cellStyle name="Normal 2 2 3 2 2 20" xfId="4541" xr:uid="{00000000-0005-0000-0000-0000080F0000}"/>
    <cellStyle name="Normal 2 2 3 2 2 3" xfId="448" xr:uid="{00000000-0005-0000-0000-0000090F0000}"/>
    <cellStyle name="Normal 2 2 3 2 2 3 10" xfId="4542" xr:uid="{00000000-0005-0000-0000-00000A0F0000}"/>
    <cellStyle name="Normal 2 2 3 2 2 3 10 2" xfId="4543" xr:uid="{00000000-0005-0000-0000-00000B0F0000}"/>
    <cellStyle name="Normal 2 2 3 2 2 3 11" xfId="4544" xr:uid="{00000000-0005-0000-0000-00000C0F0000}"/>
    <cellStyle name="Normal 2 2 3 2 2 3 11 2" xfId="4545" xr:uid="{00000000-0005-0000-0000-00000D0F0000}"/>
    <cellStyle name="Normal 2 2 3 2 2 3 12" xfId="4546" xr:uid="{00000000-0005-0000-0000-00000E0F0000}"/>
    <cellStyle name="Normal 2 2 3 2 2 3 12 2" xfId="4547" xr:uid="{00000000-0005-0000-0000-00000F0F0000}"/>
    <cellStyle name="Normal 2 2 3 2 2 3 13" xfId="4548" xr:uid="{00000000-0005-0000-0000-0000100F0000}"/>
    <cellStyle name="Normal 2 2 3 2 2 3 13 2" xfId="4549" xr:uid="{00000000-0005-0000-0000-0000110F0000}"/>
    <cellStyle name="Normal 2 2 3 2 2 3 14" xfId="4550" xr:uid="{00000000-0005-0000-0000-0000120F0000}"/>
    <cellStyle name="Normal 2 2 3 2 2 3 15" xfId="4551" xr:uid="{00000000-0005-0000-0000-0000130F0000}"/>
    <cellStyle name="Normal 2 2 3 2 2 3 2" xfId="4552" xr:uid="{00000000-0005-0000-0000-0000140F0000}"/>
    <cellStyle name="Normal 2 2 3 2 2 3 2 10" xfId="4553" xr:uid="{00000000-0005-0000-0000-0000150F0000}"/>
    <cellStyle name="Normal 2 2 3 2 2 3 2 10 2" xfId="4554" xr:uid="{00000000-0005-0000-0000-0000160F0000}"/>
    <cellStyle name="Normal 2 2 3 2 2 3 2 11" xfId="4555" xr:uid="{00000000-0005-0000-0000-0000170F0000}"/>
    <cellStyle name="Normal 2 2 3 2 2 3 2 12" xfId="4556" xr:uid="{00000000-0005-0000-0000-0000180F0000}"/>
    <cellStyle name="Normal 2 2 3 2 2 3 2 2" xfId="4557" xr:uid="{00000000-0005-0000-0000-0000190F0000}"/>
    <cellStyle name="Normal 2 2 3 2 2 3 2 2 2" xfId="4558" xr:uid="{00000000-0005-0000-0000-00001A0F0000}"/>
    <cellStyle name="Normal 2 2 3 2 2 3 2 2 2 2" xfId="4559" xr:uid="{00000000-0005-0000-0000-00001B0F0000}"/>
    <cellStyle name="Normal 2 2 3 2 2 3 2 2 2 3" xfId="4560" xr:uid="{00000000-0005-0000-0000-00001C0F0000}"/>
    <cellStyle name="Normal 2 2 3 2 2 3 2 2 3" xfId="4561" xr:uid="{00000000-0005-0000-0000-00001D0F0000}"/>
    <cellStyle name="Normal 2 2 3 2 2 3 2 2 3 2" xfId="4562" xr:uid="{00000000-0005-0000-0000-00001E0F0000}"/>
    <cellStyle name="Normal 2 2 3 2 2 3 2 2 3 3" xfId="4563" xr:uid="{00000000-0005-0000-0000-00001F0F0000}"/>
    <cellStyle name="Normal 2 2 3 2 2 3 2 2 4" xfId="4564" xr:uid="{00000000-0005-0000-0000-0000200F0000}"/>
    <cellStyle name="Normal 2 2 3 2 2 3 2 2 4 2" xfId="4565" xr:uid="{00000000-0005-0000-0000-0000210F0000}"/>
    <cellStyle name="Normal 2 2 3 2 2 3 2 2 5" xfId="4566" xr:uid="{00000000-0005-0000-0000-0000220F0000}"/>
    <cellStyle name="Normal 2 2 3 2 2 3 2 2 6" xfId="4567" xr:uid="{00000000-0005-0000-0000-0000230F0000}"/>
    <cellStyle name="Normal 2 2 3 2 2 3 2 3" xfId="4568" xr:uid="{00000000-0005-0000-0000-0000240F0000}"/>
    <cellStyle name="Normal 2 2 3 2 2 3 2 3 2" xfId="4569" xr:uid="{00000000-0005-0000-0000-0000250F0000}"/>
    <cellStyle name="Normal 2 2 3 2 2 3 2 3 2 2" xfId="4570" xr:uid="{00000000-0005-0000-0000-0000260F0000}"/>
    <cellStyle name="Normal 2 2 3 2 2 3 2 3 2 3" xfId="4571" xr:uid="{00000000-0005-0000-0000-0000270F0000}"/>
    <cellStyle name="Normal 2 2 3 2 2 3 2 3 3" xfId="4572" xr:uid="{00000000-0005-0000-0000-0000280F0000}"/>
    <cellStyle name="Normal 2 2 3 2 2 3 2 3 4" xfId="4573" xr:uid="{00000000-0005-0000-0000-0000290F0000}"/>
    <cellStyle name="Normal 2 2 3 2 2 3 2 4" xfId="4574" xr:uid="{00000000-0005-0000-0000-00002A0F0000}"/>
    <cellStyle name="Normal 2 2 3 2 2 3 2 4 2" xfId="4575" xr:uid="{00000000-0005-0000-0000-00002B0F0000}"/>
    <cellStyle name="Normal 2 2 3 2 2 3 2 4 3" xfId="4576" xr:uid="{00000000-0005-0000-0000-00002C0F0000}"/>
    <cellStyle name="Normal 2 2 3 2 2 3 2 5" xfId="4577" xr:uid="{00000000-0005-0000-0000-00002D0F0000}"/>
    <cellStyle name="Normal 2 2 3 2 2 3 2 5 2" xfId="4578" xr:uid="{00000000-0005-0000-0000-00002E0F0000}"/>
    <cellStyle name="Normal 2 2 3 2 2 3 2 5 3" xfId="4579" xr:uid="{00000000-0005-0000-0000-00002F0F0000}"/>
    <cellStyle name="Normal 2 2 3 2 2 3 2 6" xfId="4580" xr:uid="{00000000-0005-0000-0000-0000300F0000}"/>
    <cellStyle name="Normal 2 2 3 2 2 3 2 6 2" xfId="4581" xr:uid="{00000000-0005-0000-0000-0000310F0000}"/>
    <cellStyle name="Normal 2 2 3 2 2 3 2 6 3" xfId="4582" xr:uid="{00000000-0005-0000-0000-0000320F0000}"/>
    <cellStyle name="Normal 2 2 3 2 2 3 2 7" xfId="4583" xr:uid="{00000000-0005-0000-0000-0000330F0000}"/>
    <cellStyle name="Normal 2 2 3 2 2 3 2 7 2" xfId="4584" xr:uid="{00000000-0005-0000-0000-0000340F0000}"/>
    <cellStyle name="Normal 2 2 3 2 2 3 2 7 3" xfId="4585" xr:uid="{00000000-0005-0000-0000-0000350F0000}"/>
    <cellStyle name="Normal 2 2 3 2 2 3 2 8" xfId="4586" xr:uid="{00000000-0005-0000-0000-0000360F0000}"/>
    <cellStyle name="Normal 2 2 3 2 2 3 2 8 2" xfId="4587" xr:uid="{00000000-0005-0000-0000-0000370F0000}"/>
    <cellStyle name="Normal 2 2 3 2 2 3 2 8 3" xfId="4588" xr:uid="{00000000-0005-0000-0000-0000380F0000}"/>
    <cellStyle name="Normal 2 2 3 2 2 3 2 9" xfId="4589" xr:uid="{00000000-0005-0000-0000-0000390F0000}"/>
    <cellStyle name="Normal 2 2 3 2 2 3 2 9 2" xfId="4590" xr:uid="{00000000-0005-0000-0000-00003A0F0000}"/>
    <cellStyle name="Normal 2 2 3 2 2 3 3" xfId="4591" xr:uid="{00000000-0005-0000-0000-00003B0F0000}"/>
    <cellStyle name="Normal 2 2 3 2 2 3 3 2" xfId="4592" xr:uid="{00000000-0005-0000-0000-00003C0F0000}"/>
    <cellStyle name="Normal 2 2 3 2 2 3 3 2 2" xfId="4593" xr:uid="{00000000-0005-0000-0000-00003D0F0000}"/>
    <cellStyle name="Normal 2 2 3 2 2 3 3 2 3" xfId="4594" xr:uid="{00000000-0005-0000-0000-00003E0F0000}"/>
    <cellStyle name="Normal 2 2 3 2 2 3 3 3" xfId="4595" xr:uid="{00000000-0005-0000-0000-00003F0F0000}"/>
    <cellStyle name="Normal 2 2 3 2 2 3 3 3 2" xfId="4596" xr:uid="{00000000-0005-0000-0000-0000400F0000}"/>
    <cellStyle name="Normal 2 2 3 2 2 3 3 3 3" xfId="4597" xr:uid="{00000000-0005-0000-0000-0000410F0000}"/>
    <cellStyle name="Normal 2 2 3 2 2 3 3 4" xfId="4598" xr:uid="{00000000-0005-0000-0000-0000420F0000}"/>
    <cellStyle name="Normal 2 2 3 2 2 3 3 4 2" xfId="4599" xr:uid="{00000000-0005-0000-0000-0000430F0000}"/>
    <cellStyle name="Normal 2 2 3 2 2 3 3 4 3" xfId="4600" xr:uid="{00000000-0005-0000-0000-0000440F0000}"/>
    <cellStyle name="Normal 2 2 3 2 2 3 3 5" xfId="4601" xr:uid="{00000000-0005-0000-0000-0000450F0000}"/>
    <cellStyle name="Normal 2 2 3 2 2 3 3 6" xfId="4602" xr:uid="{00000000-0005-0000-0000-0000460F0000}"/>
    <cellStyle name="Normal 2 2 3 2 2 3 4" xfId="4603" xr:uid="{00000000-0005-0000-0000-0000470F0000}"/>
    <cellStyle name="Normal 2 2 3 2 2 3 4 2" xfId="4604" xr:uid="{00000000-0005-0000-0000-0000480F0000}"/>
    <cellStyle name="Normal 2 2 3 2 2 3 4 2 2" xfId="4605" xr:uid="{00000000-0005-0000-0000-0000490F0000}"/>
    <cellStyle name="Normal 2 2 3 2 2 3 4 2 3" xfId="4606" xr:uid="{00000000-0005-0000-0000-00004A0F0000}"/>
    <cellStyle name="Normal 2 2 3 2 2 3 4 3" xfId="4607" xr:uid="{00000000-0005-0000-0000-00004B0F0000}"/>
    <cellStyle name="Normal 2 2 3 2 2 3 4 3 2" xfId="4608" xr:uid="{00000000-0005-0000-0000-00004C0F0000}"/>
    <cellStyle name="Normal 2 2 3 2 2 3 4 4" xfId="4609" xr:uid="{00000000-0005-0000-0000-00004D0F0000}"/>
    <cellStyle name="Normal 2 2 3 2 2 3 4 5" xfId="4610" xr:uid="{00000000-0005-0000-0000-00004E0F0000}"/>
    <cellStyle name="Normal 2 2 3 2 2 3 5" xfId="4611" xr:uid="{00000000-0005-0000-0000-00004F0F0000}"/>
    <cellStyle name="Normal 2 2 3 2 2 3 5 2" xfId="4612" xr:uid="{00000000-0005-0000-0000-0000500F0000}"/>
    <cellStyle name="Normal 2 2 3 2 2 3 5 3" xfId="4613" xr:uid="{00000000-0005-0000-0000-0000510F0000}"/>
    <cellStyle name="Normal 2 2 3 2 2 3 6" xfId="4614" xr:uid="{00000000-0005-0000-0000-0000520F0000}"/>
    <cellStyle name="Normal 2 2 3 2 2 3 6 2" xfId="4615" xr:uid="{00000000-0005-0000-0000-0000530F0000}"/>
    <cellStyle name="Normal 2 2 3 2 2 3 6 3" xfId="4616" xr:uid="{00000000-0005-0000-0000-0000540F0000}"/>
    <cellStyle name="Normal 2 2 3 2 2 3 7" xfId="4617" xr:uid="{00000000-0005-0000-0000-0000550F0000}"/>
    <cellStyle name="Normal 2 2 3 2 2 3 7 2" xfId="4618" xr:uid="{00000000-0005-0000-0000-0000560F0000}"/>
    <cellStyle name="Normal 2 2 3 2 2 3 7 3" xfId="4619" xr:uid="{00000000-0005-0000-0000-0000570F0000}"/>
    <cellStyle name="Normal 2 2 3 2 2 3 8" xfId="4620" xr:uid="{00000000-0005-0000-0000-0000580F0000}"/>
    <cellStyle name="Normal 2 2 3 2 2 3 8 2" xfId="4621" xr:uid="{00000000-0005-0000-0000-0000590F0000}"/>
    <cellStyle name="Normal 2 2 3 2 2 3 8 3" xfId="4622" xr:uid="{00000000-0005-0000-0000-00005A0F0000}"/>
    <cellStyle name="Normal 2 2 3 2 2 3 9" xfId="4623" xr:uid="{00000000-0005-0000-0000-00005B0F0000}"/>
    <cellStyle name="Normal 2 2 3 2 2 3 9 2" xfId="4624" xr:uid="{00000000-0005-0000-0000-00005C0F0000}"/>
    <cellStyle name="Normal 2 2 3 2 2 3 9 3" xfId="4625" xr:uid="{00000000-0005-0000-0000-00005D0F0000}"/>
    <cellStyle name="Normal 2 2 3 2 2 4" xfId="449" xr:uid="{00000000-0005-0000-0000-00005E0F0000}"/>
    <cellStyle name="Normal 2 2 3 2 2 4 10" xfId="4626" xr:uid="{00000000-0005-0000-0000-00005F0F0000}"/>
    <cellStyle name="Normal 2 2 3 2 2 4 10 2" xfId="4627" xr:uid="{00000000-0005-0000-0000-0000600F0000}"/>
    <cellStyle name="Normal 2 2 3 2 2 4 11" xfId="4628" xr:uid="{00000000-0005-0000-0000-0000610F0000}"/>
    <cellStyle name="Normal 2 2 3 2 2 4 11 2" xfId="4629" xr:uid="{00000000-0005-0000-0000-0000620F0000}"/>
    <cellStyle name="Normal 2 2 3 2 2 4 12" xfId="4630" xr:uid="{00000000-0005-0000-0000-0000630F0000}"/>
    <cellStyle name="Normal 2 2 3 2 2 4 12 2" xfId="4631" xr:uid="{00000000-0005-0000-0000-0000640F0000}"/>
    <cellStyle name="Normal 2 2 3 2 2 4 13" xfId="4632" xr:uid="{00000000-0005-0000-0000-0000650F0000}"/>
    <cellStyle name="Normal 2 2 3 2 2 4 13 2" xfId="4633" xr:uid="{00000000-0005-0000-0000-0000660F0000}"/>
    <cellStyle name="Normal 2 2 3 2 2 4 14" xfId="4634" xr:uid="{00000000-0005-0000-0000-0000670F0000}"/>
    <cellStyle name="Normal 2 2 3 2 2 4 15" xfId="4635" xr:uid="{00000000-0005-0000-0000-0000680F0000}"/>
    <cellStyle name="Normal 2 2 3 2 2 4 2" xfId="4636" xr:uid="{00000000-0005-0000-0000-0000690F0000}"/>
    <cellStyle name="Normal 2 2 3 2 2 4 2 10" xfId="4637" xr:uid="{00000000-0005-0000-0000-00006A0F0000}"/>
    <cellStyle name="Normal 2 2 3 2 2 4 2 10 2" xfId="4638" xr:uid="{00000000-0005-0000-0000-00006B0F0000}"/>
    <cellStyle name="Normal 2 2 3 2 2 4 2 11" xfId="4639" xr:uid="{00000000-0005-0000-0000-00006C0F0000}"/>
    <cellStyle name="Normal 2 2 3 2 2 4 2 12" xfId="4640" xr:uid="{00000000-0005-0000-0000-00006D0F0000}"/>
    <cellStyle name="Normal 2 2 3 2 2 4 2 2" xfId="4641" xr:uid="{00000000-0005-0000-0000-00006E0F0000}"/>
    <cellStyle name="Normal 2 2 3 2 2 4 2 2 2" xfId="4642" xr:uid="{00000000-0005-0000-0000-00006F0F0000}"/>
    <cellStyle name="Normal 2 2 3 2 2 4 2 2 2 2" xfId="4643" xr:uid="{00000000-0005-0000-0000-0000700F0000}"/>
    <cellStyle name="Normal 2 2 3 2 2 4 2 2 2 3" xfId="4644" xr:uid="{00000000-0005-0000-0000-0000710F0000}"/>
    <cellStyle name="Normal 2 2 3 2 2 4 2 2 3" xfId="4645" xr:uid="{00000000-0005-0000-0000-0000720F0000}"/>
    <cellStyle name="Normal 2 2 3 2 2 4 2 2 3 2" xfId="4646" xr:uid="{00000000-0005-0000-0000-0000730F0000}"/>
    <cellStyle name="Normal 2 2 3 2 2 4 2 2 3 3" xfId="4647" xr:uid="{00000000-0005-0000-0000-0000740F0000}"/>
    <cellStyle name="Normal 2 2 3 2 2 4 2 2 4" xfId="4648" xr:uid="{00000000-0005-0000-0000-0000750F0000}"/>
    <cellStyle name="Normal 2 2 3 2 2 4 2 2 4 2" xfId="4649" xr:uid="{00000000-0005-0000-0000-0000760F0000}"/>
    <cellStyle name="Normal 2 2 3 2 2 4 2 2 5" xfId="4650" xr:uid="{00000000-0005-0000-0000-0000770F0000}"/>
    <cellStyle name="Normal 2 2 3 2 2 4 2 2 6" xfId="4651" xr:uid="{00000000-0005-0000-0000-0000780F0000}"/>
    <cellStyle name="Normal 2 2 3 2 2 4 2 3" xfId="4652" xr:uid="{00000000-0005-0000-0000-0000790F0000}"/>
    <cellStyle name="Normal 2 2 3 2 2 4 2 3 2" xfId="4653" xr:uid="{00000000-0005-0000-0000-00007A0F0000}"/>
    <cellStyle name="Normal 2 2 3 2 2 4 2 3 2 2" xfId="4654" xr:uid="{00000000-0005-0000-0000-00007B0F0000}"/>
    <cellStyle name="Normal 2 2 3 2 2 4 2 3 2 3" xfId="4655" xr:uid="{00000000-0005-0000-0000-00007C0F0000}"/>
    <cellStyle name="Normal 2 2 3 2 2 4 2 3 3" xfId="4656" xr:uid="{00000000-0005-0000-0000-00007D0F0000}"/>
    <cellStyle name="Normal 2 2 3 2 2 4 2 3 4" xfId="4657" xr:uid="{00000000-0005-0000-0000-00007E0F0000}"/>
    <cellStyle name="Normal 2 2 3 2 2 4 2 4" xfId="4658" xr:uid="{00000000-0005-0000-0000-00007F0F0000}"/>
    <cellStyle name="Normal 2 2 3 2 2 4 2 4 2" xfId="4659" xr:uid="{00000000-0005-0000-0000-0000800F0000}"/>
    <cellStyle name="Normal 2 2 3 2 2 4 2 4 3" xfId="4660" xr:uid="{00000000-0005-0000-0000-0000810F0000}"/>
    <cellStyle name="Normal 2 2 3 2 2 4 2 5" xfId="4661" xr:uid="{00000000-0005-0000-0000-0000820F0000}"/>
    <cellStyle name="Normal 2 2 3 2 2 4 2 5 2" xfId="4662" xr:uid="{00000000-0005-0000-0000-0000830F0000}"/>
    <cellStyle name="Normal 2 2 3 2 2 4 2 5 3" xfId="4663" xr:uid="{00000000-0005-0000-0000-0000840F0000}"/>
    <cellStyle name="Normal 2 2 3 2 2 4 2 6" xfId="4664" xr:uid="{00000000-0005-0000-0000-0000850F0000}"/>
    <cellStyle name="Normal 2 2 3 2 2 4 2 6 2" xfId="4665" xr:uid="{00000000-0005-0000-0000-0000860F0000}"/>
    <cellStyle name="Normal 2 2 3 2 2 4 2 6 3" xfId="4666" xr:uid="{00000000-0005-0000-0000-0000870F0000}"/>
    <cellStyle name="Normal 2 2 3 2 2 4 2 7" xfId="4667" xr:uid="{00000000-0005-0000-0000-0000880F0000}"/>
    <cellStyle name="Normal 2 2 3 2 2 4 2 7 2" xfId="4668" xr:uid="{00000000-0005-0000-0000-0000890F0000}"/>
    <cellStyle name="Normal 2 2 3 2 2 4 2 7 3" xfId="4669" xr:uid="{00000000-0005-0000-0000-00008A0F0000}"/>
    <cellStyle name="Normal 2 2 3 2 2 4 2 8" xfId="4670" xr:uid="{00000000-0005-0000-0000-00008B0F0000}"/>
    <cellStyle name="Normal 2 2 3 2 2 4 2 8 2" xfId="4671" xr:uid="{00000000-0005-0000-0000-00008C0F0000}"/>
    <cellStyle name="Normal 2 2 3 2 2 4 2 8 3" xfId="4672" xr:uid="{00000000-0005-0000-0000-00008D0F0000}"/>
    <cellStyle name="Normal 2 2 3 2 2 4 2 9" xfId="4673" xr:uid="{00000000-0005-0000-0000-00008E0F0000}"/>
    <cellStyle name="Normal 2 2 3 2 2 4 2 9 2" xfId="4674" xr:uid="{00000000-0005-0000-0000-00008F0F0000}"/>
    <cellStyle name="Normal 2 2 3 2 2 4 3" xfId="4675" xr:uid="{00000000-0005-0000-0000-0000900F0000}"/>
    <cellStyle name="Normal 2 2 3 2 2 4 3 2" xfId="4676" xr:uid="{00000000-0005-0000-0000-0000910F0000}"/>
    <cellStyle name="Normal 2 2 3 2 2 4 3 2 2" xfId="4677" xr:uid="{00000000-0005-0000-0000-0000920F0000}"/>
    <cellStyle name="Normal 2 2 3 2 2 4 3 2 3" xfId="4678" xr:uid="{00000000-0005-0000-0000-0000930F0000}"/>
    <cellStyle name="Normal 2 2 3 2 2 4 3 3" xfId="4679" xr:uid="{00000000-0005-0000-0000-0000940F0000}"/>
    <cellStyle name="Normal 2 2 3 2 2 4 3 3 2" xfId="4680" xr:uid="{00000000-0005-0000-0000-0000950F0000}"/>
    <cellStyle name="Normal 2 2 3 2 2 4 3 3 3" xfId="4681" xr:uid="{00000000-0005-0000-0000-0000960F0000}"/>
    <cellStyle name="Normal 2 2 3 2 2 4 3 4" xfId="4682" xr:uid="{00000000-0005-0000-0000-0000970F0000}"/>
    <cellStyle name="Normal 2 2 3 2 2 4 3 4 2" xfId="4683" xr:uid="{00000000-0005-0000-0000-0000980F0000}"/>
    <cellStyle name="Normal 2 2 3 2 2 4 3 5" xfId="4684" xr:uid="{00000000-0005-0000-0000-0000990F0000}"/>
    <cellStyle name="Normal 2 2 3 2 2 4 3 6" xfId="4685" xr:uid="{00000000-0005-0000-0000-00009A0F0000}"/>
    <cellStyle name="Normal 2 2 3 2 2 4 4" xfId="4686" xr:uid="{00000000-0005-0000-0000-00009B0F0000}"/>
    <cellStyle name="Normal 2 2 3 2 2 4 4 2" xfId="4687" xr:uid="{00000000-0005-0000-0000-00009C0F0000}"/>
    <cellStyle name="Normal 2 2 3 2 2 4 4 2 2" xfId="4688" xr:uid="{00000000-0005-0000-0000-00009D0F0000}"/>
    <cellStyle name="Normal 2 2 3 2 2 4 4 2 3" xfId="4689" xr:uid="{00000000-0005-0000-0000-00009E0F0000}"/>
    <cellStyle name="Normal 2 2 3 2 2 4 4 3" xfId="4690" xr:uid="{00000000-0005-0000-0000-00009F0F0000}"/>
    <cellStyle name="Normal 2 2 3 2 2 4 4 4" xfId="4691" xr:uid="{00000000-0005-0000-0000-0000A00F0000}"/>
    <cellStyle name="Normal 2 2 3 2 2 4 5" xfId="4692" xr:uid="{00000000-0005-0000-0000-0000A10F0000}"/>
    <cellStyle name="Normal 2 2 3 2 2 4 5 2" xfId="4693" xr:uid="{00000000-0005-0000-0000-0000A20F0000}"/>
    <cellStyle name="Normal 2 2 3 2 2 4 5 3" xfId="4694" xr:uid="{00000000-0005-0000-0000-0000A30F0000}"/>
    <cellStyle name="Normal 2 2 3 2 2 4 6" xfId="4695" xr:uid="{00000000-0005-0000-0000-0000A40F0000}"/>
    <cellStyle name="Normal 2 2 3 2 2 4 6 2" xfId="4696" xr:uid="{00000000-0005-0000-0000-0000A50F0000}"/>
    <cellStyle name="Normal 2 2 3 2 2 4 6 3" xfId="4697" xr:uid="{00000000-0005-0000-0000-0000A60F0000}"/>
    <cellStyle name="Normal 2 2 3 2 2 4 7" xfId="4698" xr:uid="{00000000-0005-0000-0000-0000A70F0000}"/>
    <cellStyle name="Normal 2 2 3 2 2 4 7 2" xfId="4699" xr:uid="{00000000-0005-0000-0000-0000A80F0000}"/>
    <cellStyle name="Normal 2 2 3 2 2 4 7 3" xfId="4700" xr:uid="{00000000-0005-0000-0000-0000A90F0000}"/>
    <cellStyle name="Normal 2 2 3 2 2 4 8" xfId="4701" xr:uid="{00000000-0005-0000-0000-0000AA0F0000}"/>
    <cellStyle name="Normal 2 2 3 2 2 4 8 2" xfId="4702" xr:uid="{00000000-0005-0000-0000-0000AB0F0000}"/>
    <cellStyle name="Normal 2 2 3 2 2 4 8 3" xfId="4703" xr:uid="{00000000-0005-0000-0000-0000AC0F0000}"/>
    <cellStyle name="Normal 2 2 3 2 2 4 9" xfId="4704" xr:uid="{00000000-0005-0000-0000-0000AD0F0000}"/>
    <cellStyle name="Normal 2 2 3 2 2 4 9 2" xfId="4705" xr:uid="{00000000-0005-0000-0000-0000AE0F0000}"/>
    <cellStyle name="Normal 2 2 3 2 2 4 9 3" xfId="4706" xr:uid="{00000000-0005-0000-0000-0000AF0F0000}"/>
    <cellStyle name="Normal 2 2 3 2 2 5" xfId="450" xr:uid="{00000000-0005-0000-0000-0000B00F0000}"/>
    <cellStyle name="Normal 2 2 3 2 2 5 10" xfId="4707" xr:uid="{00000000-0005-0000-0000-0000B10F0000}"/>
    <cellStyle name="Normal 2 2 3 2 2 5 10 2" xfId="4708" xr:uid="{00000000-0005-0000-0000-0000B20F0000}"/>
    <cellStyle name="Normal 2 2 3 2 2 5 11" xfId="4709" xr:uid="{00000000-0005-0000-0000-0000B30F0000}"/>
    <cellStyle name="Normal 2 2 3 2 2 5 12" xfId="4710" xr:uid="{00000000-0005-0000-0000-0000B40F0000}"/>
    <cellStyle name="Normal 2 2 3 2 2 5 2" xfId="4711" xr:uid="{00000000-0005-0000-0000-0000B50F0000}"/>
    <cellStyle name="Normal 2 2 3 2 2 5 2 2" xfId="4712" xr:uid="{00000000-0005-0000-0000-0000B60F0000}"/>
    <cellStyle name="Normal 2 2 3 2 2 5 2 2 2" xfId="4713" xr:uid="{00000000-0005-0000-0000-0000B70F0000}"/>
    <cellStyle name="Normal 2 2 3 2 2 5 2 2 3" xfId="4714" xr:uid="{00000000-0005-0000-0000-0000B80F0000}"/>
    <cellStyle name="Normal 2 2 3 2 2 5 2 3" xfId="4715" xr:uid="{00000000-0005-0000-0000-0000B90F0000}"/>
    <cellStyle name="Normal 2 2 3 2 2 5 2 3 2" xfId="4716" xr:uid="{00000000-0005-0000-0000-0000BA0F0000}"/>
    <cellStyle name="Normal 2 2 3 2 2 5 2 3 3" xfId="4717" xr:uid="{00000000-0005-0000-0000-0000BB0F0000}"/>
    <cellStyle name="Normal 2 2 3 2 2 5 2 4" xfId="4718" xr:uid="{00000000-0005-0000-0000-0000BC0F0000}"/>
    <cellStyle name="Normal 2 2 3 2 2 5 2 4 2" xfId="4719" xr:uid="{00000000-0005-0000-0000-0000BD0F0000}"/>
    <cellStyle name="Normal 2 2 3 2 2 5 2 5" xfId="4720" xr:uid="{00000000-0005-0000-0000-0000BE0F0000}"/>
    <cellStyle name="Normal 2 2 3 2 2 5 2 6" xfId="4721" xr:uid="{00000000-0005-0000-0000-0000BF0F0000}"/>
    <cellStyle name="Normal 2 2 3 2 2 5 3" xfId="4722" xr:uid="{00000000-0005-0000-0000-0000C00F0000}"/>
    <cellStyle name="Normal 2 2 3 2 2 5 3 2" xfId="4723" xr:uid="{00000000-0005-0000-0000-0000C10F0000}"/>
    <cellStyle name="Normal 2 2 3 2 2 5 3 2 2" xfId="4724" xr:uid="{00000000-0005-0000-0000-0000C20F0000}"/>
    <cellStyle name="Normal 2 2 3 2 2 5 3 2 3" xfId="4725" xr:uid="{00000000-0005-0000-0000-0000C30F0000}"/>
    <cellStyle name="Normal 2 2 3 2 2 5 3 3" xfId="4726" xr:uid="{00000000-0005-0000-0000-0000C40F0000}"/>
    <cellStyle name="Normal 2 2 3 2 2 5 3 4" xfId="4727" xr:uid="{00000000-0005-0000-0000-0000C50F0000}"/>
    <cellStyle name="Normal 2 2 3 2 2 5 4" xfId="4728" xr:uid="{00000000-0005-0000-0000-0000C60F0000}"/>
    <cellStyle name="Normal 2 2 3 2 2 5 4 2" xfId="4729" xr:uid="{00000000-0005-0000-0000-0000C70F0000}"/>
    <cellStyle name="Normal 2 2 3 2 2 5 4 3" xfId="4730" xr:uid="{00000000-0005-0000-0000-0000C80F0000}"/>
    <cellStyle name="Normal 2 2 3 2 2 5 5" xfId="4731" xr:uid="{00000000-0005-0000-0000-0000C90F0000}"/>
    <cellStyle name="Normal 2 2 3 2 2 5 5 2" xfId="4732" xr:uid="{00000000-0005-0000-0000-0000CA0F0000}"/>
    <cellStyle name="Normal 2 2 3 2 2 5 5 3" xfId="4733" xr:uid="{00000000-0005-0000-0000-0000CB0F0000}"/>
    <cellStyle name="Normal 2 2 3 2 2 5 6" xfId="4734" xr:uid="{00000000-0005-0000-0000-0000CC0F0000}"/>
    <cellStyle name="Normal 2 2 3 2 2 5 6 2" xfId="4735" xr:uid="{00000000-0005-0000-0000-0000CD0F0000}"/>
    <cellStyle name="Normal 2 2 3 2 2 5 6 3" xfId="4736" xr:uid="{00000000-0005-0000-0000-0000CE0F0000}"/>
    <cellStyle name="Normal 2 2 3 2 2 5 7" xfId="4737" xr:uid="{00000000-0005-0000-0000-0000CF0F0000}"/>
    <cellStyle name="Normal 2 2 3 2 2 5 7 2" xfId="4738" xr:uid="{00000000-0005-0000-0000-0000D00F0000}"/>
    <cellStyle name="Normal 2 2 3 2 2 5 7 3" xfId="4739" xr:uid="{00000000-0005-0000-0000-0000D10F0000}"/>
    <cellStyle name="Normal 2 2 3 2 2 5 8" xfId="4740" xr:uid="{00000000-0005-0000-0000-0000D20F0000}"/>
    <cellStyle name="Normal 2 2 3 2 2 5 8 2" xfId="4741" xr:uid="{00000000-0005-0000-0000-0000D30F0000}"/>
    <cellStyle name="Normal 2 2 3 2 2 5 8 3" xfId="4742" xr:uid="{00000000-0005-0000-0000-0000D40F0000}"/>
    <cellStyle name="Normal 2 2 3 2 2 5 9" xfId="4743" xr:uid="{00000000-0005-0000-0000-0000D50F0000}"/>
    <cellStyle name="Normal 2 2 3 2 2 5 9 2" xfId="4744" xr:uid="{00000000-0005-0000-0000-0000D60F0000}"/>
    <cellStyle name="Normal 2 2 3 2 2 6" xfId="451" xr:uid="{00000000-0005-0000-0000-0000D70F0000}"/>
    <cellStyle name="Normal 2 2 3 2 2 6 10" xfId="4745" xr:uid="{00000000-0005-0000-0000-0000D80F0000}"/>
    <cellStyle name="Normal 2 2 3 2 2 6 2" xfId="4746" xr:uid="{00000000-0005-0000-0000-0000D90F0000}"/>
    <cellStyle name="Normal 2 2 3 2 2 6 2 2" xfId="4747" xr:uid="{00000000-0005-0000-0000-0000DA0F0000}"/>
    <cellStyle name="Normal 2 2 3 2 2 6 2 2 2" xfId="4748" xr:uid="{00000000-0005-0000-0000-0000DB0F0000}"/>
    <cellStyle name="Normal 2 2 3 2 2 6 2 2 3" xfId="4749" xr:uid="{00000000-0005-0000-0000-0000DC0F0000}"/>
    <cellStyle name="Normal 2 2 3 2 2 6 2 3" xfId="4750" xr:uid="{00000000-0005-0000-0000-0000DD0F0000}"/>
    <cellStyle name="Normal 2 2 3 2 2 6 2 3 2" xfId="4751" xr:uid="{00000000-0005-0000-0000-0000DE0F0000}"/>
    <cellStyle name="Normal 2 2 3 2 2 6 2 3 3" xfId="4752" xr:uid="{00000000-0005-0000-0000-0000DF0F0000}"/>
    <cellStyle name="Normal 2 2 3 2 2 6 2 4" xfId="4753" xr:uid="{00000000-0005-0000-0000-0000E00F0000}"/>
    <cellStyle name="Normal 2 2 3 2 2 6 2 4 2" xfId="4754" xr:uid="{00000000-0005-0000-0000-0000E10F0000}"/>
    <cellStyle name="Normal 2 2 3 2 2 6 2 5" xfId="4755" xr:uid="{00000000-0005-0000-0000-0000E20F0000}"/>
    <cellStyle name="Normal 2 2 3 2 2 6 2 6" xfId="4756" xr:uid="{00000000-0005-0000-0000-0000E30F0000}"/>
    <cellStyle name="Normal 2 2 3 2 2 6 3" xfId="4757" xr:uid="{00000000-0005-0000-0000-0000E40F0000}"/>
    <cellStyle name="Normal 2 2 3 2 2 6 3 2" xfId="4758" xr:uid="{00000000-0005-0000-0000-0000E50F0000}"/>
    <cellStyle name="Normal 2 2 3 2 2 6 3 3" xfId="4759" xr:uid="{00000000-0005-0000-0000-0000E60F0000}"/>
    <cellStyle name="Normal 2 2 3 2 2 6 4" xfId="4760" xr:uid="{00000000-0005-0000-0000-0000E70F0000}"/>
    <cellStyle name="Normal 2 2 3 2 2 6 4 2" xfId="4761" xr:uid="{00000000-0005-0000-0000-0000E80F0000}"/>
    <cellStyle name="Normal 2 2 3 2 2 6 4 3" xfId="4762" xr:uid="{00000000-0005-0000-0000-0000E90F0000}"/>
    <cellStyle name="Normal 2 2 3 2 2 6 5" xfId="4763" xr:uid="{00000000-0005-0000-0000-0000EA0F0000}"/>
    <cellStyle name="Normal 2 2 3 2 2 6 5 2" xfId="4764" xr:uid="{00000000-0005-0000-0000-0000EB0F0000}"/>
    <cellStyle name="Normal 2 2 3 2 2 6 5 3" xfId="4765" xr:uid="{00000000-0005-0000-0000-0000EC0F0000}"/>
    <cellStyle name="Normal 2 2 3 2 2 6 6" xfId="4766" xr:uid="{00000000-0005-0000-0000-0000ED0F0000}"/>
    <cellStyle name="Normal 2 2 3 2 2 6 6 2" xfId="4767" xr:uid="{00000000-0005-0000-0000-0000EE0F0000}"/>
    <cellStyle name="Normal 2 2 3 2 2 6 6 3" xfId="4768" xr:uid="{00000000-0005-0000-0000-0000EF0F0000}"/>
    <cellStyle name="Normal 2 2 3 2 2 6 7" xfId="4769" xr:uid="{00000000-0005-0000-0000-0000F00F0000}"/>
    <cellStyle name="Normal 2 2 3 2 2 6 7 2" xfId="4770" xr:uid="{00000000-0005-0000-0000-0000F10F0000}"/>
    <cellStyle name="Normal 2 2 3 2 2 6 7 3" xfId="4771" xr:uid="{00000000-0005-0000-0000-0000F20F0000}"/>
    <cellStyle name="Normal 2 2 3 2 2 6 8" xfId="4772" xr:uid="{00000000-0005-0000-0000-0000F30F0000}"/>
    <cellStyle name="Normal 2 2 3 2 2 6 8 2" xfId="4773" xr:uid="{00000000-0005-0000-0000-0000F40F0000}"/>
    <cellStyle name="Normal 2 2 3 2 2 6 9" xfId="4774" xr:uid="{00000000-0005-0000-0000-0000F50F0000}"/>
    <cellStyle name="Normal 2 2 3 2 2 7" xfId="4775" xr:uid="{00000000-0005-0000-0000-0000F60F0000}"/>
    <cellStyle name="Normal 2 2 3 2 2 7 10" xfId="4776" xr:uid="{00000000-0005-0000-0000-0000F70F0000}"/>
    <cellStyle name="Normal 2 2 3 2 2 7 2" xfId="4777" xr:uid="{00000000-0005-0000-0000-0000F80F0000}"/>
    <cellStyle name="Normal 2 2 3 2 2 7 2 2" xfId="4778" xr:uid="{00000000-0005-0000-0000-0000F90F0000}"/>
    <cellStyle name="Normal 2 2 3 2 2 7 2 2 2" xfId="4779" xr:uid="{00000000-0005-0000-0000-0000FA0F0000}"/>
    <cellStyle name="Normal 2 2 3 2 2 7 2 2 3" xfId="4780" xr:uid="{00000000-0005-0000-0000-0000FB0F0000}"/>
    <cellStyle name="Normal 2 2 3 2 2 7 2 3" xfId="4781" xr:uid="{00000000-0005-0000-0000-0000FC0F0000}"/>
    <cellStyle name="Normal 2 2 3 2 2 7 2 3 2" xfId="4782" xr:uid="{00000000-0005-0000-0000-0000FD0F0000}"/>
    <cellStyle name="Normal 2 2 3 2 2 7 2 3 3" xfId="4783" xr:uid="{00000000-0005-0000-0000-0000FE0F0000}"/>
    <cellStyle name="Normal 2 2 3 2 2 7 2 4" xfId="4784" xr:uid="{00000000-0005-0000-0000-0000FF0F0000}"/>
    <cellStyle name="Normal 2 2 3 2 2 7 2 4 2" xfId="4785" xr:uid="{00000000-0005-0000-0000-000000100000}"/>
    <cellStyle name="Normal 2 2 3 2 2 7 2 5" xfId="4786" xr:uid="{00000000-0005-0000-0000-000001100000}"/>
    <cellStyle name="Normal 2 2 3 2 2 7 2 6" xfId="4787" xr:uid="{00000000-0005-0000-0000-000002100000}"/>
    <cellStyle name="Normal 2 2 3 2 2 7 3" xfId="4788" xr:uid="{00000000-0005-0000-0000-000003100000}"/>
    <cellStyle name="Normal 2 2 3 2 2 7 3 2" xfId="4789" xr:uid="{00000000-0005-0000-0000-000004100000}"/>
    <cellStyle name="Normal 2 2 3 2 2 7 3 3" xfId="4790" xr:uid="{00000000-0005-0000-0000-000005100000}"/>
    <cellStyle name="Normal 2 2 3 2 2 7 4" xfId="4791" xr:uid="{00000000-0005-0000-0000-000006100000}"/>
    <cellStyle name="Normal 2 2 3 2 2 7 4 2" xfId="4792" xr:uid="{00000000-0005-0000-0000-000007100000}"/>
    <cellStyle name="Normal 2 2 3 2 2 7 4 3" xfId="4793" xr:uid="{00000000-0005-0000-0000-000008100000}"/>
    <cellStyle name="Normal 2 2 3 2 2 7 5" xfId="4794" xr:uid="{00000000-0005-0000-0000-000009100000}"/>
    <cellStyle name="Normal 2 2 3 2 2 7 5 2" xfId="4795" xr:uid="{00000000-0005-0000-0000-00000A100000}"/>
    <cellStyle name="Normal 2 2 3 2 2 7 5 3" xfId="4796" xr:uid="{00000000-0005-0000-0000-00000B100000}"/>
    <cellStyle name="Normal 2 2 3 2 2 7 6" xfId="4797" xr:uid="{00000000-0005-0000-0000-00000C100000}"/>
    <cellStyle name="Normal 2 2 3 2 2 7 6 2" xfId="4798" xr:uid="{00000000-0005-0000-0000-00000D100000}"/>
    <cellStyle name="Normal 2 2 3 2 2 7 6 3" xfId="4799" xr:uid="{00000000-0005-0000-0000-00000E100000}"/>
    <cellStyle name="Normal 2 2 3 2 2 7 7" xfId="4800" xr:uid="{00000000-0005-0000-0000-00000F100000}"/>
    <cellStyle name="Normal 2 2 3 2 2 7 7 2" xfId="4801" xr:uid="{00000000-0005-0000-0000-000010100000}"/>
    <cellStyle name="Normal 2 2 3 2 2 7 7 3" xfId="4802" xr:uid="{00000000-0005-0000-0000-000011100000}"/>
    <cellStyle name="Normal 2 2 3 2 2 7 8" xfId="4803" xr:uid="{00000000-0005-0000-0000-000012100000}"/>
    <cellStyle name="Normal 2 2 3 2 2 7 8 2" xfId="4804" xr:uid="{00000000-0005-0000-0000-000013100000}"/>
    <cellStyle name="Normal 2 2 3 2 2 7 9" xfId="4805" xr:uid="{00000000-0005-0000-0000-000014100000}"/>
    <cellStyle name="Normal 2 2 3 2 2 8" xfId="4806" xr:uid="{00000000-0005-0000-0000-000015100000}"/>
    <cellStyle name="Normal 2 2 3 2 2 8 2" xfId="4807" xr:uid="{00000000-0005-0000-0000-000016100000}"/>
    <cellStyle name="Normal 2 2 3 2 2 8 2 2" xfId="4808" xr:uid="{00000000-0005-0000-0000-000017100000}"/>
    <cellStyle name="Normal 2 2 3 2 2 8 2 3" xfId="4809" xr:uid="{00000000-0005-0000-0000-000018100000}"/>
    <cellStyle name="Normal 2 2 3 2 2 8 3" xfId="4810" xr:uid="{00000000-0005-0000-0000-000019100000}"/>
    <cellStyle name="Normal 2 2 3 2 2 8 3 2" xfId="4811" xr:uid="{00000000-0005-0000-0000-00001A100000}"/>
    <cellStyle name="Normal 2 2 3 2 2 8 3 3" xfId="4812" xr:uid="{00000000-0005-0000-0000-00001B100000}"/>
    <cellStyle name="Normal 2 2 3 2 2 8 4" xfId="4813" xr:uid="{00000000-0005-0000-0000-00001C100000}"/>
    <cellStyle name="Normal 2 2 3 2 2 8 4 2" xfId="4814" xr:uid="{00000000-0005-0000-0000-00001D100000}"/>
    <cellStyle name="Normal 2 2 3 2 2 8 5" xfId="4815" xr:uid="{00000000-0005-0000-0000-00001E100000}"/>
    <cellStyle name="Normal 2 2 3 2 2 8 6" xfId="4816" xr:uid="{00000000-0005-0000-0000-00001F100000}"/>
    <cellStyle name="Normal 2 2 3 2 2 9" xfId="4817" xr:uid="{00000000-0005-0000-0000-000020100000}"/>
    <cellStyle name="Normal 2 2 3 2 2 9 2" xfId="4818" xr:uid="{00000000-0005-0000-0000-000021100000}"/>
    <cellStyle name="Normal 2 2 3 2 2 9 2 2" xfId="4819" xr:uid="{00000000-0005-0000-0000-000022100000}"/>
    <cellStyle name="Normal 2 2 3 2 2 9 2 3" xfId="4820" xr:uid="{00000000-0005-0000-0000-000023100000}"/>
    <cellStyle name="Normal 2 2 3 2 2 9 3" xfId="4821" xr:uid="{00000000-0005-0000-0000-000024100000}"/>
    <cellStyle name="Normal 2 2 3 2 2 9 4" xfId="4822" xr:uid="{00000000-0005-0000-0000-000025100000}"/>
    <cellStyle name="Normal 2 2 3 2 20" xfId="4823" xr:uid="{00000000-0005-0000-0000-000026100000}"/>
    <cellStyle name="Normal 2 2 3 2 20 2" xfId="4824" xr:uid="{00000000-0005-0000-0000-000027100000}"/>
    <cellStyle name="Normal 2 2 3 2 21" xfId="4825" xr:uid="{00000000-0005-0000-0000-000028100000}"/>
    <cellStyle name="Normal 2 2 3 2 21 2" xfId="4826" xr:uid="{00000000-0005-0000-0000-000029100000}"/>
    <cellStyle name="Normal 2 2 3 2 22" xfId="4827" xr:uid="{00000000-0005-0000-0000-00002A100000}"/>
    <cellStyle name="Normal 2 2 3 2 22 2" xfId="4828" xr:uid="{00000000-0005-0000-0000-00002B100000}"/>
    <cellStyle name="Normal 2 2 3 2 23" xfId="4829" xr:uid="{00000000-0005-0000-0000-00002C100000}"/>
    <cellStyle name="Normal 2 2 3 2 24" xfId="4830" xr:uid="{00000000-0005-0000-0000-00002D100000}"/>
    <cellStyle name="Normal 2 2 3 2 3" xfId="452" xr:uid="{00000000-0005-0000-0000-00002E100000}"/>
    <cellStyle name="Normal 2 2 3 2 3 10" xfId="4831" xr:uid="{00000000-0005-0000-0000-00002F100000}"/>
    <cellStyle name="Normal 2 2 3 2 3 10 2" xfId="4832" xr:uid="{00000000-0005-0000-0000-000030100000}"/>
    <cellStyle name="Normal 2 2 3 2 3 10 3" xfId="4833" xr:uid="{00000000-0005-0000-0000-000031100000}"/>
    <cellStyle name="Normal 2 2 3 2 3 11" xfId="4834" xr:uid="{00000000-0005-0000-0000-000032100000}"/>
    <cellStyle name="Normal 2 2 3 2 3 11 2" xfId="4835" xr:uid="{00000000-0005-0000-0000-000033100000}"/>
    <cellStyle name="Normal 2 2 3 2 3 11 3" xfId="4836" xr:uid="{00000000-0005-0000-0000-000034100000}"/>
    <cellStyle name="Normal 2 2 3 2 3 12" xfId="4837" xr:uid="{00000000-0005-0000-0000-000035100000}"/>
    <cellStyle name="Normal 2 2 3 2 3 12 2" xfId="4838" xr:uid="{00000000-0005-0000-0000-000036100000}"/>
    <cellStyle name="Normal 2 2 3 2 3 12 3" xfId="4839" xr:uid="{00000000-0005-0000-0000-000037100000}"/>
    <cellStyle name="Normal 2 2 3 2 3 13" xfId="4840" xr:uid="{00000000-0005-0000-0000-000038100000}"/>
    <cellStyle name="Normal 2 2 3 2 3 13 2" xfId="4841" xr:uid="{00000000-0005-0000-0000-000039100000}"/>
    <cellStyle name="Normal 2 2 3 2 3 13 3" xfId="4842" xr:uid="{00000000-0005-0000-0000-00003A100000}"/>
    <cellStyle name="Normal 2 2 3 2 3 14" xfId="4843" xr:uid="{00000000-0005-0000-0000-00003B100000}"/>
    <cellStyle name="Normal 2 2 3 2 3 14 2" xfId="4844" xr:uid="{00000000-0005-0000-0000-00003C100000}"/>
    <cellStyle name="Normal 2 2 3 2 3 15" xfId="4845" xr:uid="{00000000-0005-0000-0000-00003D100000}"/>
    <cellStyle name="Normal 2 2 3 2 3 15 2" xfId="4846" xr:uid="{00000000-0005-0000-0000-00003E100000}"/>
    <cellStyle name="Normal 2 2 3 2 3 16" xfId="4847" xr:uid="{00000000-0005-0000-0000-00003F100000}"/>
    <cellStyle name="Normal 2 2 3 2 3 16 2" xfId="4848" xr:uid="{00000000-0005-0000-0000-000040100000}"/>
    <cellStyle name="Normal 2 2 3 2 3 17" xfId="4849" xr:uid="{00000000-0005-0000-0000-000041100000}"/>
    <cellStyle name="Normal 2 2 3 2 3 17 2" xfId="4850" xr:uid="{00000000-0005-0000-0000-000042100000}"/>
    <cellStyle name="Normal 2 2 3 2 3 18" xfId="4851" xr:uid="{00000000-0005-0000-0000-000043100000}"/>
    <cellStyle name="Normal 2 2 3 2 3 19" xfId="4852" xr:uid="{00000000-0005-0000-0000-000044100000}"/>
    <cellStyle name="Normal 2 2 3 2 3 2" xfId="453" xr:uid="{00000000-0005-0000-0000-000045100000}"/>
    <cellStyle name="Normal 2 2 3 2 3 2 10" xfId="4853" xr:uid="{00000000-0005-0000-0000-000046100000}"/>
    <cellStyle name="Normal 2 2 3 2 3 2 10 2" xfId="4854" xr:uid="{00000000-0005-0000-0000-000047100000}"/>
    <cellStyle name="Normal 2 2 3 2 3 2 10 3" xfId="4855" xr:uid="{00000000-0005-0000-0000-000048100000}"/>
    <cellStyle name="Normal 2 2 3 2 3 2 11" xfId="4856" xr:uid="{00000000-0005-0000-0000-000049100000}"/>
    <cellStyle name="Normal 2 2 3 2 3 2 11 2" xfId="4857" xr:uid="{00000000-0005-0000-0000-00004A100000}"/>
    <cellStyle name="Normal 2 2 3 2 3 2 11 3" xfId="4858" xr:uid="{00000000-0005-0000-0000-00004B100000}"/>
    <cellStyle name="Normal 2 2 3 2 3 2 12" xfId="4859" xr:uid="{00000000-0005-0000-0000-00004C100000}"/>
    <cellStyle name="Normal 2 2 3 2 3 2 12 2" xfId="4860" xr:uid="{00000000-0005-0000-0000-00004D100000}"/>
    <cellStyle name="Normal 2 2 3 2 3 2 13" xfId="4861" xr:uid="{00000000-0005-0000-0000-00004E100000}"/>
    <cellStyle name="Normal 2 2 3 2 3 2 13 2" xfId="4862" xr:uid="{00000000-0005-0000-0000-00004F100000}"/>
    <cellStyle name="Normal 2 2 3 2 3 2 14" xfId="4863" xr:uid="{00000000-0005-0000-0000-000050100000}"/>
    <cellStyle name="Normal 2 2 3 2 3 2 14 2" xfId="4864" xr:uid="{00000000-0005-0000-0000-000051100000}"/>
    <cellStyle name="Normal 2 2 3 2 3 2 15" xfId="4865" xr:uid="{00000000-0005-0000-0000-000052100000}"/>
    <cellStyle name="Normal 2 2 3 2 3 2 15 2" xfId="4866" xr:uid="{00000000-0005-0000-0000-000053100000}"/>
    <cellStyle name="Normal 2 2 3 2 3 2 16" xfId="4867" xr:uid="{00000000-0005-0000-0000-000054100000}"/>
    <cellStyle name="Normal 2 2 3 2 3 2 17" xfId="4868" xr:uid="{00000000-0005-0000-0000-000055100000}"/>
    <cellStyle name="Normal 2 2 3 2 3 2 2" xfId="454" xr:uid="{00000000-0005-0000-0000-000056100000}"/>
    <cellStyle name="Normal 2 2 3 2 3 2 2 10" xfId="4869" xr:uid="{00000000-0005-0000-0000-000057100000}"/>
    <cellStyle name="Normal 2 2 3 2 3 2 2 10 2" xfId="4870" xr:uid="{00000000-0005-0000-0000-000058100000}"/>
    <cellStyle name="Normal 2 2 3 2 3 2 2 11" xfId="4871" xr:uid="{00000000-0005-0000-0000-000059100000}"/>
    <cellStyle name="Normal 2 2 3 2 3 2 2 11 2" xfId="4872" xr:uid="{00000000-0005-0000-0000-00005A100000}"/>
    <cellStyle name="Normal 2 2 3 2 3 2 2 12" xfId="4873" xr:uid="{00000000-0005-0000-0000-00005B100000}"/>
    <cellStyle name="Normal 2 2 3 2 3 2 2 12 2" xfId="4874" xr:uid="{00000000-0005-0000-0000-00005C100000}"/>
    <cellStyle name="Normal 2 2 3 2 3 2 2 13" xfId="4875" xr:uid="{00000000-0005-0000-0000-00005D100000}"/>
    <cellStyle name="Normal 2 2 3 2 3 2 2 13 2" xfId="4876" xr:uid="{00000000-0005-0000-0000-00005E100000}"/>
    <cellStyle name="Normal 2 2 3 2 3 2 2 14" xfId="4877" xr:uid="{00000000-0005-0000-0000-00005F100000}"/>
    <cellStyle name="Normal 2 2 3 2 3 2 2 15" xfId="4878" xr:uid="{00000000-0005-0000-0000-000060100000}"/>
    <cellStyle name="Normal 2 2 3 2 3 2 2 2" xfId="4879" xr:uid="{00000000-0005-0000-0000-000061100000}"/>
    <cellStyle name="Normal 2 2 3 2 3 2 2 2 10" xfId="4880" xr:uid="{00000000-0005-0000-0000-000062100000}"/>
    <cellStyle name="Normal 2 2 3 2 3 2 2 2 10 2" xfId="4881" xr:uid="{00000000-0005-0000-0000-000063100000}"/>
    <cellStyle name="Normal 2 2 3 2 3 2 2 2 11" xfId="4882" xr:uid="{00000000-0005-0000-0000-000064100000}"/>
    <cellStyle name="Normal 2 2 3 2 3 2 2 2 12" xfId="4883" xr:uid="{00000000-0005-0000-0000-000065100000}"/>
    <cellStyle name="Normal 2 2 3 2 3 2 2 2 2" xfId="4884" xr:uid="{00000000-0005-0000-0000-000066100000}"/>
    <cellStyle name="Normal 2 2 3 2 3 2 2 2 2 2" xfId="4885" xr:uid="{00000000-0005-0000-0000-000067100000}"/>
    <cellStyle name="Normal 2 2 3 2 3 2 2 2 2 2 2" xfId="4886" xr:uid="{00000000-0005-0000-0000-000068100000}"/>
    <cellStyle name="Normal 2 2 3 2 3 2 2 2 2 2 3" xfId="4887" xr:uid="{00000000-0005-0000-0000-000069100000}"/>
    <cellStyle name="Normal 2 2 3 2 3 2 2 2 2 3" xfId="4888" xr:uid="{00000000-0005-0000-0000-00006A100000}"/>
    <cellStyle name="Normal 2 2 3 2 3 2 2 2 2 3 2" xfId="4889" xr:uid="{00000000-0005-0000-0000-00006B100000}"/>
    <cellStyle name="Normal 2 2 3 2 3 2 2 2 2 3 3" xfId="4890" xr:uid="{00000000-0005-0000-0000-00006C100000}"/>
    <cellStyle name="Normal 2 2 3 2 3 2 2 2 2 4" xfId="4891" xr:uid="{00000000-0005-0000-0000-00006D100000}"/>
    <cellStyle name="Normal 2 2 3 2 3 2 2 2 2 4 2" xfId="4892" xr:uid="{00000000-0005-0000-0000-00006E100000}"/>
    <cellStyle name="Normal 2 2 3 2 3 2 2 2 2 5" xfId="4893" xr:uid="{00000000-0005-0000-0000-00006F100000}"/>
    <cellStyle name="Normal 2 2 3 2 3 2 2 2 2 6" xfId="4894" xr:uid="{00000000-0005-0000-0000-000070100000}"/>
    <cellStyle name="Normal 2 2 3 2 3 2 2 2 3" xfId="4895" xr:uid="{00000000-0005-0000-0000-000071100000}"/>
    <cellStyle name="Normal 2 2 3 2 3 2 2 2 3 2" xfId="4896" xr:uid="{00000000-0005-0000-0000-000072100000}"/>
    <cellStyle name="Normal 2 2 3 2 3 2 2 2 3 2 2" xfId="4897" xr:uid="{00000000-0005-0000-0000-000073100000}"/>
    <cellStyle name="Normal 2 2 3 2 3 2 2 2 3 2 3" xfId="4898" xr:uid="{00000000-0005-0000-0000-000074100000}"/>
    <cellStyle name="Normal 2 2 3 2 3 2 2 2 3 3" xfId="4899" xr:uid="{00000000-0005-0000-0000-000075100000}"/>
    <cellStyle name="Normal 2 2 3 2 3 2 2 2 3 4" xfId="4900" xr:uid="{00000000-0005-0000-0000-000076100000}"/>
    <cellStyle name="Normal 2 2 3 2 3 2 2 2 4" xfId="4901" xr:uid="{00000000-0005-0000-0000-000077100000}"/>
    <cellStyle name="Normal 2 2 3 2 3 2 2 2 4 2" xfId="4902" xr:uid="{00000000-0005-0000-0000-000078100000}"/>
    <cellStyle name="Normal 2 2 3 2 3 2 2 2 4 3" xfId="4903" xr:uid="{00000000-0005-0000-0000-000079100000}"/>
    <cellStyle name="Normal 2 2 3 2 3 2 2 2 5" xfId="4904" xr:uid="{00000000-0005-0000-0000-00007A100000}"/>
    <cellStyle name="Normal 2 2 3 2 3 2 2 2 5 2" xfId="4905" xr:uid="{00000000-0005-0000-0000-00007B100000}"/>
    <cellStyle name="Normal 2 2 3 2 3 2 2 2 5 3" xfId="4906" xr:uid="{00000000-0005-0000-0000-00007C100000}"/>
    <cellStyle name="Normal 2 2 3 2 3 2 2 2 6" xfId="4907" xr:uid="{00000000-0005-0000-0000-00007D100000}"/>
    <cellStyle name="Normal 2 2 3 2 3 2 2 2 6 2" xfId="4908" xr:uid="{00000000-0005-0000-0000-00007E100000}"/>
    <cellStyle name="Normal 2 2 3 2 3 2 2 2 6 3" xfId="4909" xr:uid="{00000000-0005-0000-0000-00007F100000}"/>
    <cellStyle name="Normal 2 2 3 2 3 2 2 2 7" xfId="4910" xr:uid="{00000000-0005-0000-0000-000080100000}"/>
    <cellStyle name="Normal 2 2 3 2 3 2 2 2 7 2" xfId="4911" xr:uid="{00000000-0005-0000-0000-000081100000}"/>
    <cellStyle name="Normal 2 2 3 2 3 2 2 2 7 3" xfId="4912" xr:uid="{00000000-0005-0000-0000-000082100000}"/>
    <cellStyle name="Normal 2 2 3 2 3 2 2 2 8" xfId="4913" xr:uid="{00000000-0005-0000-0000-000083100000}"/>
    <cellStyle name="Normal 2 2 3 2 3 2 2 2 8 2" xfId="4914" xr:uid="{00000000-0005-0000-0000-000084100000}"/>
    <cellStyle name="Normal 2 2 3 2 3 2 2 2 8 3" xfId="4915" xr:uid="{00000000-0005-0000-0000-000085100000}"/>
    <cellStyle name="Normal 2 2 3 2 3 2 2 2 9" xfId="4916" xr:uid="{00000000-0005-0000-0000-000086100000}"/>
    <cellStyle name="Normal 2 2 3 2 3 2 2 2 9 2" xfId="4917" xr:uid="{00000000-0005-0000-0000-000087100000}"/>
    <cellStyle name="Normal 2 2 3 2 3 2 2 3" xfId="4918" xr:uid="{00000000-0005-0000-0000-000088100000}"/>
    <cellStyle name="Normal 2 2 3 2 3 2 2 3 2" xfId="4919" xr:uid="{00000000-0005-0000-0000-000089100000}"/>
    <cellStyle name="Normal 2 2 3 2 3 2 2 3 2 2" xfId="4920" xr:uid="{00000000-0005-0000-0000-00008A100000}"/>
    <cellStyle name="Normal 2 2 3 2 3 2 2 3 2 3" xfId="4921" xr:uid="{00000000-0005-0000-0000-00008B100000}"/>
    <cellStyle name="Normal 2 2 3 2 3 2 2 3 3" xfId="4922" xr:uid="{00000000-0005-0000-0000-00008C100000}"/>
    <cellStyle name="Normal 2 2 3 2 3 2 2 3 3 2" xfId="4923" xr:uid="{00000000-0005-0000-0000-00008D100000}"/>
    <cellStyle name="Normal 2 2 3 2 3 2 2 3 3 3" xfId="4924" xr:uid="{00000000-0005-0000-0000-00008E100000}"/>
    <cellStyle name="Normal 2 2 3 2 3 2 2 3 4" xfId="4925" xr:uid="{00000000-0005-0000-0000-00008F100000}"/>
    <cellStyle name="Normal 2 2 3 2 3 2 2 3 4 2" xfId="4926" xr:uid="{00000000-0005-0000-0000-000090100000}"/>
    <cellStyle name="Normal 2 2 3 2 3 2 2 3 4 3" xfId="4927" xr:uid="{00000000-0005-0000-0000-000091100000}"/>
    <cellStyle name="Normal 2 2 3 2 3 2 2 3 5" xfId="4928" xr:uid="{00000000-0005-0000-0000-000092100000}"/>
    <cellStyle name="Normal 2 2 3 2 3 2 2 3 6" xfId="4929" xr:uid="{00000000-0005-0000-0000-000093100000}"/>
    <cellStyle name="Normal 2 2 3 2 3 2 2 4" xfId="4930" xr:uid="{00000000-0005-0000-0000-000094100000}"/>
    <cellStyle name="Normal 2 2 3 2 3 2 2 4 2" xfId="4931" xr:uid="{00000000-0005-0000-0000-000095100000}"/>
    <cellStyle name="Normal 2 2 3 2 3 2 2 4 2 2" xfId="4932" xr:uid="{00000000-0005-0000-0000-000096100000}"/>
    <cellStyle name="Normal 2 2 3 2 3 2 2 4 2 3" xfId="4933" xr:uid="{00000000-0005-0000-0000-000097100000}"/>
    <cellStyle name="Normal 2 2 3 2 3 2 2 4 3" xfId="4934" xr:uid="{00000000-0005-0000-0000-000098100000}"/>
    <cellStyle name="Normal 2 2 3 2 3 2 2 4 3 2" xfId="4935" xr:uid="{00000000-0005-0000-0000-000099100000}"/>
    <cellStyle name="Normal 2 2 3 2 3 2 2 4 4" xfId="4936" xr:uid="{00000000-0005-0000-0000-00009A100000}"/>
    <cellStyle name="Normal 2 2 3 2 3 2 2 4 5" xfId="4937" xr:uid="{00000000-0005-0000-0000-00009B100000}"/>
    <cellStyle name="Normal 2 2 3 2 3 2 2 5" xfId="4938" xr:uid="{00000000-0005-0000-0000-00009C100000}"/>
    <cellStyle name="Normal 2 2 3 2 3 2 2 5 2" xfId="4939" xr:uid="{00000000-0005-0000-0000-00009D100000}"/>
    <cellStyle name="Normal 2 2 3 2 3 2 2 5 3" xfId="4940" xr:uid="{00000000-0005-0000-0000-00009E100000}"/>
    <cellStyle name="Normal 2 2 3 2 3 2 2 6" xfId="4941" xr:uid="{00000000-0005-0000-0000-00009F100000}"/>
    <cellStyle name="Normal 2 2 3 2 3 2 2 6 2" xfId="4942" xr:uid="{00000000-0005-0000-0000-0000A0100000}"/>
    <cellStyle name="Normal 2 2 3 2 3 2 2 6 3" xfId="4943" xr:uid="{00000000-0005-0000-0000-0000A1100000}"/>
    <cellStyle name="Normal 2 2 3 2 3 2 2 7" xfId="4944" xr:uid="{00000000-0005-0000-0000-0000A2100000}"/>
    <cellStyle name="Normal 2 2 3 2 3 2 2 7 2" xfId="4945" xr:uid="{00000000-0005-0000-0000-0000A3100000}"/>
    <cellStyle name="Normal 2 2 3 2 3 2 2 7 3" xfId="4946" xr:uid="{00000000-0005-0000-0000-0000A4100000}"/>
    <cellStyle name="Normal 2 2 3 2 3 2 2 8" xfId="4947" xr:uid="{00000000-0005-0000-0000-0000A5100000}"/>
    <cellStyle name="Normal 2 2 3 2 3 2 2 8 2" xfId="4948" xr:uid="{00000000-0005-0000-0000-0000A6100000}"/>
    <cellStyle name="Normal 2 2 3 2 3 2 2 8 3" xfId="4949" xr:uid="{00000000-0005-0000-0000-0000A7100000}"/>
    <cellStyle name="Normal 2 2 3 2 3 2 2 9" xfId="4950" xr:uid="{00000000-0005-0000-0000-0000A8100000}"/>
    <cellStyle name="Normal 2 2 3 2 3 2 2 9 2" xfId="4951" xr:uid="{00000000-0005-0000-0000-0000A9100000}"/>
    <cellStyle name="Normal 2 2 3 2 3 2 2 9 3" xfId="4952" xr:uid="{00000000-0005-0000-0000-0000AA100000}"/>
    <cellStyle name="Normal 2 2 3 2 3 2 3" xfId="455" xr:uid="{00000000-0005-0000-0000-0000AB100000}"/>
    <cellStyle name="Normal 2 2 3 2 3 2 3 10" xfId="4953" xr:uid="{00000000-0005-0000-0000-0000AC100000}"/>
    <cellStyle name="Normal 2 2 3 2 3 2 3 10 2" xfId="4954" xr:uid="{00000000-0005-0000-0000-0000AD100000}"/>
    <cellStyle name="Normal 2 2 3 2 3 2 3 11" xfId="4955" xr:uid="{00000000-0005-0000-0000-0000AE100000}"/>
    <cellStyle name="Normal 2 2 3 2 3 2 3 11 2" xfId="4956" xr:uid="{00000000-0005-0000-0000-0000AF100000}"/>
    <cellStyle name="Normal 2 2 3 2 3 2 3 12" xfId="4957" xr:uid="{00000000-0005-0000-0000-0000B0100000}"/>
    <cellStyle name="Normal 2 2 3 2 3 2 3 12 2" xfId="4958" xr:uid="{00000000-0005-0000-0000-0000B1100000}"/>
    <cellStyle name="Normal 2 2 3 2 3 2 3 13" xfId="4959" xr:uid="{00000000-0005-0000-0000-0000B2100000}"/>
    <cellStyle name="Normal 2 2 3 2 3 2 3 13 2" xfId="4960" xr:uid="{00000000-0005-0000-0000-0000B3100000}"/>
    <cellStyle name="Normal 2 2 3 2 3 2 3 14" xfId="4961" xr:uid="{00000000-0005-0000-0000-0000B4100000}"/>
    <cellStyle name="Normal 2 2 3 2 3 2 3 15" xfId="4962" xr:uid="{00000000-0005-0000-0000-0000B5100000}"/>
    <cellStyle name="Normal 2 2 3 2 3 2 3 2" xfId="4963" xr:uid="{00000000-0005-0000-0000-0000B6100000}"/>
    <cellStyle name="Normal 2 2 3 2 3 2 3 2 10" xfId="4964" xr:uid="{00000000-0005-0000-0000-0000B7100000}"/>
    <cellStyle name="Normal 2 2 3 2 3 2 3 2 10 2" xfId="4965" xr:uid="{00000000-0005-0000-0000-0000B8100000}"/>
    <cellStyle name="Normal 2 2 3 2 3 2 3 2 11" xfId="4966" xr:uid="{00000000-0005-0000-0000-0000B9100000}"/>
    <cellStyle name="Normal 2 2 3 2 3 2 3 2 12" xfId="4967" xr:uid="{00000000-0005-0000-0000-0000BA100000}"/>
    <cellStyle name="Normal 2 2 3 2 3 2 3 2 2" xfId="4968" xr:uid="{00000000-0005-0000-0000-0000BB100000}"/>
    <cellStyle name="Normal 2 2 3 2 3 2 3 2 2 2" xfId="4969" xr:uid="{00000000-0005-0000-0000-0000BC100000}"/>
    <cellStyle name="Normal 2 2 3 2 3 2 3 2 2 2 2" xfId="4970" xr:uid="{00000000-0005-0000-0000-0000BD100000}"/>
    <cellStyle name="Normal 2 2 3 2 3 2 3 2 2 2 3" xfId="4971" xr:uid="{00000000-0005-0000-0000-0000BE100000}"/>
    <cellStyle name="Normal 2 2 3 2 3 2 3 2 2 3" xfId="4972" xr:uid="{00000000-0005-0000-0000-0000BF100000}"/>
    <cellStyle name="Normal 2 2 3 2 3 2 3 2 2 3 2" xfId="4973" xr:uid="{00000000-0005-0000-0000-0000C0100000}"/>
    <cellStyle name="Normal 2 2 3 2 3 2 3 2 2 3 3" xfId="4974" xr:uid="{00000000-0005-0000-0000-0000C1100000}"/>
    <cellStyle name="Normal 2 2 3 2 3 2 3 2 2 4" xfId="4975" xr:uid="{00000000-0005-0000-0000-0000C2100000}"/>
    <cellStyle name="Normal 2 2 3 2 3 2 3 2 2 4 2" xfId="4976" xr:uid="{00000000-0005-0000-0000-0000C3100000}"/>
    <cellStyle name="Normal 2 2 3 2 3 2 3 2 2 5" xfId="4977" xr:uid="{00000000-0005-0000-0000-0000C4100000}"/>
    <cellStyle name="Normal 2 2 3 2 3 2 3 2 2 6" xfId="4978" xr:uid="{00000000-0005-0000-0000-0000C5100000}"/>
    <cellStyle name="Normal 2 2 3 2 3 2 3 2 3" xfId="4979" xr:uid="{00000000-0005-0000-0000-0000C6100000}"/>
    <cellStyle name="Normal 2 2 3 2 3 2 3 2 3 2" xfId="4980" xr:uid="{00000000-0005-0000-0000-0000C7100000}"/>
    <cellStyle name="Normal 2 2 3 2 3 2 3 2 3 2 2" xfId="4981" xr:uid="{00000000-0005-0000-0000-0000C8100000}"/>
    <cellStyle name="Normal 2 2 3 2 3 2 3 2 3 2 3" xfId="4982" xr:uid="{00000000-0005-0000-0000-0000C9100000}"/>
    <cellStyle name="Normal 2 2 3 2 3 2 3 2 3 3" xfId="4983" xr:uid="{00000000-0005-0000-0000-0000CA100000}"/>
    <cellStyle name="Normal 2 2 3 2 3 2 3 2 3 4" xfId="4984" xr:uid="{00000000-0005-0000-0000-0000CB100000}"/>
    <cellStyle name="Normal 2 2 3 2 3 2 3 2 4" xfId="4985" xr:uid="{00000000-0005-0000-0000-0000CC100000}"/>
    <cellStyle name="Normal 2 2 3 2 3 2 3 2 4 2" xfId="4986" xr:uid="{00000000-0005-0000-0000-0000CD100000}"/>
    <cellStyle name="Normal 2 2 3 2 3 2 3 2 4 3" xfId="4987" xr:uid="{00000000-0005-0000-0000-0000CE100000}"/>
    <cellStyle name="Normal 2 2 3 2 3 2 3 2 5" xfId="4988" xr:uid="{00000000-0005-0000-0000-0000CF100000}"/>
    <cellStyle name="Normal 2 2 3 2 3 2 3 2 5 2" xfId="4989" xr:uid="{00000000-0005-0000-0000-0000D0100000}"/>
    <cellStyle name="Normal 2 2 3 2 3 2 3 2 5 3" xfId="4990" xr:uid="{00000000-0005-0000-0000-0000D1100000}"/>
    <cellStyle name="Normal 2 2 3 2 3 2 3 2 6" xfId="4991" xr:uid="{00000000-0005-0000-0000-0000D2100000}"/>
    <cellStyle name="Normal 2 2 3 2 3 2 3 2 6 2" xfId="4992" xr:uid="{00000000-0005-0000-0000-0000D3100000}"/>
    <cellStyle name="Normal 2 2 3 2 3 2 3 2 6 3" xfId="4993" xr:uid="{00000000-0005-0000-0000-0000D4100000}"/>
    <cellStyle name="Normal 2 2 3 2 3 2 3 2 7" xfId="4994" xr:uid="{00000000-0005-0000-0000-0000D5100000}"/>
    <cellStyle name="Normal 2 2 3 2 3 2 3 2 7 2" xfId="4995" xr:uid="{00000000-0005-0000-0000-0000D6100000}"/>
    <cellStyle name="Normal 2 2 3 2 3 2 3 2 7 3" xfId="4996" xr:uid="{00000000-0005-0000-0000-0000D7100000}"/>
    <cellStyle name="Normal 2 2 3 2 3 2 3 2 8" xfId="4997" xr:uid="{00000000-0005-0000-0000-0000D8100000}"/>
    <cellStyle name="Normal 2 2 3 2 3 2 3 2 8 2" xfId="4998" xr:uid="{00000000-0005-0000-0000-0000D9100000}"/>
    <cellStyle name="Normal 2 2 3 2 3 2 3 2 8 3" xfId="4999" xr:uid="{00000000-0005-0000-0000-0000DA100000}"/>
    <cellStyle name="Normal 2 2 3 2 3 2 3 2 9" xfId="5000" xr:uid="{00000000-0005-0000-0000-0000DB100000}"/>
    <cellStyle name="Normal 2 2 3 2 3 2 3 2 9 2" xfId="5001" xr:uid="{00000000-0005-0000-0000-0000DC100000}"/>
    <cellStyle name="Normal 2 2 3 2 3 2 3 3" xfId="5002" xr:uid="{00000000-0005-0000-0000-0000DD100000}"/>
    <cellStyle name="Normal 2 2 3 2 3 2 3 3 2" xfId="5003" xr:uid="{00000000-0005-0000-0000-0000DE100000}"/>
    <cellStyle name="Normal 2 2 3 2 3 2 3 3 2 2" xfId="5004" xr:uid="{00000000-0005-0000-0000-0000DF100000}"/>
    <cellStyle name="Normal 2 2 3 2 3 2 3 3 2 3" xfId="5005" xr:uid="{00000000-0005-0000-0000-0000E0100000}"/>
    <cellStyle name="Normal 2 2 3 2 3 2 3 3 3" xfId="5006" xr:uid="{00000000-0005-0000-0000-0000E1100000}"/>
    <cellStyle name="Normal 2 2 3 2 3 2 3 3 3 2" xfId="5007" xr:uid="{00000000-0005-0000-0000-0000E2100000}"/>
    <cellStyle name="Normal 2 2 3 2 3 2 3 3 3 3" xfId="5008" xr:uid="{00000000-0005-0000-0000-0000E3100000}"/>
    <cellStyle name="Normal 2 2 3 2 3 2 3 3 4" xfId="5009" xr:uid="{00000000-0005-0000-0000-0000E4100000}"/>
    <cellStyle name="Normal 2 2 3 2 3 2 3 3 4 2" xfId="5010" xr:uid="{00000000-0005-0000-0000-0000E5100000}"/>
    <cellStyle name="Normal 2 2 3 2 3 2 3 3 5" xfId="5011" xr:uid="{00000000-0005-0000-0000-0000E6100000}"/>
    <cellStyle name="Normal 2 2 3 2 3 2 3 3 6" xfId="5012" xr:uid="{00000000-0005-0000-0000-0000E7100000}"/>
    <cellStyle name="Normal 2 2 3 2 3 2 3 4" xfId="5013" xr:uid="{00000000-0005-0000-0000-0000E8100000}"/>
    <cellStyle name="Normal 2 2 3 2 3 2 3 4 2" xfId="5014" xr:uid="{00000000-0005-0000-0000-0000E9100000}"/>
    <cellStyle name="Normal 2 2 3 2 3 2 3 4 2 2" xfId="5015" xr:uid="{00000000-0005-0000-0000-0000EA100000}"/>
    <cellStyle name="Normal 2 2 3 2 3 2 3 4 2 3" xfId="5016" xr:uid="{00000000-0005-0000-0000-0000EB100000}"/>
    <cellStyle name="Normal 2 2 3 2 3 2 3 4 3" xfId="5017" xr:uid="{00000000-0005-0000-0000-0000EC100000}"/>
    <cellStyle name="Normal 2 2 3 2 3 2 3 4 4" xfId="5018" xr:uid="{00000000-0005-0000-0000-0000ED100000}"/>
    <cellStyle name="Normal 2 2 3 2 3 2 3 5" xfId="5019" xr:uid="{00000000-0005-0000-0000-0000EE100000}"/>
    <cellStyle name="Normal 2 2 3 2 3 2 3 5 2" xfId="5020" xr:uid="{00000000-0005-0000-0000-0000EF100000}"/>
    <cellStyle name="Normal 2 2 3 2 3 2 3 5 3" xfId="5021" xr:uid="{00000000-0005-0000-0000-0000F0100000}"/>
    <cellStyle name="Normal 2 2 3 2 3 2 3 6" xfId="5022" xr:uid="{00000000-0005-0000-0000-0000F1100000}"/>
    <cellStyle name="Normal 2 2 3 2 3 2 3 6 2" xfId="5023" xr:uid="{00000000-0005-0000-0000-0000F2100000}"/>
    <cellStyle name="Normal 2 2 3 2 3 2 3 6 3" xfId="5024" xr:uid="{00000000-0005-0000-0000-0000F3100000}"/>
    <cellStyle name="Normal 2 2 3 2 3 2 3 7" xfId="5025" xr:uid="{00000000-0005-0000-0000-0000F4100000}"/>
    <cellStyle name="Normal 2 2 3 2 3 2 3 7 2" xfId="5026" xr:uid="{00000000-0005-0000-0000-0000F5100000}"/>
    <cellStyle name="Normal 2 2 3 2 3 2 3 7 3" xfId="5027" xr:uid="{00000000-0005-0000-0000-0000F6100000}"/>
    <cellStyle name="Normal 2 2 3 2 3 2 3 8" xfId="5028" xr:uid="{00000000-0005-0000-0000-0000F7100000}"/>
    <cellStyle name="Normal 2 2 3 2 3 2 3 8 2" xfId="5029" xr:uid="{00000000-0005-0000-0000-0000F8100000}"/>
    <cellStyle name="Normal 2 2 3 2 3 2 3 8 3" xfId="5030" xr:uid="{00000000-0005-0000-0000-0000F9100000}"/>
    <cellStyle name="Normal 2 2 3 2 3 2 3 9" xfId="5031" xr:uid="{00000000-0005-0000-0000-0000FA100000}"/>
    <cellStyle name="Normal 2 2 3 2 3 2 3 9 2" xfId="5032" xr:uid="{00000000-0005-0000-0000-0000FB100000}"/>
    <cellStyle name="Normal 2 2 3 2 3 2 3 9 3" xfId="5033" xr:uid="{00000000-0005-0000-0000-0000FC100000}"/>
    <cellStyle name="Normal 2 2 3 2 3 2 4" xfId="5034" xr:uid="{00000000-0005-0000-0000-0000FD100000}"/>
    <cellStyle name="Normal 2 2 3 2 3 2 4 10" xfId="5035" xr:uid="{00000000-0005-0000-0000-0000FE100000}"/>
    <cellStyle name="Normal 2 2 3 2 3 2 4 10 2" xfId="5036" xr:uid="{00000000-0005-0000-0000-0000FF100000}"/>
    <cellStyle name="Normal 2 2 3 2 3 2 4 11" xfId="5037" xr:uid="{00000000-0005-0000-0000-000000110000}"/>
    <cellStyle name="Normal 2 2 3 2 3 2 4 12" xfId="5038" xr:uid="{00000000-0005-0000-0000-000001110000}"/>
    <cellStyle name="Normal 2 2 3 2 3 2 4 2" xfId="5039" xr:uid="{00000000-0005-0000-0000-000002110000}"/>
    <cellStyle name="Normal 2 2 3 2 3 2 4 2 2" xfId="5040" xr:uid="{00000000-0005-0000-0000-000003110000}"/>
    <cellStyle name="Normal 2 2 3 2 3 2 4 2 2 2" xfId="5041" xr:uid="{00000000-0005-0000-0000-000004110000}"/>
    <cellStyle name="Normal 2 2 3 2 3 2 4 2 2 3" xfId="5042" xr:uid="{00000000-0005-0000-0000-000005110000}"/>
    <cellStyle name="Normal 2 2 3 2 3 2 4 2 3" xfId="5043" xr:uid="{00000000-0005-0000-0000-000006110000}"/>
    <cellStyle name="Normal 2 2 3 2 3 2 4 2 3 2" xfId="5044" xr:uid="{00000000-0005-0000-0000-000007110000}"/>
    <cellStyle name="Normal 2 2 3 2 3 2 4 2 3 3" xfId="5045" xr:uid="{00000000-0005-0000-0000-000008110000}"/>
    <cellStyle name="Normal 2 2 3 2 3 2 4 2 4" xfId="5046" xr:uid="{00000000-0005-0000-0000-000009110000}"/>
    <cellStyle name="Normal 2 2 3 2 3 2 4 2 4 2" xfId="5047" xr:uid="{00000000-0005-0000-0000-00000A110000}"/>
    <cellStyle name="Normal 2 2 3 2 3 2 4 2 5" xfId="5048" xr:uid="{00000000-0005-0000-0000-00000B110000}"/>
    <cellStyle name="Normal 2 2 3 2 3 2 4 2 6" xfId="5049" xr:uid="{00000000-0005-0000-0000-00000C110000}"/>
    <cellStyle name="Normal 2 2 3 2 3 2 4 3" xfId="5050" xr:uid="{00000000-0005-0000-0000-00000D110000}"/>
    <cellStyle name="Normal 2 2 3 2 3 2 4 3 2" xfId="5051" xr:uid="{00000000-0005-0000-0000-00000E110000}"/>
    <cellStyle name="Normal 2 2 3 2 3 2 4 3 2 2" xfId="5052" xr:uid="{00000000-0005-0000-0000-00000F110000}"/>
    <cellStyle name="Normal 2 2 3 2 3 2 4 3 2 3" xfId="5053" xr:uid="{00000000-0005-0000-0000-000010110000}"/>
    <cellStyle name="Normal 2 2 3 2 3 2 4 3 3" xfId="5054" xr:uid="{00000000-0005-0000-0000-000011110000}"/>
    <cellStyle name="Normal 2 2 3 2 3 2 4 3 4" xfId="5055" xr:uid="{00000000-0005-0000-0000-000012110000}"/>
    <cellStyle name="Normal 2 2 3 2 3 2 4 4" xfId="5056" xr:uid="{00000000-0005-0000-0000-000013110000}"/>
    <cellStyle name="Normal 2 2 3 2 3 2 4 4 2" xfId="5057" xr:uid="{00000000-0005-0000-0000-000014110000}"/>
    <cellStyle name="Normal 2 2 3 2 3 2 4 4 3" xfId="5058" xr:uid="{00000000-0005-0000-0000-000015110000}"/>
    <cellStyle name="Normal 2 2 3 2 3 2 4 5" xfId="5059" xr:uid="{00000000-0005-0000-0000-000016110000}"/>
    <cellStyle name="Normal 2 2 3 2 3 2 4 5 2" xfId="5060" xr:uid="{00000000-0005-0000-0000-000017110000}"/>
    <cellStyle name="Normal 2 2 3 2 3 2 4 5 3" xfId="5061" xr:uid="{00000000-0005-0000-0000-000018110000}"/>
    <cellStyle name="Normal 2 2 3 2 3 2 4 6" xfId="5062" xr:uid="{00000000-0005-0000-0000-000019110000}"/>
    <cellStyle name="Normal 2 2 3 2 3 2 4 6 2" xfId="5063" xr:uid="{00000000-0005-0000-0000-00001A110000}"/>
    <cellStyle name="Normal 2 2 3 2 3 2 4 6 3" xfId="5064" xr:uid="{00000000-0005-0000-0000-00001B110000}"/>
    <cellStyle name="Normal 2 2 3 2 3 2 4 7" xfId="5065" xr:uid="{00000000-0005-0000-0000-00001C110000}"/>
    <cellStyle name="Normal 2 2 3 2 3 2 4 7 2" xfId="5066" xr:uid="{00000000-0005-0000-0000-00001D110000}"/>
    <cellStyle name="Normal 2 2 3 2 3 2 4 7 3" xfId="5067" xr:uid="{00000000-0005-0000-0000-00001E110000}"/>
    <cellStyle name="Normal 2 2 3 2 3 2 4 8" xfId="5068" xr:uid="{00000000-0005-0000-0000-00001F110000}"/>
    <cellStyle name="Normal 2 2 3 2 3 2 4 8 2" xfId="5069" xr:uid="{00000000-0005-0000-0000-000020110000}"/>
    <cellStyle name="Normal 2 2 3 2 3 2 4 8 3" xfId="5070" xr:uid="{00000000-0005-0000-0000-000021110000}"/>
    <cellStyle name="Normal 2 2 3 2 3 2 4 9" xfId="5071" xr:uid="{00000000-0005-0000-0000-000022110000}"/>
    <cellStyle name="Normal 2 2 3 2 3 2 4 9 2" xfId="5072" xr:uid="{00000000-0005-0000-0000-000023110000}"/>
    <cellStyle name="Normal 2 2 3 2 3 2 5" xfId="5073" xr:uid="{00000000-0005-0000-0000-000024110000}"/>
    <cellStyle name="Normal 2 2 3 2 3 2 5 2" xfId="5074" xr:uid="{00000000-0005-0000-0000-000025110000}"/>
    <cellStyle name="Normal 2 2 3 2 3 2 5 2 2" xfId="5075" xr:uid="{00000000-0005-0000-0000-000026110000}"/>
    <cellStyle name="Normal 2 2 3 2 3 2 5 2 3" xfId="5076" xr:uid="{00000000-0005-0000-0000-000027110000}"/>
    <cellStyle name="Normal 2 2 3 2 3 2 5 3" xfId="5077" xr:uid="{00000000-0005-0000-0000-000028110000}"/>
    <cellStyle name="Normal 2 2 3 2 3 2 5 3 2" xfId="5078" xr:uid="{00000000-0005-0000-0000-000029110000}"/>
    <cellStyle name="Normal 2 2 3 2 3 2 5 3 3" xfId="5079" xr:uid="{00000000-0005-0000-0000-00002A110000}"/>
    <cellStyle name="Normal 2 2 3 2 3 2 5 4" xfId="5080" xr:uid="{00000000-0005-0000-0000-00002B110000}"/>
    <cellStyle name="Normal 2 2 3 2 3 2 5 4 2" xfId="5081" xr:uid="{00000000-0005-0000-0000-00002C110000}"/>
    <cellStyle name="Normal 2 2 3 2 3 2 5 4 3" xfId="5082" xr:uid="{00000000-0005-0000-0000-00002D110000}"/>
    <cellStyle name="Normal 2 2 3 2 3 2 5 5" xfId="5083" xr:uid="{00000000-0005-0000-0000-00002E110000}"/>
    <cellStyle name="Normal 2 2 3 2 3 2 5 6" xfId="5084" xr:uid="{00000000-0005-0000-0000-00002F110000}"/>
    <cellStyle name="Normal 2 2 3 2 3 2 6" xfId="5085" xr:uid="{00000000-0005-0000-0000-000030110000}"/>
    <cellStyle name="Normal 2 2 3 2 3 2 6 2" xfId="5086" xr:uid="{00000000-0005-0000-0000-000031110000}"/>
    <cellStyle name="Normal 2 2 3 2 3 2 6 2 2" xfId="5087" xr:uid="{00000000-0005-0000-0000-000032110000}"/>
    <cellStyle name="Normal 2 2 3 2 3 2 6 2 3" xfId="5088" xr:uid="{00000000-0005-0000-0000-000033110000}"/>
    <cellStyle name="Normal 2 2 3 2 3 2 6 3" xfId="5089" xr:uid="{00000000-0005-0000-0000-000034110000}"/>
    <cellStyle name="Normal 2 2 3 2 3 2 6 3 2" xfId="5090" xr:uid="{00000000-0005-0000-0000-000035110000}"/>
    <cellStyle name="Normal 2 2 3 2 3 2 6 4" xfId="5091" xr:uid="{00000000-0005-0000-0000-000036110000}"/>
    <cellStyle name="Normal 2 2 3 2 3 2 6 5" xfId="5092" xr:uid="{00000000-0005-0000-0000-000037110000}"/>
    <cellStyle name="Normal 2 2 3 2 3 2 7" xfId="5093" xr:uid="{00000000-0005-0000-0000-000038110000}"/>
    <cellStyle name="Normal 2 2 3 2 3 2 7 2" xfId="5094" xr:uid="{00000000-0005-0000-0000-000039110000}"/>
    <cellStyle name="Normal 2 2 3 2 3 2 7 3" xfId="5095" xr:uid="{00000000-0005-0000-0000-00003A110000}"/>
    <cellStyle name="Normal 2 2 3 2 3 2 8" xfId="5096" xr:uid="{00000000-0005-0000-0000-00003B110000}"/>
    <cellStyle name="Normal 2 2 3 2 3 2 8 2" xfId="5097" xr:uid="{00000000-0005-0000-0000-00003C110000}"/>
    <cellStyle name="Normal 2 2 3 2 3 2 8 3" xfId="5098" xr:uid="{00000000-0005-0000-0000-00003D110000}"/>
    <cellStyle name="Normal 2 2 3 2 3 2 9" xfId="5099" xr:uid="{00000000-0005-0000-0000-00003E110000}"/>
    <cellStyle name="Normal 2 2 3 2 3 2 9 2" xfId="5100" xr:uid="{00000000-0005-0000-0000-00003F110000}"/>
    <cellStyle name="Normal 2 2 3 2 3 2 9 3" xfId="5101" xr:uid="{00000000-0005-0000-0000-000040110000}"/>
    <cellStyle name="Normal 2 2 3 2 3 3" xfId="456" xr:uid="{00000000-0005-0000-0000-000041110000}"/>
    <cellStyle name="Normal 2 2 3 2 3 3 10" xfId="5102" xr:uid="{00000000-0005-0000-0000-000042110000}"/>
    <cellStyle name="Normal 2 2 3 2 3 3 10 2" xfId="5103" xr:uid="{00000000-0005-0000-0000-000043110000}"/>
    <cellStyle name="Normal 2 2 3 2 3 3 11" xfId="5104" xr:uid="{00000000-0005-0000-0000-000044110000}"/>
    <cellStyle name="Normal 2 2 3 2 3 3 11 2" xfId="5105" xr:uid="{00000000-0005-0000-0000-000045110000}"/>
    <cellStyle name="Normal 2 2 3 2 3 3 12" xfId="5106" xr:uid="{00000000-0005-0000-0000-000046110000}"/>
    <cellStyle name="Normal 2 2 3 2 3 3 12 2" xfId="5107" xr:uid="{00000000-0005-0000-0000-000047110000}"/>
    <cellStyle name="Normal 2 2 3 2 3 3 13" xfId="5108" xr:uid="{00000000-0005-0000-0000-000048110000}"/>
    <cellStyle name="Normal 2 2 3 2 3 3 13 2" xfId="5109" xr:uid="{00000000-0005-0000-0000-000049110000}"/>
    <cellStyle name="Normal 2 2 3 2 3 3 14" xfId="5110" xr:uid="{00000000-0005-0000-0000-00004A110000}"/>
    <cellStyle name="Normal 2 2 3 2 3 3 15" xfId="5111" xr:uid="{00000000-0005-0000-0000-00004B110000}"/>
    <cellStyle name="Normal 2 2 3 2 3 3 2" xfId="5112" xr:uid="{00000000-0005-0000-0000-00004C110000}"/>
    <cellStyle name="Normal 2 2 3 2 3 3 2 10" xfId="5113" xr:uid="{00000000-0005-0000-0000-00004D110000}"/>
    <cellStyle name="Normal 2 2 3 2 3 3 2 10 2" xfId="5114" xr:uid="{00000000-0005-0000-0000-00004E110000}"/>
    <cellStyle name="Normal 2 2 3 2 3 3 2 11" xfId="5115" xr:uid="{00000000-0005-0000-0000-00004F110000}"/>
    <cellStyle name="Normal 2 2 3 2 3 3 2 12" xfId="5116" xr:uid="{00000000-0005-0000-0000-000050110000}"/>
    <cellStyle name="Normal 2 2 3 2 3 3 2 2" xfId="5117" xr:uid="{00000000-0005-0000-0000-000051110000}"/>
    <cellStyle name="Normal 2 2 3 2 3 3 2 2 2" xfId="5118" xr:uid="{00000000-0005-0000-0000-000052110000}"/>
    <cellStyle name="Normal 2 2 3 2 3 3 2 2 2 2" xfId="5119" xr:uid="{00000000-0005-0000-0000-000053110000}"/>
    <cellStyle name="Normal 2 2 3 2 3 3 2 2 2 3" xfId="5120" xr:uid="{00000000-0005-0000-0000-000054110000}"/>
    <cellStyle name="Normal 2 2 3 2 3 3 2 2 3" xfId="5121" xr:uid="{00000000-0005-0000-0000-000055110000}"/>
    <cellStyle name="Normal 2 2 3 2 3 3 2 2 3 2" xfId="5122" xr:uid="{00000000-0005-0000-0000-000056110000}"/>
    <cellStyle name="Normal 2 2 3 2 3 3 2 2 3 3" xfId="5123" xr:uid="{00000000-0005-0000-0000-000057110000}"/>
    <cellStyle name="Normal 2 2 3 2 3 3 2 2 4" xfId="5124" xr:uid="{00000000-0005-0000-0000-000058110000}"/>
    <cellStyle name="Normal 2 2 3 2 3 3 2 2 4 2" xfId="5125" xr:uid="{00000000-0005-0000-0000-000059110000}"/>
    <cellStyle name="Normal 2 2 3 2 3 3 2 2 5" xfId="5126" xr:uid="{00000000-0005-0000-0000-00005A110000}"/>
    <cellStyle name="Normal 2 2 3 2 3 3 2 2 6" xfId="5127" xr:uid="{00000000-0005-0000-0000-00005B110000}"/>
    <cellStyle name="Normal 2 2 3 2 3 3 2 3" xfId="5128" xr:uid="{00000000-0005-0000-0000-00005C110000}"/>
    <cellStyle name="Normal 2 2 3 2 3 3 2 3 2" xfId="5129" xr:uid="{00000000-0005-0000-0000-00005D110000}"/>
    <cellStyle name="Normal 2 2 3 2 3 3 2 3 2 2" xfId="5130" xr:uid="{00000000-0005-0000-0000-00005E110000}"/>
    <cellStyle name="Normal 2 2 3 2 3 3 2 3 2 3" xfId="5131" xr:uid="{00000000-0005-0000-0000-00005F110000}"/>
    <cellStyle name="Normal 2 2 3 2 3 3 2 3 3" xfId="5132" xr:uid="{00000000-0005-0000-0000-000060110000}"/>
    <cellStyle name="Normal 2 2 3 2 3 3 2 3 4" xfId="5133" xr:uid="{00000000-0005-0000-0000-000061110000}"/>
    <cellStyle name="Normal 2 2 3 2 3 3 2 4" xfId="5134" xr:uid="{00000000-0005-0000-0000-000062110000}"/>
    <cellStyle name="Normal 2 2 3 2 3 3 2 4 2" xfId="5135" xr:uid="{00000000-0005-0000-0000-000063110000}"/>
    <cellStyle name="Normal 2 2 3 2 3 3 2 4 3" xfId="5136" xr:uid="{00000000-0005-0000-0000-000064110000}"/>
    <cellStyle name="Normal 2 2 3 2 3 3 2 5" xfId="5137" xr:uid="{00000000-0005-0000-0000-000065110000}"/>
    <cellStyle name="Normal 2 2 3 2 3 3 2 5 2" xfId="5138" xr:uid="{00000000-0005-0000-0000-000066110000}"/>
    <cellStyle name="Normal 2 2 3 2 3 3 2 5 3" xfId="5139" xr:uid="{00000000-0005-0000-0000-000067110000}"/>
    <cellStyle name="Normal 2 2 3 2 3 3 2 6" xfId="5140" xr:uid="{00000000-0005-0000-0000-000068110000}"/>
    <cellStyle name="Normal 2 2 3 2 3 3 2 6 2" xfId="5141" xr:uid="{00000000-0005-0000-0000-000069110000}"/>
    <cellStyle name="Normal 2 2 3 2 3 3 2 6 3" xfId="5142" xr:uid="{00000000-0005-0000-0000-00006A110000}"/>
    <cellStyle name="Normal 2 2 3 2 3 3 2 7" xfId="5143" xr:uid="{00000000-0005-0000-0000-00006B110000}"/>
    <cellStyle name="Normal 2 2 3 2 3 3 2 7 2" xfId="5144" xr:uid="{00000000-0005-0000-0000-00006C110000}"/>
    <cellStyle name="Normal 2 2 3 2 3 3 2 7 3" xfId="5145" xr:uid="{00000000-0005-0000-0000-00006D110000}"/>
    <cellStyle name="Normal 2 2 3 2 3 3 2 8" xfId="5146" xr:uid="{00000000-0005-0000-0000-00006E110000}"/>
    <cellStyle name="Normal 2 2 3 2 3 3 2 8 2" xfId="5147" xr:uid="{00000000-0005-0000-0000-00006F110000}"/>
    <cellStyle name="Normal 2 2 3 2 3 3 2 8 3" xfId="5148" xr:uid="{00000000-0005-0000-0000-000070110000}"/>
    <cellStyle name="Normal 2 2 3 2 3 3 2 9" xfId="5149" xr:uid="{00000000-0005-0000-0000-000071110000}"/>
    <cellStyle name="Normal 2 2 3 2 3 3 2 9 2" xfId="5150" xr:uid="{00000000-0005-0000-0000-000072110000}"/>
    <cellStyle name="Normal 2 2 3 2 3 3 3" xfId="5151" xr:uid="{00000000-0005-0000-0000-000073110000}"/>
    <cellStyle name="Normal 2 2 3 2 3 3 3 2" xfId="5152" xr:uid="{00000000-0005-0000-0000-000074110000}"/>
    <cellStyle name="Normal 2 2 3 2 3 3 3 2 2" xfId="5153" xr:uid="{00000000-0005-0000-0000-000075110000}"/>
    <cellStyle name="Normal 2 2 3 2 3 3 3 2 3" xfId="5154" xr:uid="{00000000-0005-0000-0000-000076110000}"/>
    <cellStyle name="Normal 2 2 3 2 3 3 3 3" xfId="5155" xr:uid="{00000000-0005-0000-0000-000077110000}"/>
    <cellStyle name="Normal 2 2 3 2 3 3 3 3 2" xfId="5156" xr:uid="{00000000-0005-0000-0000-000078110000}"/>
    <cellStyle name="Normal 2 2 3 2 3 3 3 3 3" xfId="5157" xr:uid="{00000000-0005-0000-0000-000079110000}"/>
    <cellStyle name="Normal 2 2 3 2 3 3 3 4" xfId="5158" xr:uid="{00000000-0005-0000-0000-00007A110000}"/>
    <cellStyle name="Normal 2 2 3 2 3 3 3 4 2" xfId="5159" xr:uid="{00000000-0005-0000-0000-00007B110000}"/>
    <cellStyle name="Normal 2 2 3 2 3 3 3 4 3" xfId="5160" xr:uid="{00000000-0005-0000-0000-00007C110000}"/>
    <cellStyle name="Normal 2 2 3 2 3 3 3 5" xfId="5161" xr:uid="{00000000-0005-0000-0000-00007D110000}"/>
    <cellStyle name="Normal 2 2 3 2 3 3 3 6" xfId="5162" xr:uid="{00000000-0005-0000-0000-00007E110000}"/>
    <cellStyle name="Normal 2 2 3 2 3 3 4" xfId="5163" xr:uid="{00000000-0005-0000-0000-00007F110000}"/>
    <cellStyle name="Normal 2 2 3 2 3 3 4 2" xfId="5164" xr:uid="{00000000-0005-0000-0000-000080110000}"/>
    <cellStyle name="Normal 2 2 3 2 3 3 4 2 2" xfId="5165" xr:uid="{00000000-0005-0000-0000-000081110000}"/>
    <cellStyle name="Normal 2 2 3 2 3 3 4 2 3" xfId="5166" xr:uid="{00000000-0005-0000-0000-000082110000}"/>
    <cellStyle name="Normal 2 2 3 2 3 3 4 3" xfId="5167" xr:uid="{00000000-0005-0000-0000-000083110000}"/>
    <cellStyle name="Normal 2 2 3 2 3 3 4 3 2" xfId="5168" xr:uid="{00000000-0005-0000-0000-000084110000}"/>
    <cellStyle name="Normal 2 2 3 2 3 3 4 4" xfId="5169" xr:uid="{00000000-0005-0000-0000-000085110000}"/>
    <cellStyle name="Normal 2 2 3 2 3 3 4 5" xfId="5170" xr:uid="{00000000-0005-0000-0000-000086110000}"/>
    <cellStyle name="Normal 2 2 3 2 3 3 5" xfId="5171" xr:uid="{00000000-0005-0000-0000-000087110000}"/>
    <cellStyle name="Normal 2 2 3 2 3 3 5 2" xfId="5172" xr:uid="{00000000-0005-0000-0000-000088110000}"/>
    <cellStyle name="Normal 2 2 3 2 3 3 5 3" xfId="5173" xr:uid="{00000000-0005-0000-0000-000089110000}"/>
    <cellStyle name="Normal 2 2 3 2 3 3 6" xfId="5174" xr:uid="{00000000-0005-0000-0000-00008A110000}"/>
    <cellStyle name="Normal 2 2 3 2 3 3 6 2" xfId="5175" xr:uid="{00000000-0005-0000-0000-00008B110000}"/>
    <cellStyle name="Normal 2 2 3 2 3 3 6 3" xfId="5176" xr:uid="{00000000-0005-0000-0000-00008C110000}"/>
    <cellStyle name="Normal 2 2 3 2 3 3 7" xfId="5177" xr:uid="{00000000-0005-0000-0000-00008D110000}"/>
    <cellStyle name="Normal 2 2 3 2 3 3 7 2" xfId="5178" xr:uid="{00000000-0005-0000-0000-00008E110000}"/>
    <cellStyle name="Normal 2 2 3 2 3 3 7 3" xfId="5179" xr:uid="{00000000-0005-0000-0000-00008F110000}"/>
    <cellStyle name="Normal 2 2 3 2 3 3 8" xfId="5180" xr:uid="{00000000-0005-0000-0000-000090110000}"/>
    <cellStyle name="Normal 2 2 3 2 3 3 8 2" xfId="5181" xr:uid="{00000000-0005-0000-0000-000091110000}"/>
    <cellStyle name="Normal 2 2 3 2 3 3 8 3" xfId="5182" xr:uid="{00000000-0005-0000-0000-000092110000}"/>
    <cellStyle name="Normal 2 2 3 2 3 3 9" xfId="5183" xr:uid="{00000000-0005-0000-0000-000093110000}"/>
    <cellStyle name="Normal 2 2 3 2 3 3 9 2" xfId="5184" xr:uid="{00000000-0005-0000-0000-000094110000}"/>
    <cellStyle name="Normal 2 2 3 2 3 3 9 3" xfId="5185" xr:uid="{00000000-0005-0000-0000-000095110000}"/>
    <cellStyle name="Normal 2 2 3 2 3 4" xfId="457" xr:uid="{00000000-0005-0000-0000-000096110000}"/>
    <cellStyle name="Normal 2 2 3 2 3 4 10" xfId="5186" xr:uid="{00000000-0005-0000-0000-000097110000}"/>
    <cellStyle name="Normal 2 2 3 2 3 4 10 2" xfId="5187" xr:uid="{00000000-0005-0000-0000-000098110000}"/>
    <cellStyle name="Normal 2 2 3 2 3 4 11" xfId="5188" xr:uid="{00000000-0005-0000-0000-000099110000}"/>
    <cellStyle name="Normal 2 2 3 2 3 4 11 2" xfId="5189" xr:uid="{00000000-0005-0000-0000-00009A110000}"/>
    <cellStyle name="Normal 2 2 3 2 3 4 12" xfId="5190" xr:uid="{00000000-0005-0000-0000-00009B110000}"/>
    <cellStyle name="Normal 2 2 3 2 3 4 12 2" xfId="5191" xr:uid="{00000000-0005-0000-0000-00009C110000}"/>
    <cellStyle name="Normal 2 2 3 2 3 4 13" xfId="5192" xr:uid="{00000000-0005-0000-0000-00009D110000}"/>
    <cellStyle name="Normal 2 2 3 2 3 4 13 2" xfId="5193" xr:uid="{00000000-0005-0000-0000-00009E110000}"/>
    <cellStyle name="Normal 2 2 3 2 3 4 14" xfId="5194" xr:uid="{00000000-0005-0000-0000-00009F110000}"/>
    <cellStyle name="Normal 2 2 3 2 3 4 15" xfId="5195" xr:uid="{00000000-0005-0000-0000-0000A0110000}"/>
    <cellStyle name="Normal 2 2 3 2 3 4 2" xfId="5196" xr:uid="{00000000-0005-0000-0000-0000A1110000}"/>
    <cellStyle name="Normal 2 2 3 2 3 4 2 10" xfId="5197" xr:uid="{00000000-0005-0000-0000-0000A2110000}"/>
    <cellStyle name="Normal 2 2 3 2 3 4 2 10 2" xfId="5198" xr:uid="{00000000-0005-0000-0000-0000A3110000}"/>
    <cellStyle name="Normal 2 2 3 2 3 4 2 11" xfId="5199" xr:uid="{00000000-0005-0000-0000-0000A4110000}"/>
    <cellStyle name="Normal 2 2 3 2 3 4 2 12" xfId="5200" xr:uid="{00000000-0005-0000-0000-0000A5110000}"/>
    <cellStyle name="Normal 2 2 3 2 3 4 2 2" xfId="5201" xr:uid="{00000000-0005-0000-0000-0000A6110000}"/>
    <cellStyle name="Normal 2 2 3 2 3 4 2 2 2" xfId="5202" xr:uid="{00000000-0005-0000-0000-0000A7110000}"/>
    <cellStyle name="Normal 2 2 3 2 3 4 2 2 2 2" xfId="5203" xr:uid="{00000000-0005-0000-0000-0000A8110000}"/>
    <cellStyle name="Normal 2 2 3 2 3 4 2 2 2 3" xfId="5204" xr:uid="{00000000-0005-0000-0000-0000A9110000}"/>
    <cellStyle name="Normal 2 2 3 2 3 4 2 2 3" xfId="5205" xr:uid="{00000000-0005-0000-0000-0000AA110000}"/>
    <cellStyle name="Normal 2 2 3 2 3 4 2 2 3 2" xfId="5206" xr:uid="{00000000-0005-0000-0000-0000AB110000}"/>
    <cellStyle name="Normal 2 2 3 2 3 4 2 2 3 3" xfId="5207" xr:uid="{00000000-0005-0000-0000-0000AC110000}"/>
    <cellStyle name="Normal 2 2 3 2 3 4 2 2 4" xfId="5208" xr:uid="{00000000-0005-0000-0000-0000AD110000}"/>
    <cellStyle name="Normal 2 2 3 2 3 4 2 2 4 2" xfId="5209" xr:uid="{00000000-0005-0000-0000-0000AE110000}"/>
    <cellStyle name="Normal 2 2 3 2 3 4 2 2 5" xfId="5210" xr:uid="{00000000-0005-0000-0000-0000AF110000}"/>
    <cellStyle name="Normal 2 2 3 2 3 4 2 2 6" xfId="5211" xr:uid="{00000000-0005-0000-0000-0000B0110000}"/>
    <cellStyle name="Normal 2 2 3 2 3 4 2 3" xfId="5212" xr:uid="{00000000-0005-0000-0000-0000B1110000}"/>
    <cellStyle name="Normal 2 2 3 2 3 4 2 3 2" xfId="5213" xr:uid="{00000000-0005-0000-0000-0000B2110000}"/>
    <cellStyle name="Normal 2 2 3 2 3 4 2 3 2 2" xfId="5214" xr:uid="{00000000-0005-0000-0000-0000B3110000}"/>
    <cellStyle name="Normal 2 2 3 2 3 4 2 3 2 3" xfId="5215" xr:uid="{00000000-0005-0000-0000-0000B4110000}"/>
    <cellStyle name="Normal 2 2 3 2 3 4 2 3 3" xfId="5216" xr:uid="{00000000-0005-0000-0000-0000B5110000}"/>
    <cellStyle name="Normal 2 2 3 2 3 4 2 3 4" xfId="5217" xr:uid="{00000000-0005-0000-0000-0000B6110000}"/>
    <cellStyle name="Normal 2 2 3 2 3 4 2 4" xfId="5218" xr:uid="{00000000-0005-0000-0000-0000B7110000}"/>
    <cellStyle name="Normal 2 2 3 2 3 4 2 4 2" xfId="5219" xr:uid="{00000000-0005-0000-0000-0000B8110000}"/>
    <cellStyle name="Normal 2 2 3 2 3 4 2 4 3" xfId="5220" xr:uid="{00000000-0005-0000-0000-0000B9110000}"/>
    <cellStyle name="Normal 2 2 3 2 3 4 2 5" xfId="5221" xr:uid="{00000000-0005-0000-0000-0000BA110000}"/>
    <cellStyle name="Normal 2 2 3 2 3 4 2 5 2" xfId="5222" xr:uid="{00000000-0005-0000-0000-0000BB110000}"/>
    <cellStyle name="Normal 2 2 3 2 3 4 2 5 3" xfId="5223" xr:uid="{00000000-0005-0000-0000-0000BC110000}"/>
    <cellStyle name="Normal 2 2 3 2 3 4 2 6" xfId="5224" xr:uid="{00000000-0005-0000-0000-0000BD110000}"/>
    <cellStyle name="Normal 2 2 3 2 3 4 2 6 2" xfId="5225" xr:uid="{00000000-0005-0000-0000-0000BE110000}"/>
    <cellStyle name="Normal 2 2 3 2 3 4 2 6 3" xfId="5226" xr:uid="{00000000-0005-0000-0000-0000BF110000}"/>
    <cellStyle name="Normal 2 2 3 2 3 4 2 7" xfId="5227" xr:uid="{00000000-0005-0000-0000-0000C0110000}"/>
    <cellStyle name="Normal 2 2 3 2 3 4 2 7 2" xfId="5228" xr:uid="{00000000-0005-0000-0000-0000C1110000}"/>
    <cellStyle name="Normal 2 2 3 2 3 4 2 7 3" xfId="5229" xr:uid="{00000000-0005-0000-0000-0000C2110000}"/>
    <cellStyle name="Normal 2 2 3 2 3 4 2 8" xfId="5230" xr:uid="{00000000-0005-0000-0000-0000C3110000}"/>
    <cellStyle name="Normal 2 2 3 2 3 4 2 8 2" xfId="5231" xr:uid="{00000000-0005-0000-0000-0000C4110000}"/>
    <cellStyle name="Normal 2 2 3 2 3 4 2 8 3" xfId="5232" xr:uid="{00000000-0005-0000-0000-0000C5110000}"/>
    <cellStyle name="Normal 2 2 3 2 3 4 2 9" xfId="5233" xr:uid="{00000000-0005-0000-0000-0000C6110000}"/>
    <cellStyle name="Normal 2 2 3 2 3 4 2 9 2" xfId="5234" xr:uid="{00000000-0005-0000-0000-0000C7110000}"/>
    <cellStyle name="Normal 2 2 3 2 3 4 3" xfId="5235" xr:uid="{00000000-0005-0000-0000-0000C8110000}"/>
    <cellStyle name="Normal 2 2 3 2 3 4 3 2" xfId="5236" xr:uid="{00000000-0005-0000-0000-0000C9110000}"/>
    <cellStyle name="Normal 2 2 3 2 3 4 3 2 2" xfId="5237" xr:uid="{00000000-0005-0000-0000-0000CA110000}"/>
    <cellStyle name="Normal 2 2 3 2 3 4 3 2 3" xfId="5238" xr:uid="{00000000-0005-0000-0000-0000CB110000}"/>
    <cellStyle name="Normal 2 2 3 2 3 4 3 3" xfId="5239" xr:uid="{00000000-0005-0000-0000-0000CC110000}"/>
    <cellStyle name="Normal 2 2 3 2 3 4 3 3 2" xfId="5240" xr:uid="{00000000-0005-0000-0000-0000CD110000}"/>
    <cellStyle name="Normal 2 2 3 2 3 4 3 3 3" xfId="5241" xr:uid="{00000000-0005-0000-0000-0000CE110000}"/>
    <cellStyle name="Normal 2 2 3 2 3 4 3 4" xfId="5242" xr:uid="{00000000-0005-0000-0000-0000CF110000}"/>
    <cellStyle name="Normal 2 2 3 2 3 4 3 4 2" xfId="5243" xr:uid="{00000000-0005-0000-0000-0000D0110000}"/>
    <cellStyle name="Normal 2 2 3 2 3 4 3 5" xfId="5244" xr:uid="{00000000-0005-0000-0000-0000D1110000}"/>
    <cellStyle name="Normal 2 2 3 2 3 4 3 6" xfId="5245" xr:uid="{00000000-0005-0000-0000-0000D2110000}"/>
    <cellStyle name="Normal 2 2 3 2 3 4 4" xfId="5246" xr:uid="{00000000-0005-0000-0000-0000D3110000}"/>
    <cellStyle name="Normal 2 2 3 2 3 4 4 2" xfId="5247" xr:uid="{00000000-0005-0000-0000-0000D4110000}"/>
    <cellStyle name="Normal 2 2 3 2 3 4 4 2 2" xfId="5248" xr:uid="{00000000-0005-0000-0000-0000D5110000}"/>
    <cellStyle name="Normal 2 2 3 2 3 4 4 2 3" xfId="5249" xr:uid="{00000000-0005-0000-0000-0000D6110000}"/>
    <cellStyle name="Normal 2 2 3 2 3 4 4 3" xfId="5250" xr:uid="{00000000-0005-0000-0000-0000D7110000}"/>
    <cellStyle name="Normal 2 2 3 2 3 4 4 4" xfId="5251" xr:uid="{00000000-0005-0000-0000-0000D8110000}"/>
    <cellStyle name="Normal 2 2 3 2 3 4 5" xfId="5252" xr:uid="{00000000-0005-0000-0000-0000D9110000}"/>
    <cellStyle name="Normal 2 2 3 2 3 4 5 2" xfId="5253" xr:uid="{00000000-0005-0000-0000-0000DA110000}"/>
    <cellStyle name="Normal 2 2 3 2 3 4 5 3" xfId="5254" xr:uid="{00000000-0005-0000-0000-0000DB110000}"/>
    <cellStyle name="Normal 2 2 3 2 3 4 6" xfId="5255" xr:uid="{00000000-0005-0000-0000-0000DC110000}"/>
    <cellStyle name="Normal 2 2 3 2 3 4 6 2" xfId="5256" xr:uid="{00000000-0005-0000-0000-0000DD110000}"/>
    <cellStyle name="Normal 2 2 3 2 3 4 6 3" xfId="5257" xr:uid="{00000000-0005-0000-0000-0000DE110000}"/>
    <cellStyle name="Normal 2 2 3 2 3 4 7" xfId="5258" xr:uid="{00000000-0005-0000-0000-0000DF110000}"/>
    <cellStyle name="Normal 2 2 3 2 3 4 7 2" xfId="5259" xr:uid="{00000000-0005-0000-0000-0000E0110000}"/>
    <cellStyle name="Normal 2 2 3 2 3 4 7 3" xfId="5260" xr:uid="{00000000-0005-0000-0000-0000E1110000}"/>
    <cellStyle name="Normal 2 2 3 2 3 4 8" xfId="5261" xr:uid="{00000000-0005-0000-0000-0000E2110000}"/>
    <cellStyle name="Normal 2 2 3 2 3 4 8 2" xfId="5262" xr:uid="{00000000-0005-0000-0000-0000E3110000}"/>
    <cellStyle name="Normal 2 2 3 2 3 4 8 3" xfId="5263" xr:uid="{00000000-0005-0000-0000-0000E4110000}"/>
    <cellStyle name="Normal 2 2 3 2 3 4 9" xfId="5264" xr:uid="{00000000-0005-0000-0000-0000E5110000}"/>
    <cellStyle name="Normal 2 2 3 2 3 4 9 2" xfId="5265" xr:uid="{00000000-0005-0000-0000-0000E6110000}"/>
    <cellStyle name="Normal 2 2 3 2 3 4 9 3" xfId="5266" xr:uid="{00000000-0005-0000-0000-0000E7110000}"/>
    <cellStyle name="Normal 2 2 3 2 3 5" xfId="458" xr:uid="{00000000-0005-0000-0000-0000E8110000}"/>
    <cellStyle name="Normal 2 2 3 2 3 5 10" xfId="5267" xr:uid="{00000000-0005-0000-0000-0000E9110000}"/>
    <cellStyle name="Normal 2 2 3 2 3 5 10 2" xfId="5268" xr:uid="{00000000-0005-0000-0000-0000EA110000}"/>
    <cellStyle name="Normal 2 2 3 2 3 5 11" xfId="5269" xr:uid="{00000000-0005-0000-0000-0000EB110000}"/>
    <cellStyle name="Normal 2 2 3 2 3 5 12" xfId="5270" xr:uid="{00000000-0005-0000-0000-0000EC110000}"/>
    <cellStyle name="Normal 2 2 3 2 3 5 2" xfId="5271" xr:uid="{00000000-0005-0000-0000-0000ED110000}"/>
    <cellStyle name="Normal 2 2 3 2 3 5 2 2" xfId="5272" xr:uid="{00000000-0005-0000-0000-0000EE110000}"/>
    <cellStyle name="Normal 2 2 3 2 3 5 2 2 2" xfId="5273" xr:uid="{00000000-0005-0000-0000-0000EF110000}"/>
    <cellStyle name="Normal 2 2 3 2 3 5 2 2 3" xfId="5274" xr:uid="{00000000-0005-0000-0000-0000F0110000}"/>
    <cellStyle name="Normal 2 2 3 2 3 5 2 3" xfId="5275" xr:uid="{00000000-0005-0000-0000-0000F1110000}"/>
    <cellStyle name="Normal 2 2 3 2 3 5 2 3 2" xfId="5276" xr:uid="{00000000-0005-0000-0000-0000F2110000}"/>
    <cellStyle name="Normal 2 2 3 2 3 5 2 3 3" xfId="5277" xr:uid="{00000000-0005-0000-0000-0000F3110000}"/>
    <cellStyle name="Normal 2 2 3 2 3 5 2 4" xfId="5278" xr:uid="{00000000-0005-0000-0000-0000F4110000}"/>
    <cellStyle name="Normal 2 2 3 2 3 5 2 4 2" xfId="5279" xr:uid="{00000000-0005-0000-0000-0000F5110000}"/>
    <cellStyle name="Normal 2 2 3 2 3 5 2 5" xfId="5280" xr:uid="{00000000-0005-0000-0000-0000F6110000}"/>
    <cellStyle name="Normal 2 2 3 2 3 5 2 6" xfId="5281" xr:uid="{00000000-0005-0000-0000-0000F7110000}"/>
    <cellStyle name="Normal 2 2 3 2 3 5 3" xfId="5282" xr:uid="{00000000-0005-0000-0000-0000F8110000}"/>
    <cellStyle name="Normal 2 2 3 2 3 5 3 2" xfId="5283" xr:uid="{00000000-0005-0000-0000-0000F9110000}"/>
    <cellStyle name="Normal 2 2 3 2 3 5 3 2 2" xfId="5284" xr:uid="{00000000-0005-0000-0000-0000FA110000}"/>
    <cellStyle name="Normal 2 2 3 2 3 5 3 2 3" xfId="5285" xr:uid="{00000000-0005-0000-0000-0000FB110000}"/>
    <cellStyle name="Normal 2 2 3 2 3 5 3 3" xfId="5286" xr:uid="{00000000-0005-0000-0000-0000FC110000}"/>
    <cellStyle name="Normal 2 2 3 2 3 5 3 4" xfId="5287" xr:uid="{00000000-0005-0000-0000-0000FD110000}"/>
    <cellStyle name="Normal 2 2 3 2 3 5 4" xfId="5288" xr:uid="{00000000-0005-0000-0000-0000FE110000}"/>
    <cellStyle name="Normal 2 2 3 2 3 5 4 2" xfId="5289" xr:uid="{00000000-0005-0000-0000-0000FF110000}"/>
    <cellStyle name="Normal 2 2 3 2 3 5 4 3" xfId="5290" xr:uid="{00000000-0005-0000-0000-000000120000}"/>
    <cellStyle name="Normal 2 2 3 2 3 5 5" xfId="5291" xr:uid="{00000000-0005-0000-0000-000001120000}"/>
    <cellStyle name="Normal 2 2 3 2 3 5 5 2" xfId="5292" xr:uid="{00000000-0005-0000-0000-000002120000}"/>
    <cellStyle name="Normal 2 2 3 2 3 5 5 3" xfId="5293" xr:uid="{00000000-0005-0000-0000-000003120000}"/>
    <cellStyle name="Normal 2 2 3 2 3 5 6" xfId="5294" xr:uid="{00000000-0005-0000-0000-000004120000}"/>
    <cellStyle name="Normal 2 2 3 2 3 5 6 2" xfId="5295" xr:uid="{00000000-0005-0000-0000-000005120000}"/>
    <cellStyle name="Normal 2 2 3 2 3 5 6 3" xfId="5296" xr:uid="{00000000-0005-0000-0000-000006120000}"/>
    <cellStyle name="Normal 2 2 3 2 3 5 7" xfId="5297" xr:uid="{00000000-0005-0000-0000-000007120000}"/>
    <cellStyle name="Normal 2 2 3 2 3 5 7 2" xfId="5298" xr:uid="{00000000-0005-0000-0000-000008120000}"/>
    <cellStyle name="Normal 2 2 3 2 3 5 7 3" xfId="5299" xr:uid="{00000000-0005-0000-0000-000009120000}"/>
    <cellStyle name="Normal 2 2 3 2 3 5 8" xfId="5300" xr:uid="{00000000-0005-0000-0000-00000A120000}"/>
    <cellStyle name="Normal 2 2 3 2 3 5 8 2" xfId="5301" xr:uid="{00000000-0005-0000-0000-00000B120000}"/>
    <cellStyle name="Normal 2 2 3 2 3 5 8 3" xfId="5302" xr:uid="{00000000-0005-0000-0000-00000C120000}"/>
    <cellStyle name="Normal 2 2 3 2 3 5 9" xfId="5303" xr:uid="{00000000-0005-0000-0000-00000D120000}"/>
    <cellStyle name="Normal 2 2 3 2 3 5 9 2" xfId="5304" xr:uid="{00000000-0005-0000-0000-00000E120000}"/>
    <cellStyle name="Normal 2 2 3 2 3 6" xfId="5305" xr:uid="{00000000-0005-0000-0000-00000F120000}"/>
    <cellStyle name="Normal 2 2 3 2 3 6 10" xfId="5306" xr:uid="{00000000-0005-0000-0000-000010120000}"/>
    <cellStyle name="Normal 2 2 3 2 3 6 2" xfId="5307" xr:uid="{00000000-0005-0000-0000-000011120000}"/>
    <cellStyle name="Normal 2 2 3 2 3 6 2 2" xfId="5308" xr:uid="{00000000-0005-0000-0000-000012120000}"/>
    <cellStyle name="Normal 2 2 3 2 3 6 2 2 2" xfId="5309" xr:uid="{00000000-0005-0000-0000-000013120000}"/>
    <cellStyle name="Normal 2 2 3 2 3 6 2 2 3" xfId="5310" xr:uid="{00000000-0005-0000-0000-000014120000}"/>
    <cellStyle name="Normal 2 2 3 2 3 6 2 3" xfId="5311" xr:uid="{00000000-0005-0000-0000-000015120000}"/>
    <cellStyle name="Normal 2 2 3 2 3 6 2 3 2" xfId="5312" xr:uid="{00000000-0005-0000-0000-000016120000}"/>
    <cellStyle name="Normal 2 2 3 2 3 6 2 3 3" xfId="5313" xr:uid="{00000000-0005-0000-0000-000017120000}"/>
    <cellStyle name="Normal 2 2 3 2 3 6 2 4" xfId="5314" xr:uid="{00000000-0005-0000-0000-000018120000}"/>
    <cellStyle name="Normal 2 2 3 2 3 6 2 4 2" xfId="5315" xr:uid="{00000000-0005-0000-0000-000019120000}"/>
    <cellStyle name="Normal 2 2 3 2 3 6 2 5" xfId="5316" xr:uid="{00000000-0005-0000-0000-00001A120000}"/>
    <cellStyle name="Normal 2 2 3 2 3 6 2 6" xfId="5317" xr:uid="{00000000-0005-0000-0000-00001B120000}"/>
    <cellStyle name="Normal 2 2 3 2 3 6 3" xfId="5318" xr:uid="{00000000-0005-0000-0000-00001C120000}"/>
    <cellStyle name="Normal 2 2 3 2 3 6 3 2" xfId="5319" xr:uid="{00000000-0005-0000-0000-00001D120000}"/>
    <cellStyle name="Normal 2 2 3 2 3 6 3 3" xfId="5320" xr:uid="{00000000-0005-0000-0000-00001E120000}"/>
    <cellStyle name="Normal 2 2 3 2 3 6 4" xfId="5321" xr:uid="{00000000-0005-0000-0000-00001F120000}"/>
    <cellStyle name="Normal 2 2 3 2 3 6 4 2" xfId="5322" xr:uid="{00000000-0005-0000-0000-000020120000}"/>
    <cellStyle name="Normal 2 2 3 2 3 6 4 3" xfId="5323" xr:uid="{00000000-0005-0000-0000-000021120000}"/>
    <cellStyle name="Normal 2 2 3 2 3 6 5" xfId="5324" xr:uid="{00000000-0005-0000-0000-000022120000}"/>
    <cellStyle name="Normal 2 2 3 2 3 6 5 2" xfId="5325" xr:uid="{00000000-0005-0000-0000-000023120000}"/>
    <cellStyle name="Normal 2 2 3 2 3 6 5 3" xfId="5326" xr:uid="{00000000-0005-0000-0000-000024120000}"/>
    <cellStyle name="Normal 2 2 3 2 3 6 6" xfId="5327" xr:uid="{00000000-0005-0000-0000-000025120000}"/>
    <cellStyle name="Normal 2 2 3 2 3 6 6 2" xfId="5328" xr:uid="{00000000-0005-0000-0000-000026120000}"/>
    <cellStyle name="Normal 2 2 3 2 3 6 6 3" xfId="5329" xr:uid="{00000000-0005-0000-0000-000027120000}"/>
    <cellStyle name="Normal 2 2 3 2 3 6 7" xfId="5330" xr:uid="{00000000-0005-0000-0000-000028120000}"/>
    <cellStyle name="Normal 2 2 3 2 3 6 7 2" xfId="5331" xr:uid="{00000000-0005-0000-0000-000029120000}"/>
    <cellStyle name="Normal 2 2 3 2 3 6 7 3" xfId="5332" xr:uid="{00000000-0005-0000-0000-00002A120000}"/>
    <cellStyle name="Normal 2 2 3 2 3 6 8" xfId="5333" xr:uid="{00000000-0005-0000-0000-00002B120000}"/>
    <cellStyle name="Normal 2 2 3 2 3 6 8 2" xfId="5334" xr:uid="{00000000-0005-0000-0000-00002C120000}"/>
    <cellStyle name="Normal 2 2 3 2 3 6 9" xfId="5335" xr:uid="{00000000-0005-0000-0000-00002D120000}"/>
    <cellStyle name="Normal 2 2 3 2 3 7" xfId="5336" xr:uid="{00000000-0005-0000-0000-00002E120000}"/>
    <cellStyle name="Normal 2 2 3 2 3 7 2" xfId="5337" xr:uid="{00000000-0005-0000-0000-00002F120000}"/>
    <cellStyle name="Normal 2 2 3 2 3 7 2 2" xfId="5338" xr:uid="{00000000-0005-0000-0000-000030120000}"/>
    <cellStyle name="Normal 2 2 3 2 3 7 2 3" xfId="5339" xr:uid="{00000000-0005-0000-0000-000031120000}"/>
    <cellStyle name="Normal 2 2 3 2 3 7 3" xfId="5340" xr:uid="{00000000-0005-0000-0000-000032120000}"/>
    <cellStyle name="Normal 2 2 3 2 3 7 3 2" xfId="5341" xr:uid="{00000000-0005-0000-0000-000033120000}"/>
    <cellStyle name="Normal 2 2 3 2 3 7 3 3" xfId="5342" xr:uid="{00000000-0005-0000-0000-000034120000}"/>
    <cellStyle name="Normal 2 2 3 2 3 7 4" xfId="5343" xr:uid="{00000000-0005-0000-0000-000035120000}"/>
    <cellStyle name="Normal 2 2 3 2 3 7 4 2" xfId="5344" xr:uid="{00000000-0005-0000-0000-000036120000}"/>
    <cellStyle name="Normal 2 2 3 2 3 7 4 3" xfId="5345" xr:uid="{00000000-0005-0000-0000-000037120000}"/>
    <cellStyle name="Normal 2 2 3 2 3 7 5" xfId="5346" xr:uid="{00000000-0005-0000-0000-000038120000}"/>
    <cellStyle name="Normal 2 2 3 2 3 7 6" xfId="5347" xr:uid="{00000000-0005-0000-0000-000039120000}"/>
    <cellStyle name="Normal 2 2 3 2 3 8" xfId="5348" xr:uid="{00000000-0005-0000-0000-00003A120000}"/>
    <cellStyle name="Normal 2 2 3 2 3 8 2" xfId="5349" xr:uid="{00000000-0005-0000-0000-00003B120000}"/>
    <cellStyle name="Normal 2 2 3 2 3 8 2 2" xfId="5350" xr:uid="{00000000-0005-0000-0000-00003C120000}"/>
    <cellStyle name="Normal 2 2 3 2 3 8 2 3" xfId="5351" xr:uid="{00000000-0005-0000-0000-00003D120000}"/>
    <cellStyle name="Normal 2 2 3 2 3 8 3" xfId="5352" xr:uid="{00000000-0005-0000-0000-00003E120000}"/>
    <cellStyle name="Normal 2 2 3 2 3 8 4" xfId="5353" xr:uid="{00000000-0005-0000-0000-00003F120000}"/>
    <cellStyle name="Normal 2 2 3 2 3 9" xfId="5354" xr:uid="{00000000-0005-0000-0000-000040120000}"/>
    <cellStyle name="Normal 2 2 3 2 3 9 2" xfId="5355" xr:uid="{00000000-0005-0000-0000-000041120000}"/>
    <cellStyle name="Normal 2 2 3 2 3 9 3" xfId="5356" xr:uid="{00000000-0005-0000-0000-000042120000}"/>
    <cellStyle name="Normal 2 2 3 2 4" xfId="459" xr:uid="{00000000-0005-0000-0000-000043120000}"/>
    <cellStyle name="Normal 2 2 3 2 4 10" xfId="5357" xr:uid="{00000000-0005-0000-0000-000044120000}"/>
    <cellStyle name="Normal 2 2 3 2 4 10 2" xfId="5358" xr:uid="{00000000-0005-0000-0000-000045120000}"/>
    <cellStyle name="Normal 2 2 3 2 4 10 3" xfId="5359" xr:uid="{00000000-0005-0000-0000-000046120000}"/>
    <cellStyle name="Normal 2 2 3 2 4 11" xfId="5360" xr:uid="{00000000-0005-0000-0000-000047120000}"/>
    <cellStyle name="Normal 2 2 3 2 4 11 2" xfId="5361" xr:uid="{00000000-0005-0000-0000-000048120000}"/>
    <cellStyle name="Normal 2 2 3 2 4 11 3" xfId="5362" xr:uid="{00000000-0005-0000-0000-000049120000}"/>
    <cellStyle name="Normal 2 2 3 2 4 12" xfId="5363" xr:uid="{00000000-0005-0000-0000-00004A120000}"/>
    <cellStyle name="Normal 2 2 3 2 4 12 2" xfId="5364" xr:uid="{00000000-0005-0000-0000-00004B120000}"/>
    <cellStyle name="Normal 2 2 3 2 4 12 3" xfId="5365" xr:uid="{00000000-0005-0000-0000-00004C120000}"/>
    <cellStyle name="Normal 2 2 3 2 4 13" xfId="5366" xr:uid="{00000000-0005-0000-0000-00004D120000}"/>
    <cellStyle name="Normal 2 2 3 2 4 13 2" xfId="5367" xr:uid="{00000000-0005-0000-0000-00004E120000}"/>
    <cellStyle name="Normal 2 2 3 2 4 14" xfId="5368" xr:uid="{00000000-0005-0000-0000-00004F120000}"/>
    <cellStyle name="Normal 2 2 3 2 4 14 2" xfId="5369" xr:uid="{00000000-0005-0000-0000-000050120000}"/>
    <cellStyle name="Normal 2 2 3 2 4 15" xfId="5370" xr:uid="{00000000-0005-0000-0000-000051120000}"/>
    <cellStyle name="Normal 2 2 3 2 4 15 2" xfId="5371" xr:uid="{00000000-0005-0000-0000-000052120000}"/>
    <cellStyle name="Normal 2 2 3 2 4 16" xfId="5372" xr:uid="{00000000-0005-0000-0000-000053120000}"/>
    <cellStyle name="Normal 2 2 3 2 4 16 2" xfId="5373" xr:uid="{00000000-0005-0000-0000-000054120000}"/>
    <cellStyle name="Normal 2 2 3 2 4 17" xfId="5374" xr:uid="{00000000-0005-0000-0000-000055120000}"/>
    <cellStyle name="Normal 2 2 3 2 4 18" xfId="5375" xr:uid="{00000000-0005-0000-0000-000056120000}"/>
    <cellStyle name="Normal 2 2 3 2 4 2" xfId="460" xr:uid="{00000000-0005-0000-0000-000057120000}"/>
    <cellStyle name="Normal 2 2 3 2 4 2 10" xfId="5376" xr:uid="{00000000-0005-0000-0000-000058120000}"/>
    <cellStyle name="Normal 2 2 3 2 4 2 10 2" xfId="5377" xr:uid="{00000000-0005-0000-0000-000059120000}"/>
    <cellStyle name="Normal 2 2 3 2 4 2 10 3" xfId="5378" xr:uid="{00000000-0005-0000-0000-00005A120000}"/>
    <cellStyle name="Normal 2 2 3 2 4 2 11" xfId="5379" xr:uid="{00000000-0005-0000-0000-00005B120000}"/>
    <cellStyle name="Normal 2 2 3 2 4 2 11 2" xfId="5380" xr:uid="{00000000-0005-0000-0000-00005C120000}"/>
    <cellStyle name="Normal 2 2 3 2 4 2 11 3" xfId="5381" xr:uid="{00000000-0005-0000-0000-00005D120000}"/>
    <cellStyle name="Normal 2 2 3 2 4 2 12" xfId="5382" xr:uid="{00000000-0005-0000-0000-00005E120000}"/>
    <cellStyle name="Normal 2 2 3 2 4 2 12 2" xfId="5383" xr:uid="{00000000-0005-0000-0000-00005F120000}"/>
    <cellStyle name="Normal 2 2 3 2 4 2 13" xfId="5384" xr:uid="{00000000-0005-0000-0000-000060120000}"/>
    <cellStyle name="Normal 2 2 3 2 4 2 13 2" xfId="5385" xr:uid="{00000000-0005-0000-0000-000061120000}"/>
    <cellStyle name="Normal 2 2 3 2 4 2 14" xfId="5386" xr:uid="{00000000-0005-0000-0000-000062120000}"/>
    <cellStyle name="Normal 2 2 3 2 4 2 14 2" xfId="5387" xr:uid="{00000000-0005-0000-0000-000063120000}"/>
    <cellStyle name="Normal 2 2 3 2 4 2 15" xfId="5388" xr:uid="{00000000-0005-0000-0000-000064120000}"/>
    <cellStyle name="Normal 2 2 3 2 4 2 15 2" xfId="5389" xr:uid="{00000000-0005-0000-0000-000065120000}"/>
    <cellStyle name="Normal 2 2 3 2 4 2 16" xfId="5390" xr:uid="{00000000-0005-0000-0000-000066120000}"/>
    <cellStyle name="Normal 2 2 3 2 4 2 17" xfId="5391" xr:uid="{00000000-0005-0000-0000-000067120000}"/>
    <cellStyle name="Normal 2 2 3 2 4 2 2" xfId="461" xr:uid="{00000000-0005-0000-0000-000068120000}"/>
    <cellStyle name="Normal 2 2 3 2 4 2 2 10" xfId="5392" xr:uid="{00000000-0005-0000-0000-000069120000}"/>
    <cellStyle name="Normal 2 2 3 2 4 2 2 10 2" xfId="5393" xr:uid="{00000000-0005-0000-0000-00006A120000}"/>
    <cellStyle name="Normal 2 2 3 2 4 2 2 11" xfId="5394" xr:uid="{00000000-0005-0000-0000-00006B120000}"/>
    <cellStyle name="Normal 2 2 3 2 4 2 2 11 2" xfId="5395" xr:uid="{00000000-0005-0000-0000-00006C120000}"/>
    <cellStyle name="Normal 2 2 3 2 4 2 2 12" xfId="5396" xr:uid="{00000000-0005-0000-0000-00006D120000}"/>
    <cellStyle name="Normal 2 2 3 2 4 2 2 12 2" xfId="5397" xr:uid="{00000000-0005-0000-0000-00006E120000}"/>
    <cellStyle name="Normal 2 2 3 2 4 2 2 13" xfId="5398" xr:uid="{00000000-0005-0000-0000-00006F120000}"/>
    <cellStyle name="Normal 2 2 3 2 4 2 2 13 2" xfId="5399" xr:uid="{00000000-0005-0000-0000-000070120000}"/>
    <cellStyle name="Normal 2 2 3 2 4 2 2 14" xfId="5400" xr:uid="{00000000-0005-0000-0000-000071120000}"/>
    <cellStyle name="Normal 2 2 3 2 4 2 2 15" xfId="5401" xr:uid="{00000000-0005-0000-0000-000072120000}"/>
    <cellStyle name="Normal 2 2 3 2 4 2 2 2" xfId="5402" xr:uid="{00000000-0005-0000-0000-000073120000}"/>
    <cellStyle name="Normal 2 2 3 2 4 2 2 2 10" xfId="5403" xr:uid="{00000000-0005-0000-0000-000074120000}"/>
    <cellStyle name="Normal 2 2 3 2 4 2 2 2 10 2" xfId="5404" xr:uid="{00000000-0005-0000-0000-000075120000}"/>
    <cellStyle name="Normal 2 2 3 2 4 2 2 2 11" xfId="5405" xr:uid="{00000000-0005-0000-0000-000076120000}"/>
    <cellStyle name="Normal 2 2 3 2 4 2 2 2 12" xfId="5406" xr:uid="{00000000-0005-0000-0000-000077120000}"/>
    <cellStyle name="Normal 2 2 3 2 4 2 2 2 2" xfId="5407" xr:uid="{00000000-0005-0000-0000-000078120000}"/>
    <cellStyle name="Normal 2 2 3 2 4 2 2 2 2 2" xfId="5408" xr:uid="{00000000-0005-0000-0000-000079120000}"/>
    <cellStyle name="Normal 2 2 3 2 4 2 2 2 2 2 2" xfId="5409" xr:uid="{00000000-0005-0000-0000-00007A120000}"/>
    <cellStyle name="Normal 2 2 3 2 4 2 2 2 2 2 3" xfId="5410" xr:uid="{00000000-0005-0000-0000-00007B120000}"/>
    <cellStyle name="Normal 2 2 3 2 4 2 2 2 2 3" xfId="5411" xr:uid="{00000000-0005-0000-0000-00007C120000}"/>
    <cellStyle name="Normal 2 2 3 2 4 2 2 2 2 3 2" xfId="5412" xr:uid="{00000000-0005-0000-0000-00007D120000}"/>
    <cellStyle name="Normal 2 2 3 2 4 2 2 2 2 3 3" xfId="5413" xr:uid="{00000000-0005-0000-0000-00007E120000}"/>
    <cellStyle name="Normal 2 2 3 2 4 2 2 2 2 4" xfId="5414" xr:uid="{00000000-0005-0000-0000-00007F120000}"/>
    <cellStyle name="Normal 2 2 3 2 4 2 2 2 2 4 2" xfId="5415" xr:uid="{00000000-0005-0000-0000-000080120000}"/>
    <cellStyle name="Normal 2 2 3 2 4 2 2 2 2 5" xfId="5416" xr:uid="{00000000-0005-0000-0000-000081120000}"/>
    <cellStyle name="Normal 2 2 3 2 4 2 2 2 2 6" xfId="5417" xr:uid="{00000000-0005-0000-0000-000082120000}"/>
    <cellStyle name="Normal 2 2 3 2 4 2 2 2 3" xfId="5418" xr:uid="{00000000-0005-0000-0000-000083120000}"/>
    <cellStyle name="Normal 2 2 3 2 4 2 2 2 3 2" xfId="5419" xr:uid="{00000000-0005-0000-0000-000084120000}"/>
    <cellStyle name="Normal 2 2 3 2 4 2 2 2 3 2 2" xfId="5420" xr:uid="{00000000-0005-0000-0000-000085120000}"/>
    <cellStyle name="Normal 2 2 3 2 4 2 2 2 3 2 3" xfId="5421" xr:uid="{00000000-0005-0000-0000-000086120000}"/>
    <cellStyle name="Normal 2 2 3 2 4 2 2 2 3 3" xfId="5422" xr:uid="{00000000-0005-0000-0000-000087120000}"/>
    <cellStyle name="Normal 2 2 3 2 4 2 2 2 3 4" xfId="5423" xr:uid="{00000000-0005-0000-0000-000088120000}"/>
    <cellStyle name="Normal 2 2 3 2 4 2 2 2 4" xfId="5424" xr:uid="{00000000-0005-0000-0000-000089120000}"/>
    <cellStyle name="Normal 2 2 3 2 4 2 2 2 4 2" xfId="5425" xr:uid="{00000000-0005-0000-0000-00008A120000}"/>
    <cellStyle name="Normal 2 2 3 2 4 2 2 2 4 3" xfId="5426" xr:uid="{00000000-0005-0000-0000-00008B120000}"/>
    <cellStyle name="Normal 2 2 3 2 4 2 2 2 5" xfId="5427" xr:uid="{00000000-0005-0000-0000-00008C120000}"/>
    <cellStyle name="Normal 2 2 3 2 4 2 2 2 5 2" xfId="5428" xr:uid="{00000000-0005-0000-0000-00008D120000}"/>
    <cellStyle name="Normal 2 2 3 2 4 2 2 2 5 3" xfId="5429" xr:uid="{00000000-0005-0000-0000-00008E120000}"/>
    <cellStyle name="Normal 2 2 3 2 4 2 2 2 6" xfId="5430" xr:uid="{00000000-0005-0000-0000-00008F120000}"/>
    <cellStyle name="Normal 2 2 3 2 4 2 2 2 6 2" xfId="5431" xr:uid="{00000000-0005-0000-0000-000090120000}"/>
    <cellStyle name="Normal 2 2 3 2 4 2 2 2 6 3" xfId="5432" xr:uid="{00000000-0005-0000-0000-000091120000}"/>
    <cellStyle name="Normal 2 2 3 2 4 2 2 2 7" xfId="5433" xr:uid="{00000000-0005-0000-0000-000092120000}"/>
    <cellStyle name="Normal 2 2 3 2 4 2 2 2 7 2" xfId="5434" xr:uid="{00000000-0005-0000-0000-000093120000}"/>
    <cellStyle name="Normal 2 2 3 2 4 2 2 2 7 3" xfId="5435" xr:uid="{00000000-0005-0000-0000-000094120000}"/>
    <cellStyle name="Normal 2 2 3 2 4 2 2 2 8" xfId="5436" xr:uid="{00000000-0005-0000-0000-000095120000}"/>
    <cellStyle name="Normal 2 2 3 2 4 2 2 2 8 2" xfId="5437" xr:uid="{00000000-0005-0000-0000-000096120000}"/>
    <cellStyle name="Normal 2 2 3 2 4 2 2 2 8 3" xfId="5438" xr:uid="{00000000-0005-0000-0000-000097120000}"/>
    <cellStyle name="Normal 2 2 3 2 4 2 2 2 9" xfId="5439" xr:uid="{00000000-0005-0000-0000-000098120000}"/>
    <cellStyle name="Normal 2 2 3 2 4 2 2 2 9 2" xfId="5440" xr:uid="{00000000-0005-0000-0000-000099120000}"/>
    <cellStyle name="Normal 2 2 3 2 4 2 2 3" xfId="5441" xr:uid="{00000000-0005-0000-0000-00009A120000}"/>
    <cellStyle name="Normal 2 2 3 2 4 2 2 3 2" xfId="5442" xr:uid="{00000000-0005-0000-0000-00009B120000}"/>
    <cellStyle name="Normal 2 2 3 2 4 2 2 3 2 2" xfId="5443" xr:uid="{00000000-0005-0000-0000-00009C120000}"/>
    <cellStyle name="Normal 2 2 3 2 4 2 2 3 2 3" xfId="5444" xr:uid="{00000000-0005-0000-0000-00009D120000}"/>
    <cellStyle name="Normal 2 2 3 2 4 2 2 3 3" xfId="5445" xr:uid="{00000000-0005-0000-0000-00009E120000}"/>
    <cellStyle name="Normal 2 2 3 2 4 2 2 3 3 2" xfId="5446" xr:uid="{00000000-0005-0000-0000-00009F120000}"/>
    <cellStyle name="Normal 2 2 3 2 4 2 2 3 3 3" xfId="5447" xr:uid="{00000000-0005-0000-0000-0000A0120000}"/>
    <cellStyle name="Normal 2 2 3 2 4 2 2 3 4" xfId="5448" xr:uid="{00000000-0005-0000-0000-0000A1120000}"/>
    <cellStyle name="Normal 2 2 3 2 4 2 2 3 4 2" xfId="5449" xr:uid="{00000000-0005-0000-0000-0000A2120000}"/>
    <cellStyle name="Normal 2 2 3 2 4 2 2 3 4 3" xfId="5450" xr:uid="{00000000-0005-0000-0000-0000A3120000}"/>
    <cellStyle name="Normal 2 2 3 2 4 2 2 3 5" xfId="5451" xr:uid="{00000000-0005-0000-0000-0000A4120000}"/>
    <cellStyle name="Normal 2 2 3 2 4 2 2 3 6" xfId="5452" xr:uid="{00000000-0005-0000-0000-0000A5120000}"/>
    <cellStyle name="Normal 2 2 3 2 4 2 2 4" xfId="5453" xr:uid="{00000000-0005-0000-0000-0000A6120000}"/>
    <cellStyle name="Normal 2 2 3 2 4 2 2 4 2" xfId="5454" xr:uid="{00000000-0005-0000-0000-0000A7120000}"/>
    <cellStyle name="Normal 2 2 3 2 4 2 2 4 2 2" xfId="5455" xr:uid="{00000000-0005-0000-0000-0000A8120000}"/>
    <cellStyle name="Normal 2 2 3 2 4 2 2 4 2 3" xfId="5456" xr:uid="{00000000-0005-0000-0000-0000A9120000}"/>
    <cellStyle name="Normal 2 2 3 2 4 2 2 4 3" xfId="5457" xr:uid="{00000000-0005-0000-0000-0000AA120000}"/>
    <cellStyle name="Normal 2 2 3 2 4 2 2 4 3 2" xfId="5458" xr:uid="{00000000-0005-0000-0000-0000AB120000}"/>
    <cellStyle name="Normal 2 2 3 2 4 2 2 4 4" xfId="5459" xr:uid="{00000000-0005-0000-0000-0000AC120000}"/>
    <cellStyle name="Normal 2 2 3 2 4 2 2 4 5" xfId="5460" xr:uid="{00000000-0005-0000-0000-0000AD120000}"/>
    <cellStyle name="Normal 2 2 3 2 4 2 2 5" xfId="5461" xr:uid="{00000000-0005-0000-0000-0000AE120000}"/>
    <cellStyle name="Normal 2 2 3 2 4 2 2 5 2" xfId="5462" xr:uid="{00000000-0005-0000-0000-0000AF120000}"/>
    <cellStyle name="Normal 2 2 3 2 4 2 2 5 3" xfId="5463" xr:uid="{00000000-0005-0000-0000-0000B0120000}"/>
    <cellStyle name="Normal 2 2 3 2 4 2 2 6" xfId="5464" xr:uid="{00000000-0005-0000-0000-0000B1120000}"/>
    <cellStyle name="Normal 2 2 3 2 4 2 2 6 2" xfId="5465" xr:uid="{00000000-0005-0000-0000-0000B2120000}"/>
    <cellStyle name="Normal 2 2 3 2 4 2 2 6 3" xfId="5466" xr:uid="{00000000-0005-0000-0000-0000B3120000}"/>
    <cellStyle name="Normal 2 2 3 2 4 2 2 7" xfId="5467" xr:uid="{00000000-0005-0000-0000-0000B4120000}"/>
    <cellStyle name="Normal 2 2 3 2 4 2 2 7 2" xfId="5468" xr:uid="{00000000-0005-0000-0000-0000B5120000}"/>
    <cellStyle name="Normal 2 2 3 2 4 2 2 7 3" xfId="5469" xr:uid="{00000000-0005-0000-0000-0000B6120000}"/>
    <cellStyle name="Normal 2 2 3 2 4 2 2 8" xfId="5470" xr:uid="{00000000-0005-0000-0000-0000B7120000}"/>
    <cellStyle name="Normal 2 2 3 2 4 2 2 8 2" xfId="5471" xr:uid="{00000000-0005-0000-0000-0000B8120000}"/>
    <cellStyle name="Normal 2 2 3 2 4 2 2 8 3" xfId="5472" xr:uid="{00000000-0005-0000-0000-0000B9120000}"/>
    <cellStyle name="Normal 2 2 3 2 4 2 2 9" xfId="5473" xr:uid="{00000000-0005-0000-0000-0000BA120000}"/>
    <cellStyle name="Normal 2 2 3 2 4 2 2 9 2" xfId="5474" xr:uid="{00000000-0005-0000-0000-0000BB120000}"/>
    <cellStyle name="Normal 2 2 3 2 4 2 2 9 3" xfId="5475" xr:uid="{00000000-0005-0000-0000-0000BC120000}"/>
    <cellStyle name="Normal 2 2 3 2 4 2 3" xfId="462" xr:uid="{00000000-0005-0000-0000-0000BD120000}"/>
    <cellStyle name="Normal 2 2 3 2 4 2 3 10" xfId="5476" xr:uid="{00000000-0005-0000-0000-0000BE120000}"/>
    <cellStyle name="Normal 2 2 3 2 4 2 3 10 2" xfId="5477" xr:uid="{00000000-0005-0000-0000-0000BF120000}"/>
    <cellStyle name="Normal 2 2 3 2 4 2 3 11" xfId="5478" xr:uid="{00000000-0005-0000-0000-0000C0120000}"/>
    <cellStyle name="Normal 2 2 3 2 4 2 3 11 2" xfId="5479" xr:uid="{00000000-0005-0000-0000-0000C1120000}"/>
    <cellStyle name="Normal 2 2 3 2 4 2 3 12" xfId="5480" xr:uid="{00000000-0005-0000-0000-0000C2120000}"/>
    <cellStyle name="Normal 2 2 3 2 4 2 3 12 2" xfId="5481" xr:uid="{00000000-0005-0000-0000-0000C3120000}"/>
    <cellStyle name="Normal 2 2 3 2 4 2 3 13" xfId="5482" xr:uid="{00000000-0005-0000-0000-0000C4120000}"/>
    <cellStyle name="Normal 2 2 3 2 4 2 3 13 2" xfId="5483" xr:uid="{00000000-0005-0000-0000-0000C5120000}"/>
    <cellStyle name="Normal 2 2 3 2 4 2 3 14" xfId="5484" xr:uid="{00000000-0005-0000-0000-0000C6120000}"/>
    <cellStyle name="Normal 2 2 3 2 4 2 3 15" xfId="5485" xr:uid="{00000000-0005-0000-0000-0000C7120000}"/>
    <cellStyle name="Normal 2 2 3 2 4 2 3 2" xfId="5486" xr:uid="{00000000-0005-0000-0000-0000C8120000}"/>
    <cellStyle name="Normal 2 2 3 2 4 2 3 2 10" xfId="5487" xr:uid="{00000000-0005-0000-0000-0000C9120000}"/>
    <cellStyle name="Normal 2 2 3 2 4 2 3 2 10 2" xfId="5488" xr:uid="{00000000-0005-0000-0000-0000CA120000}"/>
    <cellStyle name="Normal 2 2 3 2 4 2 3 2 11" xfId="5489" xr:uid="{00000000-0005-0000-0000-0000CB120000}"/>
    <cellStyle name="Normal 2 2 3 2 4 2 3 2 12" xfId="5490" xr:uid="{00000000-0005-0000-0000-0000CC120000}"/>
    <cellStyle name="Normal 2 2 3 2 4 2 3 2 2" xfId="5491" xr:uid="{00000000-0005-0000-0000-0000CD120000}"/>
    <cellStyle name="Normal 2 2 3 2 4 2 3 2 2 2" xfId="5492" xr:uid="{00000000-0005-0000-0000-0000CE120000}"/>
    <cellStyle name="Normal 2 2 3 2 4 2 3 2 2 2 2" xfId="5493" xr:uid="{00000000-0005-0000-0000-0000CF120000}"/>
    <cellStyle name="Normal 2 2 3 2 4 2 3 2 2 2 3" xfId="5494" xr:uid="{00000000-0005-0000-0000-0000D0120000}"/>
    <cellStyle name="Normal 2 2 3 2 4 2 3 2 2 3" xfId="5495" xr:uid="{00000000-0005-0000-0000-0000D1120000}"/>
    <cellStyle name="Normal 2 2 3 2 4 2 3 2 2 3 2" xfId="5496" xr:uid="{00000000-0005-0000-0000-0000D2120000}"/>
    <cellStyle name="Normal 2 2 3 2 4 2 3 2 2 3 3" xfId="5497" xr:uid="{00000000-0005-0000-0000-0000D3120000}"/>
    <cellStyle name="Normal 2 2 3 2 4 2 3 2 2 4" xfId="5498" xr:uid="{00000000-0005-0000-0000-0000D4120000}"/>
    <cellStyle name="Normal 2 2 3 2 4 2 3 2 2 4 2" xfId="5499" xr:uid="{00000000-0005-0000-0000-0000D5120000}"/>
    <cellStyle name="Normal 2 2 3 2 4 2 3 2 2 5" xfId="5500" xr:uid="{00000000-0005-0000-0000-0000D6120000}"/>
    <cellStyle name="Normal 2 2 3 2 4 2 3 2 2 6" xfId="5501" xr:uid="{00000000-0005-0000-0000-0000D7120000}"/>
    <cellStyle name="Normal 2 2 3 2 4 2 3 2 3" xfId="5502" xr:uid="{00000000-0005-0000-0000-0000D8120000}"/>
    <cellStyle name="Normal 2 2 3 2 4 2 3 2 3 2" xfId="5503" xr:uid="{00000000-0005-0000-0000-0000D9120000}"/>
    <cellStyle name="Normal 2 2 3 2 4 2 3 2 3 2 2" xfId="5504" xr:uid="{00000000-0005-0000-0000-0000DA120000}"/>
    <cellStyle name="Normal 2 2 3 2 4 2 3 2 3 2 3" xfId="5505" xr:uid="{00000000-0005-0000-0000-0000DB120000}"/>
    <cellStyle name="Normal 2 2 3 2 4 2 3 2 3 3" xfId="5506" xr:uid="{00000000-0005-0000-0000-0000DC120000}"/>
    <cellStyle name="Normal 2 2 3 2 4 2 3 2 3 4" xfId="5507" xr:uid="{00000000-0005-0000-0000-0000DD120000}"/>
    <cellStyle name="Normal 2 2 3 2 4 2 3 2 4" xfId="5508" xr:uid="{00000000-0005-0000-0000-0000DE120000}"/>
    <cellStyle name="Normal 2 2 3 2 4 2 3 2 4 2" xfId="5509" xr:uid="{00000000-0005-0000-0000-0000DF120000}"/>
    <cellStyle name="Normal 2 2 3 2 4 2 3 2 4 3" xfId="5510" xr:uid="{00000000-0005-0000-0000-0000E0120000}"/>
    <cellStyle name="Normal 2 2 3 2 4 2 3 2 5" xfId="5511" xr:uid="{00000000-0005-0000-0000-0000E1120000}"/>
    <cellStyle name="Normal 2 2 3 2 4 2 3 2 5 2" xfId="5512" xr:uid="{00000000-0005-0000-0000-0000E2120000}"/>
    <cellStyle name="Normal 2 2 3 2 4 2 3 2 5 3" xfId="5513" xr:uid="{00000000-0005-0000-0000-0000E3120000}"/>
    <cellStyle name="Normal 2 2 3 2 4 2 3 2 6" xfId="5514" xr:uid="{00000000-0005-0000-0000-0000E4120000}"/>
    <cellStyle name="Normal 2 2 3 2 4 2 3 2 6 2" xfId="5515" xr:uid="{00000000-0005-0000-0000-0000E5120000}"/>
    <cellStyle name="Normal 2 2 3 2 4 2 3 2 6 3" xfId="5516" xr:uid="{00000000-0005-0000-0000-0000E6120000}"/>
    <cellStyle name="Normal 2 2 3 2 4 2 3 2 7" xfId="5517" xr:uid="{00000000-0005-0000-0000-0000E7120000}"/>
    <cellStyle name="Normal 2 2 3 2 4 2 3 2 7 2" xfId="5518" xr:uid="{00000000-0005-0000-0000-0000E8120000}"/>
    <cellStyle name="Normal 2 2 3 2 4 2 3 2 7 3" xfId="5519" xr:uid="{00000000-0005-0000-0000-0000E9120000}"/>
    <cellStyle name="Normal 2 2 3 2 4 2 3 2 8" xfId="5520" xr:uid="{00000000-0005-0000-0000-0000EA120000}"/>
    <cellStyle name="Normal 2 2 3 2 4 2 3 2 8 2" xfId="5521" xr:uid="{00000000-0005-0000-0000-0000EB120000}"/>
    <cellStyle name="Normal 2 2 3 2 4 2 3 2 8 3" xfId="5522" xr:uid="{00000000-0005-0000-0000-0000EC120000}"/>
    <cellStyle name="Normal 2 2 3 2 4 2 3 2 9" xfId="5523" xr:uid="{00000000-0005-0000-0000-0000ED120000}"/>
    <cellStyle name="Normal 2 2 3 2 4 2 3 2 9 2" xfId="5524" xr:uid="{00000000-0005-0000-0000-0000EE120000}"/>
    <cellStyle name="Normal 2 2 3 2 4 2 3 3" xfId="5525" xr:uid="{00000000-0005-0000-0000-0000EF120000}"/>
    <cellStyle name="Normal 2 2 3 2 4 2 3 3 2" xfId="5526" xr:uid="{00000000-0005-0000-0000-0000F0120000}"/>
    <cellStyle name="Normal 2 2 3 2 4 2 3 3 2 2" xfId="5527" xr:uid="{00000000-0005-0000-0000-0000F1120000}"/>
    <cellStyle name="Normal 2 2 3 2 4 2 3 3 2 3" xfId="5528" xr:uid="{00000000-0005-0000-0000-0000F2120000}"/>
    <cellStyle name="Normal 2 2 3 2 4 2 3 3 3" xfId="5529" xr:uid="{00000000-0005-0000-0000-0000F3120000}"/>
    <cellStyle name="Normal 2 2 3 2 4 2 3 3 3 2" xfId="5530" xr:uid="{00000000-0005-0000-0000-0000F4120000}"/>
    <cellStyle name="Normal 2 2 3 2 4 2 3 3 3 3" xfId="5531" xr:uid="{00000000-0005-0000-0000-0000F5120000}"/>
    <cellStyle name="Normal 2 2 3 2 4 2 3 3 4" xfId="5532" xr:uid="{00000000-0005-0000-0000-0000F6120000}"/>
    <cellStyle name="Normal 2 2 3 2 4 2 3 3 4 2" xfId="5533" xr:uid="{00000000-0005-0000-0000-0000F7120000}"/>
    <cellStyle name="Normal 2 2 3 2 4 2 3 3 5" xfId="5534" xr:uid="{00000000-0005-0000-0000-0000F8120000}"/>
    <cellStyle name="Normal 2 2 3 2 4 2 3 3 6" xfId="5535" xr:uid="{00000000-0005-0000-0000-0000F9120000}"/>
    <cellStyle name="Normal 2 2 3 2 4 2 3 4" xfId="5536" xr:uid="{00000000-0005-0000-0000-0000FA120000}"/>
    <cellStyle name="Normal 2 2 3 2 4 2 3 4 2" xfId="5537" xr:uid="{00000000-0005-0000-0000-0000FB120000}"/>
    <cellStyle name="Normal 2 2 3 2 4 2 3 4 2 2" xfId="5538" xr:uid="{00000000-0005-0000-0000-0000FC120000}"/>
    <cellStyle name="Normal 2 2 3 2 4 2 3 4 2 3" xfId="5539" xr:uid="{00000000-0005-0000-0000-0000FD120000}"/>
    <cellStyle name="Normal 2 2 3 2 4 2 3 4 3" xfId="5540" xr:uid="{00000000-0005-0000-0000-0000FE120000}"/>
    <cellStyle name="Normal 2 2 3 2 4 2 3 4 4" xfId="5541" xr:uid="{00000000-0005-0000-0000-0000FF120000}"/>
    <cellStyle name="Normal 2 2 3 2 4 2 3 5" xfId="5542" xr:uid="{00000000-0005-0000-0000-000000130000}"/>
    <cellStyle name="Normal 2 2 3 2 4 2 3 5 2" xfId="5543" xr:uid="{00000000-0005-0000-0000-000001130000}"/>
    <cellStyle name="Normal 2 2 3 2 4 2 3 5 3" xfId="5544" xr:uid="{00000000-0005-0000-0000-000002130000}"/>
    <cellStyle name="Normal 2 2 3 2 4 2 3 6" xfId="5545" xr:uid="{00000000-0005-0000-0000-000003130000}"/>
    <cellStyle name="Normal 2 2 3 2 4 2 3 6 2" xfId="5546" xr:uid="{00000000-0005-0000-0000-000004130000}"/>
    <cellStyle name="Normal 2 2 3 2 4 2 3 6 3" xfId="5547" xr:uid="{00000000-0005-0000-0000-000005130000}"/>
    <cellStyle name="Normal 2 2 3 2 4 2 3 7" xfId="5548" xr:uid="{00000000-0005-0000-0000-000006130000}"/>
    <cellStyle name="Normal 2 2 3 2 4 2 3 7 2" xfId="5549" xr:uid="{00000000-0005-0000-0000-000007130000}"/>
    <cellStyle name="Normal 2 2 3 2 4 2 3 7 3" xfId="5550" xr:uid="{00000000-0005-0000-0000-000008130000}"/>
    <cellStyle name="Normal 2 2 3 2 4 2 3 8" xfId="5551" xr:uid="{00000000-0005-0000-0000-000009130000}"/>
    <cellStyle name="Normal 2 2 3 2 4 2 3 8 2" xfId="5552" xr:uid="{00000000-0005-0000-0000-00000A130000}"/>
    <cellStyle name="Normal 2 2 3 2 4 2 3 8 3" xfId="5553" xr:uid="{00000000-0005-0000-0000-00000B130000}"/>
    <cellStyle name="Normal 2 2 3 2 4 2 3 9" xfId="5554" xr:uid="{00000000-0005-0000-0000-00000C130000}"/>
    <cellStyle name="Normal 2 2 3 2 4 2 3 9 2" xfId="5555" xr:uid="{00000000-0005-0000-0000-00000D130000}"/>
    <cellStyle name="Normal 2 2 3 2 4 2 3 9 3" xfId="5556" xr:uid="{00000000-0005-0000-0000-00000E130000}"/>
    <cellStyle name="Normal 2 2 3 2 4 2 4" xfId="5557" xr:uid="{00000000-0005-0000-0000-00000F130000}"/>
    <cellStyle name="Normal 2 2 3 2 4 2 4 10" xfId="5558" xr:uid="{00000000-0005-0000-0000-000010130000}"/>
    <cellStyle name="Normal 2 2 3 2 4 2 4 10 2" xfId="5559" xr:uid="{00000000-0005-0000-0000-000011130000}"/>
    <cellStyle name="Normal 2 2 3 2 4 2 4 11" xfId="5560" xr:uid="{00000000-0005-0000-0000-000012130000}"/>
    <cellStyle name="Normal 2 2 3 2 4 2 4 12" xfId="5561" xr:uid="{00000000-0005-0000-0000-000013130000}"/>
    <cellStyle name="Normal 2 2 3 2 4 2 4 2" xfId="5562" xr:uid="{00000000-0005-0000-0000-000014130000}"/>
    <cellStyle name="Normal 2 2 3 2 4 2 4 2 2" xfId="5563" xr:uid="{00000000-0005-0000-0000-000015130000}"/>
    <cellStyle name="Normal 2 2 3 2 4 2 4 2 2 2" xfId="5564" xr:uid="{00000000-0005-0000-0000-000016130000}"/>
    <cellStyle name="Normal 2 2 3 2 4 2 4 2 2 3" xfId="5565" xr:uid="{00000000-0005-0000-0000-000017130000}"/>
    <cellStyle name="Normal 2 2 3 2 4 2 4 2 3" xfId="5566" xr:uid="{00000000-0005-0000-0000-000018130000}"/>
    <cellStyle name="Normal 2 2 3 2 4 2 4 2 3 2" xfId="5567" xr:uid="{00000000-0005-0000-0000-000019130000}"/>
    <cellStyle name="Normal 2 2 3 2 4 2 4 2 3 3" xfId="5568" xr:uid="{00000000-0005-0000-0000-00001A130000}"/>
    <cellStyle name="Normal 2 2 3 2 4 2 4 2 4" xfId="5569" xr:uid="{00000000-0005-0000-0000-00001B130000}"/>
    <cellStyle name="Normal 2 2 3 2 4 2 4 2 4 2" xfId="5570" xr:uid="{00000000-0005-0000-0000-00001C130000}"/>
    <cellStyle name="Normal 2 2 3 2 4 2 4 2 5" xfId="5571" xr:uid="{00000000-0005-0000-0000-00001D130000}"/>
    <cellStyle name="Normal 2 2 3 2 4 2 4 2 6" xfId="5572" xr:uid="{00000000-0005-0000-0000-00001E130000}"/>
    <cellStyle name="Normal 2 2 3 2 4 2 4 3" xfId="5573" xr:uid="{00000000-0005-0000-0000-00001F130000}"/>
    <cellStyle name="Normal 2 2 3 2 4 2 4 3 2" xfId="5574" xr:uid="{00000000-0005-0000-0000-000020130000}"/>
    <cellStyle name="Normal 2 2 3 2 4 2 4 3 2 2" xfId="5575" xr:uid="{00000000-0005-0000-0000-000021130000}"/>
    <cellStyle name="Normal 2 2 3 2 4 2 4 3 2 3" xfId="5576" xr:uid="{00000000-0005-0000-0000-000022130000}"/>
    <cellStyle name="Normal 2 2 3 2 4 2 4 3 3" xfId="5577" xr:uid="{00000000-0005-0000-0000-000023130000}"/>
    <cellStyle name="Normal 2 2 3 2 4 2 4 3 4" xfId="5578" xr:uid="{00000000-0005-0000-0000-000024130000}"/>
    <cellStyle name="Normal 2 2 3 2 4 2 4 4" xfId="5579" xr:uid="{00000000-0005-0000-0000-000025130000}"/>
    <cellStyle name="Normal 2 2 3 2 4 2 4 4 2" xfId="5580" xr:uid="{00000000-0005-0000-0000-000026130000}"/>
    <cellStyle name="Normal 2 2 3 2 4 2 4 4 3" xfId="5581" xr:uid="{00000000-0005-0000-0000-000027130000}"/>
    <cellStyle name="Normal 2 2 3 2 4 2 4 5" xfId="5582" xr:uid="{00000000-0005-0000-0000-000028130000}"/>
    <cellStyle name="Normal 2 2 3 2 4 2 4 5 2" xfId="5583" xr:uid="{00000000-0005-0000-0000-000029130000}"/>
    <cellStyle name="Normal 2 2 3 2 4 2 4 5 3" xfId="5584" xr:uid="{00000000-0005-0000-0000-00002A130000}"/>
    <cellStyle name="Normal 2 2 3 2 4 2 4 6" xfId="5585" xr:uid="{00000000-0005-0000-0000-00002B130000}"/>
    <cellStyle name="Normal 2 2 3 2 4 2 4 6 2" xfId="5586" xr:uid="{00000000-0005-0000-0000-00002C130000}"/>
    <cellStyle name="Normal 2 2 3 2 4 2 4 6 3" xfId="5587" xr:uid="{00000000-0005-0000-0000-00002D130000}"/>
    <cellStyle name="Normal 2 2 3 2 4 2 4 7" xfId="5588" xr:uid="{00000000-0005-0000-0000-00002E130000}"/>
    <cellStyle name="Normal 2 2 3 2 4 2 4 7 2" xfId="5589" xr:uid="{00000000-0005-0000-0000-00002F130000}"/>
    <cellStyle name="Normal 2 2 3 2 4 2 4 7 3" xfId="5590" xr:uid="{00000000-0005-0000-0000-000030130000}"/>
    <cellStyle name="Normal 2 2 3 2 4 2 4 8" xfId="5591" xr:uid="{00000000-0005-0000-0000-000031130000}"/>
    <cellStyle name="Normal 2 2 3 2 4 2 4 8 2" xfId="5592" xr:uid="{00000000-0005-0000-0000-000032130000}"/>
    <cellStyle name="Normal 2 2 3 2 4 2 4 8 3" xfId="5593" xr:uid="{00000000-0005-0000-0000-000033130000}"/>
    <cellStyle name="Normal 2 2 3 2 4 2 4 9" xfId="5594" xr:uid="{00000000-0005-0000-0000-000034130000}"/>
    <cellStyle name="Normal 2 2 3 2 4 2 4 9 2" xfId="5595" xr:uid="{00000000-0005-0000-0000-000035130000}"/>
    <cellStyle name="Normal 2 2 3 2 4 2 5" xfId="5596" xr:uid="{00000000-0005-0000-0000-000036130000}"/>
    <cellStyle name="Normal 2 2 3 2 4 2 5 2" xfId="5597" xr:uid="{00000000-0005-0000-0000-000037130000}"/>
    <cellStyle name="Normal 2 2 3 2 4 2 5 2 2" xfId="5598" xr:uid="{00000000-0005-0000-0000-000038130000}"/>
    <cellStyle name="Normal 2 2 3 2 4 2 5 2 3" xfId="5599" xr:uid="{00000000-0005-0000-0000-000039130000}"/>
    <cellStyle name="Normal 2 2 3 2 4 2 5 3" xfId="5600" xr:uid="{00000000-0005-0000-0000-00003A130000}"/>
    <cellStyle name="Normal 2 2 3 2 4 2 5 3 2" xfId="5601" xr:uid="{00000000-0005-0000-0000-00003B130000}"/>
    <cellStyle name="Normal 2 2 3 2 4 2 5 3 3" xfId="5602" xr:uid="{00000000-0005-0000-0000-00003C130000}"/>
    <cellStyle name="Normal 2 2 3 2 4 2 5 4" xfId="5603" xr:uid="{00000000-0005-0000-0000-00003D130000}"/>
    <cellStyle name="Normal 2 2 3 2 4 2 5 4 2" xfId="5604" xr:uid="{00000000-0005-0000-0000-00003E130000}"/>
    <cellStyle name="Normal 2 2 3 2 4 2 5 4 3" xfId="5605" xr:uid="{00000000-0005-0000-0000-00003F130000}"/>
    <cellStyle name="Normal 2 2 3 2 4 2 5 5" xfId="5606" xr:uid="{00000000-0005-0000-0000-000040130000}"/>
    <cellStyle name="Normal 2 2 3 2 4 2 5 6" xfId="5607" xr:uid="{00000000-0005-0000-0000-000041130000}"/>
    <cellStyle name="Normal 2 2 3 2 4 2 6" xfId="5608" xr:uid="{00000000-0005-0000-0000-000042130000}"/>
    <cellStyle name="Normal 2 2 3 2 4 2 6 2" xfId="5609" xr:uid="{00000000-0005-0000-0000-000043130000}"/>
    <cellStyle name="Normal 2 2 3 2 4 2 6 2 2" xfId="5610" xr:uid="{00000000-0005-0000-0000-000044130000}"/>
    <cellStyle name="Normal 2 2 3 2 4 2 6 2 3" xfId="5611" xr:uid="{00000000-0005-0000-0000-000045130000}"/>
    <cellStyle name="Normal 2 2 3 2 4 2 6 3" xfId="5612" xr:uid="{00000000-0005-0000-0000-000046130000}"/>
    <cellStyle name="Normal 2 2 3 2 4 2 6 3 2" xfId="5613" xr:uid="{00000000-0005-0000-0000-000047130000}"/>
    <cellStyle name="Normal 2 2 3 2 4 2 6 4" xfId="5614" xr:uid="{00000000-0005-0000-0000-000048130000}"/>
    <cellStyle name="Normal 2 2 3 2 4 2 6 5" xfId="5615" xr:uid="{00000000-0005-0000-0000-000049130000}"/>
    <cellStyle name="Normal 2 2 3 2 4 2 7" xfId="5616" xr:uid="{00000000-0005-0000-0000-00004A130000}"/>
    <cellStyle name="Normal 2 2 3 2 4 2 7 2" xfId="5617" xr:uid="{00000000-0005-0000-0000-00004B130000}"/>
    <cellStyle name="Normal 2 2 3 2 4 2 7 3" xfId="5618" xr:uid="{00000000-0005-0000-0000-00004C130000}"/>
    <cellStyle name="Normal 2 2 3 2 4 2 8" xfId="5619" xr:uid="{00000000-0005-0000-0000-00004D130000}"/>
    <cellStyle name="Normal 2 2 3 2 4 2 8 2" xfId="5620" xr:uid="{00000000-0005-0000-0000-00004E130000}"/>
    <cellStyle name="Normal 2 2 3 2 4 2 8 3" xfId="5621" xr:uid="{00000000-0005-0000-0000-00004F130000}"/>
    <cellStyle name="Normal 2 2 3 2 4 2 9" xfId="5622" xr:uid="{00000000-0005-0000-0000-000050130000}"/>
    <cellStyle name="Normal 2 2 3 2 4 2 9 2" xfId="5623" xr:uid="{00000000-0005-0000-0000-000051130000}"/>
    <cellStyle name="Normal 2 2 3 2 4 2 9 3" xfId="5624" xr:uid="{00000000-0005-0000-0000-000052130000}"/>
    <cellStyle name="Normal 2 2 3 2 4 3" xfId="463" xr:uid="{00000000-0005-0000-0000-000053130000}"/>
    <cellStyle name="Normal 2 2 3 2 4 3 10" xfId="5625" xr:uid="{00000000-0005-0000-0000-000054130000}"/>
    <cellStyle name="Normal 2 2 3 2 4 3 10 2" xfId="5626" xr:uid="{00000000-0005-0000-0000-000055130000}"/>
    <cellStyle name="Normal 2 2 3 2 4 3 11" xfId="5627" xr:uid="{00000000-0005-0000-0000-000056130000}"/>
    <cellStyle name="Normal 2 2 3 2 4 3 11 2" xfId="5628" xr:uid="{00000000-0005-0000-0000-000057130000}"/>
    <cellStyle name="Normal 2 2 3 2 4 3 12" xfId="5629" xr:uid="{00000000-0005-0000-0000-000058130000}"/>
    <cellStyle name="Normal 2 2 3 2 4 3 12 2" xfId="5630" xr:uid="{00000000-0005-0000-0000-000059130000}"/>
    <cellStyle name="Normal 2 2 3 2 4 3 13" xfId="5631" xr:uid="{00000000-0005-0000-0000-00005A130000}"/>
    <cellStyle name="Normal 2 2 3 2 4 3 13 2" xfId="5632" xr:uid="{00000000-0005-0000-0000-00005B130000}"/>
    <cellStyle name="Normal 2 2 3 2 4 3 14" xfId="5633" xr:uid="{00000000-0005-0000-0000-00005C130000}"/>
    <cellStyle name="Normal 2 2 3 2 4 3 15" xfId="5634" xr:uid="{00000000-0005-0000-0000-00005D130000}"/>
    <cellStyle name="Normal 2 2 3 2 4 3 2" xfId="5635" xr:uid="{00000000-0005-0000-0000-00005E130000}"/>
    <cellStyle name="Normal 2 2 3 2 4 3 2 10" xfId="5636" xr:uid="{00000000-0005-0000-0000-00005F130000}"/>
    <cellStyle name="Normal 2 2 3 2 4 3 2 10 2" xfId="5637" xr:uid="{00000000-0005-0000-0000-000060130000}"/>
    <cellStyle name="Normal 2 2 3 2 4 3 2 11" xfId="5638" xr:uid="{00000000-0005-0000-0000-000061130000}"/>
    <cellStyle name="Normal 2 2 3 2 4 3 2 12" xfId="5639" xr:uid="{00000000-0005-0000-0000-000062130000}"/>
    <cellStyle name="Normal 2 2 3 2 4 3 2 2" xfId="5640" xr:uid="{00000000-0005-0000-0000-000063130000}"/>
    <cellStyle name="Normal 2 2 3 2 4 3 2 2 2" xfId="5641" xr:uid="{00000000-0005-0000-0000-000064130000}"/>
    <cellStyle name="Normal 2 2 3 2 4 3 2 2 2 2" xfId="5642" xr:uid="{00000000-0005-0000-0000-000065130000}"/>
    <cellStyle name="Normal 2 2 3 2 4 3 2 2 2 3" xfId="5643" xr:uid="{00000000-0005-0000-0000-000066130000}"/>
    <cellStyle name="Normal 2 2 3 2 4 3 2 2 3" xfId="5644" xr:uid="{00000000-0005-0000-0000-000067130000}"/>
    <cellStyle name="Normal 2 2 3 2 4 3 2 2 3 2" xfId="5645" xr:uid="{00000000-0005-0000-0000-000068130000}"/>
    <cellStyle name="Normal 2 2 3 2 4 3 2 2 3 3" xfId="5646" xr:uid="{00000000-0005-0000-0000-000069130000}"/>
    <cellStyle name="Normal 2 2 3 2 4 3 2 2 4" xfId="5647" xr:uid="{00000000-0005-0000-0000-00006A130000}"/>
    <cellStyle name="Normal 2 2 3 2 4 3 2 2 4 2" xfId="5648" xr:uid="{00000000-0005-0000-0000-00006B130000}"/>
    <cellStyle name="Normal 2 2 3 2 4 3 2 2 5" xfId="5649" xr:uid="{00000000-0005-0000-0000-00006C130000}"/>
    <cellStyle name="Normal 2 2 3 2 4 3 2 2 6" xfId="5650" xr:uid="{00000000-0005-0000-0000-00006D130000}"/>
    <cellStyle name="Normal 2 2 3 2 4 3 2 3" xfId="5651" xr:uid="{00000000-0005-0000-0000-00006E130000}"/>
    <cellStyle name="Normal 2 2 3 2 4 3 2 3 2" xfId="5652" xr:uid="{00000000-0005-0000-0000-00006F130000}"/>
    <cellStyle name="Normal 2 2 3 2 4 3 2 3 2 2" xfId="5653" xr:uid="{00000000-0005-0000-0000-000070130000}"/>
    <cellStyle name="Normal 2 2 3 2 4 3 2 3 2 3" xfId="5654" xr:uid="{00000000-0005-0000-0000-000071130000}"/>
    <cellStyle name="Normal 2 2 3 2 4 3 2 3 3" xfId="5655" xr:uid="{00000000-0005-0000-0000-000072130000}"/>
    <cellStyle name="Normal 2 2 3 2 4 3 2 3 4" xfId="5656" xr:uid="{00000000-0005-0000-0000-000073130000}"/>
    <cellStyle name="Normal 2 2 3 2 4 3 2 4" xfId="5657" xr:uid="{00000000-0005-0000-0000-000074130000}"/>
    <cellStyle name="Normal 2 2 3 2 4 3 2 4 2" xfId="5658" xr:uid="{00000000-0005-0000-0000-000075130000}"/>
    <cellStyle name="Normal 2 2 3 2 4 3 2 4 3" xfId="5659" xr:uid="{00000000-0005-0000-0000-000076130000}"/>
    <cellStyle name="Normal 2 2 3 2 4 3 2 5" xfId="5660" xr:uid="{00000000-0005-0000-0000-000077130000}"/>
    <cellStyle name="Normal 2 2 3 2 4 3 2 5 2" xfId="5661" xr:uid="{00000000-0005-0000-0000-000078130000}"/>
    <cellStyle name="Normal 2 2 3 2 4 3 2 5 3" xfId="5662" xr:uid="{00000000-0005-0000-0000-000079130000}"/>
    <cellStyle name="Normal 2 2 3 2 4 3 2 6" xfId="5663" xr:uid="{00000000-0005-0000-0000-00007A130000}"/>
    <cellStyle name="Normal 2 2 3 2 4 3 2 6 2" xfId="5664" xr:uid="{00000000-0005-0000-0000-00007B130000}"/>
    <cellStyle name="Normal 2 2 3 2 4 3 2 6 3" xfId="5665" xr:uid="{00000000-0005-0000-0000-00007C130000}"/>
    <cellStyle name="Normal 2 2 3 2 4 3 2 7" xfId="5666" xr:uid="{00000000-0005-0000-0000-00007D130000}"/>
    <cellStyle name="Normal 2 2 3 2 4 3 2 7 2" xfId="5667" xr:uid="{00000000-0005-0000-0000-00007E130000}"/>
    <cellStyle name="Normal 2 2 3 2 4 3 2 7 3" xfId="5668" xr:uid="{00000000-0005-0000-0000-00007F130000}"/>
    <cellStyle name="Normal 2 2 3 2 4 3 2 8" xfId="5669" xr:uid="{00000000-0005-0000-0000-000080130000}"/>
    <cellStyle name="Normal 2 2 3 2 4 3 2 8 2" xfId="5670" xr:uid="{00000000-0005-0000-0000-000081130000}"/>
    <cellStyle name="Normal 2 2 3 2 4 3 2 8 3" xfId="5671" xr:uid="{00000000-0005-0000-0000-000082130000}"/>
    <cellStyle name="Normal 2 2 3 2 4 3 2 9" xfId="5672" xr:uid="{00000000-0005-0000-0000-000083130000}"/>
    <cellStyle name="Normal 2 2 3 2 4 3 2 9 2" xfId="5673" xr:uid="{00000000-0005-0000-0000-000084130000}"/>
    <cellStyle name="Normal 2 2 3 2 4 3 3" xfId="5674" xr:uid="{00000000-0005-0000-0000-000085130000}"/>
    <cellStyle name="Normal 2 2 3 2 4 3 3 2" xfId="5675" xr:uid="{00000000-0005-0000-0000-000086130000}"/>
    <cellStyle name="Normal 2 2 3 2 4 3 3 2 2" xfId="5676" xr:uid="{00000000-0005-0000-0000-000087130000}"/>
    <cellStyle name="Normal 2 2 3 2 4 3 3 2 3" xfId="5677" xr:uid="{00000000-0005-0000-0000-000088130000}"/>
    <cellStyle name="Normal 2 2 3 2 4 3 3 3" xfId="5678" xr:uid="{00000000-0005-0000-0000-000089130000}"/>
    <cellStyle name="Normal 2 2 3 2 4 3 3 3 2" xfId="5679" xr:uid="{00000000-0005-0000-0000-00008A130000}"/>
    <cellStyle name="Normal 2 2 3 2 4 3 3 3 3" xfId="5680" xr:uid="{00000000-0005-0000-0000-00008B130000}"/>
    <cellStyle name="Normal 2 2 3 2 4 3 3 4" xfId="5681" xr:uid="{00000000-0005-0000-0000-00008C130000}"/>
    <cellStyle name="Normal 2 2 3 2 4 3 3 4 2" xfId="5682" xr:uid="{00000000-0005-0000-0000-00008D130000}"/>
    <cellStyle name="Normal 2 2 3 2 4 3 3 4 3" xfId="5683" xr:uid="{00000000-0005-0000-0000-00008E130000}"/>
    <cellStyle name="Normal 2 2 3 2 4 3 3 5" xfId="5684" xr:uid="{00000000-0005-0000-0000-00008F130000}"/>
    <cellStyle name="Normal 2 2 3 2 4 3 3 6" xfId="5685" xr:uid="{00000000-0005-0000-0000-000090130000}"/>
    <cellStyle name="Normal 2 2 3 2 4 3 4" xfId="5686" xr:uid="{00000000-0005-0000-0000-000091130000}"/>
    <cellStyle name="Normal 2 2 3 2 4 3 4 2" xfId="5687" xr:uid="{00000000-0005-0000-0000-000092130000}"/>
    <cellStyle name="Normal 2 2 3 2 4 3 4 2 2" xfId="5688" xr:uid="{00000000-0005-0000-0000-000093130000}"/>
    <cellStyle name="Normal 2 2 3 2 4 3 4 2 3" xfId="5689" xr:uid="{00000000-0005-0000-0000-000094130000}"/>
    <cellStyle name="Normal 2 2 3 2 4 3 4 3" xfId="5690" xr:uid="{00000000-0005-0000-0000-000095130000}"/>
    <cellStyle name="Normal 2 2 3 2 4 3 4 3 2" xfId="5691" xr:uid="{00000000-0005-0000-0000-000096130000}"/>
    <cellStyle name="Normal 2 2 3 2 4 3 4 4" xfId="5692" xr:uid="{00000000-0005-0000-0000-000097130000}"/>
    <cellStyle name="Normal 2 2 3 2 4 3 4 5" xfId="5693" xr:uid="{00000000-0005-0000-0000-000098130000}"/>
    <cellStyle name="Normal 2 2 3 2 4 3 5" xfId="5694" xr:uid="{00000000-0005-0000-0000-000099130000}"/>
    <cellStyle name="Normal 2 2 3 2 4 3 5 2" xfId="5695" xr:uid="{00000000-0005-0000-0000-00009A130000}"/>
    <cellStyle name="Normal 2 2 3 2 4 3 5 3" xfId="5696" xr:uid="{00000000-0005-0000-0000-00009B130000}"/>
    <cellStyle name="Normal 2 2 3 2 4 3 6" xfId="5697" xr:uid="{00000000-0005-0000-0000-00009C130000}"/>
    <cellStyle name="Normal 2 2 3 2 4 3 6 2" xfId="5698" xr:uid="{00000000-0005-0000-0000-00009D130000}"/>
    <cellStyle name="Normal 2 2 3 2 4 3 6 3" xfId="5699" xr:uid="{00000000-0005-0000-0000-00009E130000}"/>
    <cellStyle name="Normal 2 2 3 2 4 3 7" xfId="5700" xr:uid="{00000000-0005-0000-0000-00009F130000}"/>
    <cellStyle name="Normal 2 2 3 2 4 3 7 2" xfId="5701" xr:uid="{00000000-0005-0000-0000-0000A0130000}"/>
    <cellStyle name="Normal 2 2 3 2 4 3 7 3" xfId="5702" xr:uid="{00000000-0005-0000-0000-0000A1130000}"/>
    <cellStyle name="Normal 2 2 3 2 4 3 8" xfId="5703" xr:uid="{00000000-0005-0000-0000-0000A2130000}"/>
    <cellStyle name="Normal 2 2 3 2 4 3 8 2" xfId="5704" xr:uid="{00000000-0005-0000-0000-0000A3130000}"/>
    <cellStyle name="Normal 2 2 3 2 4 3 8 3" xfId="5705" xr:uid="{00000000-0005-0000-0000-0000A4130000}"/>
    <cellStyle name="Normal 2 2 3 2 4 3 9" xfId="5706" xr:uid="{00000000-0005-0000-0000-0000A5130000}"/>
    <cellStyle name="Normal 2 2 3 2 4 3 9 2" xfId="5707" xr:uid="{00000000-0005-0000-0000-0000A6130000}"/>
    <cellStyle name="Normal 2 2 3 2 4 3 9 3" xfId="5708" xr:uid="{00000000-0005-0000-0000-0000A7130000}"/>
    <cellStyle name="Normal 2 2 3 2 4 4" xfId="464" xr:uid="{00000000-0005-0000-0000-0000A8130000}"/>
    <cellStyle name="Normal 2 2 3 2 4 4 10" xfId="5709" xr:uid="{00000000-0005-0000-0000-0000A9130000}"/>
    <cellStyle name="Normal 2 2 3 2 4 4 10 2" xfId="5710" xr:uid="{00000000-0005-0000-0000-0000AA130000}"/>
    <cellStyle name="Normal 2 2 3 2 4 4 11" xfId="5711" xr:uid="{00000000-0005-0000-0000-0000AB130000}"/>
    <cellStyle name="Normal 2 2 3 2 4 4 11 2" xfId="5712" xr:uid="{00000000-0005-0000-0000-0000AC130000}"/>
    <cellStyle name="Normal 2 2 3 2 4 4 12" xfId="5713" xr:uid="{00000000-0005-0000-0000-0000AD130000}"/>
    <cellStyle name="Normal 2 2 3 2 4 4 12 2" xfId="5714" xr:uid="{00000000-0005-0000-0000-0000AE130000}"/>
    <cellStyle name="Normal 2 2 3 2 4 4 13" xfId="5715" xr:uid="{00000000-0005-0000-0000-0000AF130000}"/>
    <cellStyle name="Normal 2 2 3 2 4 4 13 2" xfId="5716" xr:uid="{00000000-0005-0000-0000-0000B0130000}"/>
    <cellStyle name="Normal 2 2 3 2 4 4 14" xfId="5717" xr:uid="{00000000-0005-0000-0000-0000B1130000}"/>
    <cellStyle name="Normal 2 2 3 2 4 4 15" xfId="5718" xr:uid="{00000000-0005-0000-0000-0000B2130000}"/>
    <cellStyle name="Normal 2 2 3 2 4 4 2" xfId="5719" xr:uid="{00000000-0005-0000-0000-0000B3130000}"/>
    <cellStyle name="Normal 2 2 3 2 4 4 2 10" xfId="5720" xr:uid="{00000000-0005-0000-0000-0000B4130000}"/>
    <cellStyle name="Normal 2 2 3 2 4 4 2 10 2" xfId="5721" xr:uid="{00000000-0005-0000-0000-0000B5130000}"/>
    <cellStyle name="Normal 2 2 3 2 4 4 2 11" xfId="5722" xr:uid="{00000000-0005-0000-0000-0000B6130000}"/>
    <cellStyle name="Normal 2 2 3 2 4 4 2 12" xfId="5723" xr:uid="{00000000-0005-0000-0000-0000B7130000}"/>
    <cellStyle name="Normal 2 2 3 2 4 4 2 2" xfId="5724" xr:uid="{00000000-0005-0000-0000-0000B8130000}"/>
    <cellStyle name="Normal 2 2 3 2 4 4 2 2 2" xfId="5725" xr:uid="{00000000-0005-0000-0000-0000B9130000}"/>
    <cellStyle name="Normal 2 2 3 2 4 4 2 2 2 2" xfId="5726" xr:uid="{00000000-0005-0000-0000-0000BA130000}"/>
    <cellStyle name="Normal 2 2 3 2 4 4 2 2 2 3" xfId="5727" xr:uid="{00000000-0005-0000-0000-0000BB130000}"/>
    <cellStyle name="Normal 2 2 3 2 4 4 2 2 3" xfId="5728" xr:uid="{00000000-0005-0000-0000-0000BC130000}"/>
    <cellStyle name="Normal 2 2 3 2 4 4 2 2 3 2" xfId="5729" xr:uid="{00000000-0005-0000-0000-0000BD130000}"/>
    <cellStyle name="Normal 2 2 3 2 4 4 2 2 3 3" xfId="5730" xr:uid="{00000000-0005-0000-0000-0000BE130000}"/>
    <cellStyle name="Normal 2 2 3 2 4 4 2 2 4" xfId="5731" xr:uid="{00000000-0005-0000-0000-0000BF130000}"/>
    <cellStyle name="Normal 2 2 3 2 4 4 2 2 4 2" xfId="5732" xr:uid="{00000000-0005-0000-0000-0000C0130000}"/>
    <cellStyle name="Normal 2 2 3 2 4 4 2 2 5" xfId="5733" xr:uid="{00000000-0005-0000-0000-0000C1130000}"/>
    <cellStyle name="Normal 2 2 3 2 4 4 2 2 6" xfId="5734" xr:uid="{00000000-0005-0000-0000-0000C2130000}"/>
    <cellStyle name="Normal 2 2 3 2 4 4 2 3" xfId="5735" xr:uid="{00000000-0005-0000-0000-0000C3130000}"/>
    <cellStyle name="Normal 2 2 3 2 4 4 2 3 2" xfId="5736" xr:uid="{00000000-0005-0000-0000-0000C4130000}"/>
    <cellStyle name="Normal 2 2 3 2 4 4 2 3 2 2" xfId="5737" xr:uid="{00000000-0005-0000-0000-0000C5130000}"/>
    <cellStyle name="Normal 2 2 3 2 4 4 2 3 2 3" xfId="5738" xr:uid="{00000000-0005-0000-0000-0000C6130000}"/>
    <cellStyle name="Normal 2 2 3 2 4 4 2 3 3" xfId="5739" xr:uid="{00000000-0005-0000-0000-0000C7130000}"/>
    <cellStyle name="Normal 2 2 3 2 4 4 2 3 4" xfId="5740" xr:uid="{00000000-0005-0000-0000-0000C8130000}"/>
    <cellStyle name="Normal 2 2 3 2 4 4 2 4" xfId="5741" xr:uid="{00000000-0005-0000-0000-0000C9130000}"/>
    <cellStyle name="Normal 2 2 3 2 4 4 2 4 2" xfId="5742" xr:uid="{00000000-0005-0000-0000-0000CA130000}"/>
    <cellStyle name="Normal 2 2 3 2 4 4 2 4 3" xfId="5743" xr:uid="{00000000-0005-0000-0000-0000CB130000}"/>
    <cellStyle name="Normal 2 2 3 2 4 4 2 5" xfId="5744" xr:uid="{00000000-0005-0000-0000-0000CC130000}"/>
    <cellStyle name="Normal 2 2 3 2 4 4 2 5 2" xfId="5745" xr:uid="{00000000-0005-0000-0000-0000CD130000}"/>
    <cellStyle name="Normal 2 2 3 2 4 4 2 5 3" xfId="5746" xr:uid="{00000000-0005-0000-0000-0000CE130000}"/>
    <cellStyle name="Normal 2 2 3 2 4 4 2 6" xfId="5747" xr:uid="{00000000-0005-0000-0000-0000CF130000}"/>
    <cellStyle name="Normal 2 2 3 2 4 4 2 6 2" xfId="5748" xr:uid="{00000000-0005-0000-0000-0000D0130000}"/>
    <cellStyle name="Normal 2 2 3 2 4 4 2 6 3" xfId="5749" xr:uid="{00000000-0005-0000-0000-0000D1130000}"/>
    <cellStyle name="Normal 2 2 3 2 4 4 2 7" xfId="5750" xr:uid="{00000000-0005-0000-0000-0000D2130000}"/>
    <cellStyle name="Normal 2 2 3 2 4 4 2 7 2" xfId="5751" xr:uid="{00000000-0005-0000-0000-0000D3130000}"/>
    <cellStyle name="Normal 2 2 3 2 4 4 2 7 3" xfId="5752" xr:uid="{00000000-0005-0000-0000-0000D4130000}"/>
    <cellStyle name="Normal 2 2 3 2 4 4 2 8" xfId="5753" xr:uid="{00000000-0005-0000-0000-0000D5130000}"/>
    <cellStyle name="Normal 2 2 3 2 4 4 2 8 2" xfId="5754" xr:uid="{00000000-0005-0000-0000-0000D6130000}"/>
    <cellStyle name="Normal 2 2 3 2 4 4 2 8 3" xfId="5755" xr:uid="{00000000-0005-0000-0000-0000D7130000}"/>
    <cellStyle name="Normal 2 2 3 2 4 4 2 9" xfId="5756" xr:uid="{00000000-0005-0000-0000-0000D8130000}"/>
    <cellStyle name="Normal 2 2 3 2 4 4 2 9 2" xfId="5757" xr:uid="{00000000-0005-0000-0000-0000D9130000}"/>
    <cellStyle name="Normal 2 2 3 2 4 4 3" xfId="5758" xr:uid="{00000000-0005-0000-0000-0000DA130000}"/>
    <cellStyle name="Normal 2 2 3 2 4 4 3 2" xfId="5759" xr:uid="{00000000-0005-0000-0000-0000DB130000}"/>
    <cellStyle name="Normal 2 2 3 2 4 4 3 2 2" xfId="5760" xr:uid="{00000000-0005-0000-0000-0000DC130000}"/>
    <cellStyle name="Normal 2 2 3 2 4 4 3 2 3" xfId="5761" xr:uid="{00000000-0005-0000-0000-0000DD130000}"/>
    <cellStyle name="Normal 2 2 3 2 4 4 3 3" xfId="5762" xr:uid="{00000000-0005-0000-0000-0000DE130000}"/>
    <cellStyle name="Normal 2 2 3 2 4 4 3 3 2" xfId="5763" xr:uid="{00000000-0005-0000-0000-0000DF130000}"/>
    <cellStyle name="Normal 2 2 3 2 4 4 3 3 3" xfId="5764" xr:uid="{00000000-0005-0000-0000-0000E0130000}"/>
    <cellStyle name="Normal 2 2 3 2 4 4 3 4" xfId="5765" xr:uid="{00000000-0005-0000-0000-0000E1130000}"/>
    <cellStyle name="Normal 2 2 3 2 4 4 3 4 2" xfId="5766" xr:uid="{00000000-0005-0000-0000-0000E2130000}"/>
    <cellStyle name="Normal 2 2 3 2 4 4 3 5" xfId="5767" xr:uid="{00000000-0005-0000-0000-0000E3130000}"/>
    <cellStyle name="Normal 2 2 3 2 4 4 3 6" xfId="5768" xr:uid="{00000000-0005-0000-0000-0000E4130000}"/>
    <cellStyle name="Normal 2 2 3 2 4 4 4" xfId="5769" xr:uid="{00000000-0005-0000-0000-0000E5130000}"/>
    <cellStyle name="Normal 2 2 3 2 4 4 4 2" xfId="5770" xr:uid="{00000000-0005-0000-0000-0000E6130000}"/>
    <cellStyle name="Normal 2 2 3 2 4 4 4 2 2" xfId="5771" xr:uid="{00000000-0005-0000-0000-0000E7130000}"/>
    <cellStyle name="Normal 2 2 3 2 4 4 4 2 3" xfId="5772" xr:uid="{00000000-0005-0000-0000-0000E8130000}"/>
    <cellStyle name="Normal 2 2 3 2 4 4 4 3" xfId="5773" xr:uid="{00000000-0005-0000-0000-0000E9130000}"/>
    <cellStyle name="Normal 2 2 3 2 4 4 4 4" xfId="5774" xr:uid="{00000000-0005-0000-0000-0000EA130000}"/>
    <cellStyle name="Normal 2 2 3 2 4 4 5" xfId="5775" xr:uid="{00000000-0005-0000-0000-0000EB130000}"/>
    <cellStyle name="Normal 2 2 3 2 4 4 5 2" xfId="5776" xr:uid="{00000000-0005-0000-0000-0000EC130000}"/>
    <cellStyle name="Normal 2 2 3 2 4 4 5 3" xfId="5777" xr:uid="{00000000-0005-0000-0000-0000ED130000}"/>
    <cellStyle name="Normal 2 2 3 2 4 4 6" xfId="5778" xr:uid="{00000000-0005-0000-0000-0000EE130000}"/>
    <cellStyle name="Normal 2 2 3 2 4 4 6 2" xfId="5779" xr:uid="{00000000-0005-0000-0000-0000EF130000}"/>
    <cellStyle name="Normal 2 2 3 2 4 4 6 3" xfId="5780" xr:uid="{00000000-0005-0000-0000-0000F0130000}"/>
    <cellStyle name="Normal 2 2 3 2 4 4 7" xfId="5781" xr:uid="{00000000-0005-0000-0000-0000F1130000}"/>
    <cellStyle name="Normal 2 2 3 2 4 4 7 2" xfId="5782" xr:uid="{00000000-0005-0000-0000-0000F2130000}"/>
    <cellStyle name="Normal 2 2 3 2 4 4 7 3" xfId="5783" xr:uid="{00000000-0005-0000-0000-0000F3130000}"/>
    <cellStyle name="Normal 2 2 3 2 4 4 8" xfId="5784" xr:uid="{00000000-0005-0000-0000-0000F4130000}"/>
    <cellStyle name="Normal 2 2 3 2 4 4 8 2" xfId="5785" xr:uid="{00000000-0005-0000-0000-0000F5130000}"/>
    <cellStyle name="Normal 2 2 3 2 4 4 8 3" xfId="5786" xr:uid="{00000000-0005-0000-0000-0000F6130000}"/>
    <cellStyle name="Normal 2 2 3 2 4 4 9" xfId="5787" xr:uid="{00000000-0005-0000-0000-0000F7130000}"/>
    <cellStyle name="Normal 2 2 3 2 4 4 9 2" xfId="5788" xr:uid="{00000000-0005-0000-0000-0000F8130000}"/>
    <cellStyle name="Normal 2 2 3 2 4 4 9 3" xfId="5789" xr:uid="{00000000-0005-0000-0000-0000F9130000}"/>
    <cellStyle name="Normal 2 2 3 2 4 5" xfId="5790" xr:uid="{00000000-0005-0000-0000-0000FA130000}"/>
    <cellStyle name="Normal 2 2 3 2 4 5 10" xfId="5791" xr:uid="{00000000-0005-0000-0000-0000FB130000}"/>
    <cellStyle name="Normal 2 2 3 2 4 5 10 2" xfId="5792" xr:uid="{00000000-0005-0000-0000-0000FC130000}"/>
    <cellStyle name="Normal 2 2 3 2 4 5 11" xfId="5793" xr:uid="{00000000-0005-0000-0000-0000FD130000}"/>
    <cellStyle name="Normal 2 2 3 2 4 5 12" xfId="5794" xr:uid="{00000000-0005-0000-0000-0000FE130000}"/>
    <cellStyle name="Normal 2 2 3 2 4 5 2" xfId="5795" xr:uid="{00000000-0005-0000-0000-0000FF130000}"/>
    <cellStyle name="Normal 2 2 3 2 4 5 2 2" xfId="5796" xr:uid="{00000000-0005-0000-0000-000000140000}"/>
    <cellStyle name="Normal 2 2 3 2 4 5 2 2 2" xfId="5797" xr:uid="{00000000-0005-0000-0000-000001140000}"/>
    <cellStyle name="Normal 2 2 3 2 4 5 2 2 3" xfId="5798" xr:uid="{00000000-0005-0000-0000-000002140000}"/>
    <cellStyle name="Normal 2 2 3 2 4 5 2 3" xfId="5799" xr:uid="{00000000-0005-0000-0000-000003140000}"/>
    <cellStyle name="Normal 2 2 3 2 4 5 2 3 2" xfId="5800" xr:uid="{00000000-0005-0000-0000-000004140000}"/>
    <cellStyle name="Normal 2 2 3 2 4 5 2 3 3" xfId="5801" xr:uid="{00000000-0005-0000-0000-000005140000}"/>
    <cellStyle name="Normal 2 2 3 2 4 5 2 4" xfId="5802" xr:uid="{00000000-0005-0000-0000-000006140000}"/>
    <cellStyle name="Normal 2 2 3 2 4 5 2 4 2" xfId="5803" xr:uid="{00000000-0005-0000-0000-000007140000}"/>
    <cellStyle name="Normal 2 2 3 2 4 5 2 5" xfId="5804" xr:uid="{00000000-0005-0000-0000-000008140000}"/>
    <cellStyle name="Normal 2 2 3 2 4 5 2 6" xfId="5805" xr:uid="{00000000-0005-0000-0000-000009140000}"/>
    <cellStyle name="Normal 2 2 3 2 4 5 3" xfId="5806" xr:uid="{00000000-0005-0000-0000-00000A140000}"/>
    <cellStyle name="Normal 2 2 3 2 4 5 3 2" xfId="5807" xr:uid="{00000000-0005-0000-0000-00000B140000}"/>
    <cellStyle name="Normal 2 2 3 2 4 5 3 2 2" xfId="5808" xr:uid="{00000000-0005-0000-0000-00000C140000}"/>
    <cellStyle name="Normal 2 2 3 2 4 5 3 2 3" xfId="5809" xr:uid="{00000000-0005-0000-0000-00000D140000}"/>
    <cellStyle name="Normal 2 2 3 2 4 5 3 3" xfId="5810" xr:uid="{00000000-0005-0000-0000-00000E140000}"/>
    <cellStyle name="Normal 2 2 3 2 4 5 3 4" xfId="5811" xr:uid="{00000000-0005-0000-0000-00000F140000}"/>
    <cellStyle name="Normal 2 2 3 2 4 5 4" xfId="5812" xr:uid="{00000000-0005-0000-0000-000010140000}"/>
    <cellStyle name="Normal 2 2 3 2 4 5 4 2" xfId="5813" xr:uid="{00000000-0005-0000-0000-000011140000}"/>
    <cellStyle name="Normal 2 2 3 2 4 5 4 3" xfId="5814" xr:uid="{00000000-0005-0000-0000-000012140000}"/>
    <cellStyle name="Normal 2 2 3 2 4 5 5" xfId="5815" xr:uid="{00000000-0005-0000-0000-000013140000}"/>
    <cellStyle name="Normal 2 2 3 2 4 5 5 2" xfId="5816" xr:uid="{00000000-0005-0000-0000-000014140000}"/>
    <cellStyle name="Normal 2 2 3 2 4 5 5 3" xfId="5817" xr:uid="{00000000-0005-0000-0000-000015140000}"/>
    <cellStyle name="Normal 2 2 3 2 4 5 6" xfId="5818" xr:uid="{00000000-0005-0000-0000-000016140000}"/>
    <cellStyle name="Normal 2 2 3 2 4 5 6 2" xfId="5819" xr:uid="{00000000-0005-0000-0000-000017140000}"/>
    <cellStyle name="Normal 2 2 3 2 4 5 6 3" xfId="5820" xr:uid="{00000000-0005-0000-0000-000018140000}"/>
    <cellStyle name="Normal 2 2 3 2 4 5 7" xfId="5821" xr:uid="{00000000-0005-0000-0000-000019140000}"/>
    <cellStyle name="Normal 2 2 3 2 4 5 7 2" xfId="5822" xr:uid="{00000000-0005-0000-0000-00001A140000}"/>
    <cellStyle name="Normal 2 2 3 2 4 5 7 3" xfId="5823" xr:uid="{00000000-0005-0000-0000-00001B140000}"/>
    <cellStyle name="Normal 2 2 3 2 4 5 8" xfId="5824" xr:uid="{00000000-0005-0000-0000-00001C140000}"/>
    <cellStyle name="Normal 2 2 3 2 4 5 8 2" xfId="5825" xr:uid="{00000000-0005-0000-0000-00001D140000}"/>
    <cellStyle name="Normal 2 2 3 2 4 5 8 3" xfId="5826" xr:uid="{00000000-0005-0000-0000-00001E140000}"/>
    <cellStyle name="Normal 2 2 3 2 4 5 9" xfId="5827" xr:uid="{00000000-0005-0000-0000-00001F140000}"/>
    <cellStyle name="Normal 2 2 3 2 4 5 9 2" xfId="5828" xr:uid="{00000000-0005-0000-0000-000020140000}"/>
    <cellStyle name="Normal 2 2 3 2 4 6" xfId="5829" xr:uid="{00000000-0005-0000-0000-000021140000}"/>
    <cellStyle name="Normal 2 2 3 2 4 6 2" xfId="5830" xr:uid="{00000000-0005-0000-0000-000022140000}"/>
    <cellStyle name="Normal 2 2 3 2 4 6 2 2" xfId="5831" xr:uid="{00000000-0005-0000-0000-000023140000}"/>
    <cellStyle name="Normal 2 2 3 2 4 6 2 3" xfId="5832" xr:uid="{00000000-0005-0000-0000-000024140000}"/>
    <cellStyle name="Normal 2 2 3 2 4 6 3" xfId="5833" xr:uid="{00000000-0005-0000-0000-000025140000}"/>
    <cellStyle name="Normal 2 2 3 2 4 6 3 2" xfId="5834" xr:uid="{00000000-0005-0000-0000-000026140000}"/>
    <cellStyle name="Normal 2 2 3 2 4 6 3 3" xfId="5835" xr:uid="{00000000-0005-0000-0000-000027140000}"/>
    <cellStyle name="Normal 2 2 3 2 4 6 4" xfId="5836" xr:uid="{00000000-0005-0000-0000-000028140000}"/>
    <cellStyle name="Normal 2 2 3 2 4 6 4 2" xfId="5837" xr:uid="{00000000-0005-0000-0000-000029140000}"/>
    <cellStyle name="Normal 2 2 3 2 4 6 4 3" xfId="5838" xr:uid="{00000000-0005-0000-0000-00002A140000}"/>
    <cellStyle name="Normal 2 2 3 2 4 6 5" xfId="5839" xr:uid="{00000000-0005-0000-0000-00002B140000}"/>
    <cellStyle name="Normal 2 2 3 2 4 6 6" xfId="5840" xr:uid="{00000000-0005-0000-0000-00002C140000}"/>
    <cellStyle name="Normal 2 2 3 2 4 7" xfId="5841" xr:uid="{00000000-0005-0000-0000-00002D140000}"/>
    <cellStyle name="Normal 2 2 3 2 4 7 2" xfId="5842" xr:uid="{00000000-0005-0000-0000-00002E140000}"/>
    <cellStyle name="Normal 2 2 3 2 4 7 2 2" xfId="5843" xr:uid="{00000000-0005-0000-0000-00002F140000}"/>
    <cellStyle name="Normal 2 2 3 2 4 7 2 3" xfId="5844" xr:uid="{00000000-0005-0000-0000-000030140000}"/>
    <cellStyle name="Normal 2 2 3 2 4 7 3" xfId="5845" xr:uid="{00000000-0005-0000-0000-000031140000}"/>
    <cellStyle name="Normal 2 2 3 2 4 7 3 2" xfId="5846" xr:uid="{00000000-0005-0000-0000-000032140000}"/>
    <cellStyle name="Normal 2 2 3 2 4 7 4" xfId="5847" xr:uid="{00000000-0005-0000-0000-000033140000}"/>
    <cellStyle name="Normal 2 2 3 2 4 7 5" xfId="5848" xr:uid="{00000000-0005-0000-0000-000034140000}"/>
    <cellStyle name="Normal 2 2 3 2 4 8" xfId="5849" xr:uid="{00000000-0005-0000-0000-000035140000}"/>
    <cellStyle name="Normal 2 2 3 2 4 8 2" xfId="5850" xr:uid="{00000000-0005-0000-0000-000036140000}"/>
    <cellStyle name="Normal 2 2 3 2 4 8 3" xfId="5851" xr:uid="{00000000-0005-0000-0000-000037140000}"/>
    <cellStyle name="Normal 2 2 3 2 4 9" xfId="5852" xr:uid="{00000000-0005-0000-0000-000038140000}"/>
    <cellStyle name="Normal 2 2 3 2 4 9 2" xfId="5853" xr:uid="{00000000-0005-0000-0000-000039140000}"/>
    <cellStyle name="Normal 2 2 3 2 4 9 3" xfId="5854" xr:uid="{00000000-0005-0000-0000-00003A140000}"/>
    <cellStyle name="Normal 2 2 3 2 5" xfId="465" xr:uid="{00000000-0005-0000-0000-00003B140000}"/>
    <cellStyle name="Normal 2 2 3 2 5 10" xfId="5855" xr:uid="{00000000-0005-0000-0000-00003C140000}"/>
    <cellStyle name="Normal 2 2 3 2 5 10 2" xfId="5856" xr:uid="{00000000-0005-0000-0000-00003D140000}"/>
    <cellStyle name="Normal 2 2 3 2 5 10 3" xfId="5857" xr:uid="{00000000-0005-0000-0000-00003E140000}"/>
    <cellStyle name="Normal 2 2 3 2 5 11" xfId="5858" xr:uid="{00000000-0005-0000-0000-00003F140000}"/>
    <cellStyle name="Normal 2 2 3 2 5 11 2" xfId="5859" xr:uid="{00000000-0005-0000-0000-000040140000}"/>
    <cellStyle name="Normal 2 2 3 2 5 11 3" xfId="5860" xr:uid="{00000000-0005-0000-0000-000041140000}"/>
    <cellStyle name="Normal 2 2 3 2 5 12" xfId="5861" xr:uid="{00000000-0005-0000-0000-000042140000}"/>
    <cellStyle name="Normal 2 2 3 2 5 12 2" xfId="5862" xr:uid="{00000000-0005-0000-0000-000043140000}"/>
    <cellStyle name="Normal 2 2 3 2 5 13" xfId="5863" xr:uid="{00000000-0005-0000-0000-000044140000}"/>
    <cellStyle name="Normal 2 2 3 2 5 13 2" xfId="5864" xr:uid="{00000000-0005-0000-0000-000045140000}"/>
    <cellStyle name="Normal 2 2 3 2 5 14" xfId="5865" xr:uid="{00000000-0005-0000-0000-000046140000}"/>
    <cellStyle name="Normal 2 2 3 2 5 14 2" xfId="5866" xr:uid="{00000000-0005-0000-0000-000047140000}"/>
    <cellStyle name="Normal 2 2 3 2 5 15" xfId="5867" xr:uid="{00000000-0005-0000-0000-000048140000}"/>
    <cellStyle name="Normal 2 2 3 2 5 15 2" xfId="5868" xr:uid="{00000000-0005-0000-0000-000049140000}"/>
    <cellStyle name="Normal 2 2 3 2 5 16" xfId="5869" xr:uid="{00000000-0005-0000-0000-00004A140000}"/>
    <cellStyle name="Normal 2 2 3 2 5 17" xfId="5870" xr:uid="{00000000-0005-0000-0000-00004B140000}"/>
    <cellStyle name="Normal 2 2 3 2 5 2" xfId="466" xr:uid="{00000000-0005-0000-0000-00004C140000}"/>
    <cellStyle name="Normal 2 2 3 2 5 2 10" xfId="5871" xr:uid="{00000000-0005-0000-0000-00004D140000}"/>
    <cellStyle name="Normal 2 2 3 2 5 2 10 2" xfId="5872" xr:uid="{00000000-0005-0000-0000-00004E140000}"/>
    <cellStyle name="Normal 2 2 3 2 5 2 11" xfId="5873" xr:uid="{00000000-0005-0000-0000-00004F140000}"/>
    <cellStyle name="Normal 2 2 3 2 5 2 11 2" xfId="5874" xr:uid="{00000000-0005-0000-0000-000050140000}"/>
    <cellStyle name="Normal 2 2 3 2 5 2 12" xfId="5875" xr:uid="{00000000-0005-0000-0000-000051140000}"/>
    <cellStyle name="Normal 2 2 3 2 5 2 12 2" xfId="5876" xr:uid="{00000000-0005-0000-0000-000052140000}"/>
    <cellStyle name="Normal 2 2 3 2 5 2 13" xfId="5877" xr:uid="{00000000-0005-0000-0000-000053140000}"/>
    <cellStyle name="Normal 2 2 3 2 5 2 13 2" xfId="5878" xr:uid="{00000000-0005-0000-0000-000054140000}"/>
    <cellStyle name="Normal 2 2 3 2 5 2 14" xfId="5879" xr:uid="{00000000-0005-0000-0000-000055140000}"/>
    <cellStyle name="Normal 2 2 3 2 5 2 15" xfId="5880" xr:uid="{00000000-0005-0000-0000-000056140000}"/>
    <cellStyle name="Normal 2 2 3 2 5 2 2" xfId="5881" xr:uid="{00000000-0005-0000-0000-000057140000}"/>
    <cellStyle name="Normal 2 2 3 2 5 2 2 10" xfId="5882" xr:uid="{00000000-0005-0000-0000-000058140000}"/>
    <cellStyle name="Normal 2 2 3 2 5 2 2 10 2" xfId="5883" xr:uid="{00000000-0005-0000-0000-000059140000}"/>
    <cellStyle name="Normal 2 2 3 2 5 2 2 11" xfId="5884" xr:uid="{00000000-0005-0000-0000-00005A140000}"/>
    <cellStyle name="Normal 2 2 3 2 5 2 2 12" xfId="5885" xr:uid="{00000000-0005-0000-0000-00005B140000}"/>
    <cellStyle name="Normal 2 2 3 2 5 2 2 2" xfId="5886" xr:uid="{00000000-0005-0000-0000-00005C140000}"/>
    <cellStyle name="Normal 2 2 3 2 5 2 2 2 2" xfId="5887" xr:uid="{00000000-0005-0000-0000-00005D140000}"/>
    <cellStyle name="Normal 2 2 3 2 5 2 2 2 2 2" xfId="5888" xr:uid="{00000000-0005-0000-0000-00005E140000}"/>
    <cellStyle name="Normal 2 2 3 2 5 2 2 2 2 3" xfId="5889" xr:uid="{00000000-0005-0000-0000-00005F140000}"/>
    <cellStyle name="Normal 2 2 3 2 5 2 2 2 3" xfId="5890" xr:uid="{00000000-0005-0000-0000-000060140000}"/>
    <cellStyle name="Normal 2 2 3 2 5 2 2 2 3 2" xfId="5891" xr:uid="{00000000-0005-0000-0000-000061140000}"/>
    <cellStyle name="Normal 2 2 3 2 5 2 2 2 3 3" xfId="5892" xr:uid="{00000000-0005-0000-0000-000062140000}"/>
    <cellStyle name="Normal 2 2 3 2 5 2 2 2 4" xfId="5893" xr:uid="{00000000-0005-0000-0000-000063140000}"/>
    <cellStyle name="Normal 2 2 3 2 5 2 2 2 4 2" xfId="5894" xr:uid="{00000000-0005-0000-0000-000064140000}"/>
    <cellStyle name="Normal 2 2 3 2 5 2 2 2 5" xfId="5895" xr:uid="{00000000-0005-0000-0000-000065140000}"/>
    <cellStyle name="Normal 2 2 3 2 5 2 2 2 6" xfId="5896" xr:uid="{00000000-0005-0000-0000-000066140000}"/>
    <cellStyle name="Normal 2 2 3 2 5 2 2 3" xfId="5897" xr:uid="{00000000-0005-0000-0000-000067140000}"/>
    <cellStyle name="Normal 2 2 3 2 5 2 2 3 2" xfId="5898" xr:uid="{00000000-0005-0000-0000-000068140000}"/>
    <cellStyle name="Normal 2 2 3 2 5 2 2 3 2 2" xfId="5899" xr:uid="{00000000-0005-0000-0000-000069140000}"/>
    <cellStyle name="Normal 2 2 3 2 5 2 2 3 2 3" xfId="5900" xr:uid="{00000000-0005-0000-0000-00006A140000}"/>
    <cellStyle name="Normal 2 2 3 2 5 2 2 3 3" xfId="5901" xr:uid="{00000000-0005-0000-0000-00006B140000}"/>
    <cellStyle name="Normal 2 2 3 2 5 2 2 3 4" xfId="5902" xr:uid="{00000000-0005-0000-0000-00006C140000}"/>
    <cellStyle name="Normal 2 2 3 2 5 2 2 4" xfId="5903" xr:uid="{00000000-0005-0000-0000-00006D140000}"/>
    <cellStyle name="Normal 2 2 3 2 5 2 2 4 2" xfId="5904" xr:uid="{00000000-0005-0000-0000-00006E140000}"/>
    <cellStyle name="Normal 2 2 3 2 5 2 2 4 3" xfId="5905" xr:uid="{00000000-0005-0000-0000-00006F140000}"/>
    <cellStyle name="Normal 2 2 3 2 5 2 2 5" xfId="5906" xr:uid="{00000000-0005-0000-0000-000070140000}"/>
    <cellStyle name="Normal 2 2 3 2 5 2 2 5 2" xfId="5907" xr:uid="{00000000-0005-0000-0000-000071140000}"/>
    <cellStyle name="Normal 2 2 3 2 5 2 2 5 3" xfId="5908" xr:uid="{00000000-0005-0000-0000-000072140000}"/>
    <cellStyle name="Normal 2 2 3 2 5 2 2 6" xfId="5909" xr:uid="{00000000-0005-0000-0000-000073140000}"/>
    <cellStyle name="Normal 2 2 3 2 5 2 2 6 2" xfId="5910" xr:uid="{00000000-0005-0000-0000-000074140000}"/>
    <cellStyle name="Normal 2 2 3 2 5 2 2 6 3" xfId="5911" xr:uid="{00000000-0005-0000-0000-000075140000}"/>
    <cellStyle name="Normal 2 2 3 2 5 2 2 7" xfId="5912" xr:uid="{00000000-0005-0000-0000-000076140000}"/>
    <cellStyle name="Normal 2 2 3 2 5 2 2 7 2" xfId="5913" xr:uid="{00000000-0005-0000-0000-000077140000}"/>
    <cellStyle name="Normal 2 2 3 2 5 2 2 7 3" xfId="5914" xr:uid="{00000000-0005-0000-0000-000078140000}"/>
    <cellStyle name="Normal 2 2 3 2 5 2 2 8" xfId="5915" xr:uid="{00000000-0005-0000-0000-000079140000}"/>
    <cellStyle name="Normal 2 2 3 2 5 2 2 8 2" xfId="5916" xr:uid="{00000000-0005-0000-0000-00007A140000}"/>
    <cellStyle name="Normal 2 2 3 2 5 2 2 8 3" xfId="5917" xr:uid="{00000000-0005-0000-0000-00007B140000}"/>
    <cellStyle name="Normal 2 2 3 2 5 2 2 9" xfId="5918" xr:uid="{00000000-0005-0000-0000-00007C140000}"/>
    <cellStyle name="Normal 2 2 3 2 5 2 2 9 2" xfId="5919" xr:uid="{00000000-0005-0000-0000-00007D140000}"/>
    <cellStyle name="Normal 2 2 3 2 5 2 3" xfId="5920" xr:uid="{00000000-0005-0000-0000-00007E140000}"/>
    <cellStyle name="Normal 2 2 3 2 5 2 3 2" xfId="5921" xr:uid="{00000000-0005-0000-0000-00007F140000}"/>
    <cellStyle name="Normal 2 2 3 2 5 2 3 2 2" xfId="5922" xr:uid="{00000000-0005-0000-0000-000080140000}"/>
    <cellStyle name="Normal 2 2 3 2 5 2 3 2 3" xfId="5923" xr:uid="{00000000-0005-0000-0000-000081140000}"/>
    <cellStyle name="Normal 2 2 3 2 5 2 3 3" xfId="5924" xr:uid="{00000000-0005-0000-0000-000082140000}"/>
    <cellStyle name="Normal 2 2 3 2 5 2 3 3 2" xfId="5925" xr:uid="{00000000-0005-0000-0000-000083140000}"/>
    <cellStyle name="Normal 2 2 3 2 5 2 3 3 3" xfId="5926" xr:uid="{00000000-0005-0000-0000-000084140000}"/>
    <cellStyle name="Normal 2 2 3 2 5 2 3 4" xfId="5927" xr:uid="{00000000-0005-0000-0000-000085140000}"/>
    <cellStyle name="Normal 2 2 3 2 5 2 3 4 2" xfId="5928" xr:uid="{00000000-0005-0000-0000-000086140000}"/>
    <cellStyle name="Normal 2 2 3 2 5 2 3 4 3" xfId="5929" xr:uid="{00000000-0005-0000-0000-000087140000}"/>
    <cellStyle name="Normal 2 2 3 2 5 2 3 5" xfId="5930" xr:uid="{00000000-0005-0000-0000-000088140000}"/>
    <cellStyle name="Normal 2 2 3 2 5 2 3 6" xfId="5931" xr:uid="{00000000-0005-0000-0000-000089140000}"/>
    <cellStyle name="Normal 2 2 3 2 5 2 4" xfId="5932" xr:uid="{00000000-0005-0000-0000-00008A140000}"/>
    <cellStyle name="Normal 2 2 3 2 5 2 4 2" xfId="5933" xr:uid="{00000000-0005-0000-0000-00008B140000}"/>
    <cellStyle name="Normal 2 2 3 2 5 2 4 2 2" xfId="5934" xr:uid="{00000000-0005-0000-0000-00008C140000}"/>
    <cellStyle name="Normal 2 2 3 2 5 2 4 2 3" xfId="5935" xr:uid="{00000000-0005-0000-0000-00008D140000}"/>
    <cellStyle name="Normal 2 2 3 2 5 2 4 3" xfId="5936" xr:uid="{00000000-0005-0000-0000-00008E140000}"/>
    <cellStyle name="Normal 2 2 3 2 5 2 4 3 2" xfId="5937" xr:uid="{00000000-0005-0000-0000-00008F140000}"/>
    <cellStyle name="Normal 2 2 3 2 5 2 4 4" xfId="5938" xr:uid="{00000000-0005-0000-0000-000090140000}"/>
    <cellStyle name="Normal 2 2 3 2 5 2 4 5" xfId="5939" xr:uid="{00000000-0005-0000-0000-000091140000}"/>
    <cellStyle name="Normal 2 2 3 2 5 2 5" xfId="5940" xr:uid="{00000000-0005-0000-0000-000092140000}"/>
    <cellStyle name="Normal 2 2 3 2 5 2 5 2" xfId="5941" xr:uid="{00000000-0005-0000-0000-000093140000}"/>
    <cellStyle name="Normal 2 2 3 2 5 2 5 3" xfId="5942" xr:uid="{00000000-0005-0000-0000-000094140000}"/>
    <cellStyle name="Normal 2 2 3 2 5 2 6" xfId="5943" xr:uid="{00000000-0005-0000-0000-000095140000}"/>
    <cellStyle name="Normal 2 2 3 2 5 2 6 2" xfId="5944" xr:uid="{00000000-0005-0000-0000-000096140000}"/>
    <cellStyle name="Normal 2 2 3 2 5 2 6 3" xfId="5945" xr:uid="{00000000-0005-0000-0000-000097140000}"/>
    <cellStyle name="Normal 2 2 3 2 5 2 7" xfId="5946" xr:uid="{00000000-0005-0000-0000-000098140000}"/>
    <cellStyle name="Normal 2 2 3 2 5 2 7 2" xfId="5947" xr:uid="{00000000-0005-0000-0000-000099140000}"/>
    <cellStyle name="Normal 2 2 3 2 5 2 7 3" xfId="5948" xr:uid="{00000000-0005-0000-0000-00009A140000}"/>
    <cellStyle name="Normal 2 2 3 2 5 2 8" xfId="5949" xr:uid="{00000000-0005-0000-0000-00009B140000}"/>
    <cellStyle name="Normal 2 2 3 2 5 2 8 2" xfId="5950" xr:uid="{00000000-0005-0000-0000-00009C140000}"/>
    <cellStyle name="Normal 2 2 3 2 5 2 8 3" xfId="5951" xr:uid="{00000000-0005-0000-0000-00009D140000}"/>
    <cellStyle name="Normal 2 2 3 2 5 2 9" xfId="5952" xr:uid="{00000000-0005-0000-0000-00009E140000}"/>
    <cellStyle name="Normal 2 2 3 2 5 2 9 2" xfId="5953" xr:uid="{00000000-0005-0000-0000-00009F140000}"/>
    <cellStyle name="Normal 2 2 3 2 5 2 9 3" xfId="5954" xr:uid="{00000000-0005-0000-0000-0000A0140000}"/>
    <cellStyle name="Normal 2 2 3 2 5 3" xfId="467" xr:uid="{00000000-0005-0000-0000-0000A1140000}"/>
    <cellStyle name="Normal 2 2 3 2 5 3 10" xfId="5955" xr:uid="{00000000-0005-0000-0000-0000A2140000}"/>
    <cellStyle name="Normal 2 2 3 2 5 3 10 2" xfId="5956" xr:uid="{00000000-0005-0000-0000-0000A3140000}"/>
    <cellStyle name="Normal 2 2 3 2 5 3 11" xfId="5957" xr:uid="{00000000-0005-0000-0000-0000A4140000}"/>
    <cellStyle name="Normal 2 2 3 2 5 3 11 2" xfId="5958" xr:uid="{00000000-0005-0000-0000-0000A5140000}"/>
    <cellStyle name="Normal 2 2 3 2 5 3 12" xfId="5959" xr:uid="{00000000-0005-0000-0000-0000A6140000}"/>
    <cellStyle name="Normal 2 2 3 2 5 3 12 2" xfId="5960" xr:uid="{00000000-0005-0000-0000-0000A7140000}"/>
    <cellStyle name="Normal 2 2 3 2 5 3 13" xfId="5961" xr:uid="{00000000-0005-0000-0000-0000A8140000}"/>
    <cellStyle name="Normal 2 2 3 2 5 3 13 2" xfId="5962" xr:uid="{00000000-0005-0000-0000-0000A9140000}"/>
    <cellStyle name="Normal 2 2 3 2 5 3 14" xfId="5963" xr:uid="{00000000-0005-0000-0000-0000AA140000}"/>
    <cellStyle name="Normal 2 2 3 2 5 3 15" xfId="5964" xr:uid="{00000000-0005-0000-0000-0000AB140000}"/>
    <cellStyle name="Normal 2 2 3 2 5 3 2" xfId="5965" xr:uid="{00000000-0005-0000-0000-0000AC140000}"/>
    <cellStyle name="Normal 2 2 3 2 5 3 2 10" xfId="5966" xr:uid="{00000000-0005-0000-0000-0000AD140000}"/>
    <cellStyle name="Normal 2 2 3 2 5 3 2 10 2" xfId="5967" xr:uid="{00000000-0005-0000-0000-0000AE140000}"/>
    <cellStyle name="Normal 2 2 3 2 5 3 2 11" xfId="5968" xr:uid="{00000000-0005-0000-0000-0000AF140000}"/>
    <cellStyle name="Normal 2 2 3 2 5 3 2 12" xfId="5969" xr:uid="{00000000-0005-0000-0000-0000B0140000}"/>
    <cellStyle name="Normal 2 2 3 2 5 3 2 2" xfId="5970" xr:uid="{00000000-0005-0000-0000-0000B1140000}"/>
    <cellStyle name="Normal 2 2 3 2 5 3 2 2 2" xfId="5971" xr:uid="{00000000-0005-0000-0000-0000B2140000}"/>
    <cellStyle name="Normal 2 2 3 2 5 3 2 2 2 2" xfId="5972" xr:uid="{00000000-0005-0000-0000-0000B3140000}"/>
    <cellStyle name="Normal 2 2 3 2 5 3 2 2 2 3" xfId="5973" xr:uid="{00000000-0005-0000-0000-0000B4140000}"/>
    <cellStyle name="Normal 2 2 3 2 5 3 2 2 3" xfId="5974" xr:uid="{00000000-0005-0000-0000-0000B5140000}"/>
    <cellStyle name="Normal 2 2 3 2 5 3 2 2 3 2" xfId="5975" xr:uid="{00000000-0005-0000-0000-0000B6140000}"/>
    <cellStyle name="Normal 2 2 3 2 5 3 2 2 3 3" xfId="5976" xr:uid="{00000000-0005-0000-0000-0000B7140000}"/>
    <cellStyle name="Normal 2 2 3 2 5 3 2 2 4" xfId="5977" xr:uid="{00000000-0005-0000-0000-0000B8140000}"/>
    <cellStyle name="Normal 2 2 3 2 5 3 2 2 4 2" xfId="5978" xr:uid="{00000000-0005-0000-0000-0000B9140000}"/>
    <cellStyle name="Normal 2 2 3 2 5 3 2 2 5" xfId="5979" xr:uid="{00000000-0005-0000-0000-0000BA140000}"/>
    <cellStyle name="Normal 2 2 3 2 5 3 2 2 6" xfId="5980" xr:uid="{00000000-0005-0000-0000-0000BB140000}"/>
    <cellStyle name="Normal 2 2 3 2 5 3 2 3" xfId="5981" xr:uid="{00000000-0005-0000-0000-0000BC140000}"/>
    <cellStyle name="Normal 2 2 3 2 5 3 2 3 2" xfId="5982" xr:uid="{00000000-0005-0000-0000-0000BD140000}"/>
    <cellStyle name="Normal 2 2 3 2 5 3 2 3 2 2" xfId="5983" xr:uid="{00000000-0005-0000-0000-0000BE140000}"/>
    <cellStyle name="Normal 2 2 3 2 5 3 2 3 2 3" xfId="5984" xr:uid="{00000000-0005-0000-0000-0000BF140000}"/>
    <cellStyle name="Normal 2 2 3 2 5 3 2 3 3" xfId="5985" xr:uid="{00000000-0005-0000-0000-0000C0140000}"/>
    <cellStyle name="Normal 2 2 3 2 5 3 2 3 4" xfId="5986" xr:uid="{00000000-0005-0000-0000-0000C1140000}"/>
    <cellStyle name="Normal 2 2 3 2 5 3 2 4" xfId="5987" xr:uid="{00000000-0005-0000-0000-0000C2140000}"/>
    <cellStyle name="Normal 2 2 3 2 5 3 2 4 2" xfId="5988" xr:uid="{00000000-0005-0000-0000-0000C3140000}"/>
    <cellStyle name="Normal 2 2 3 2 5 3 2 4 3" xfId="5989" xr:uid="{00000000-0005-0000-0000-0000C4140000}"/>
    <cellStyle name="Normal 2 2 3 2 5 3 2 5" xfId="5990" xr:uid="{00000000-0005-0000-0000-0000C5140000}"/>
    <cellStyle name="Normal 2 2 3 2 5 3 2 5 2" xfId="5991" xr:uid="{00000000-0005-0000-0000-0000C6140000}"/>
    <cellStyle name="Normal 2 2 3 2 5 3 2 5 3" xfId="5992" xr:uid="{00000000-0005-0000-0000-0000C7140000}"/>
    <cellStyle name="Normal 2 2 3 2 5 3 2 6" xfId="5993" xr:uid="{00000000-0005-0000-0000-0000C8140000}"/>
    <cellStyle name="Normal 2 2 3 2 5 3 2 6 2" xfId="5994" xr:uid="{00000000-0005-0000-0000-0000C9140000}"/>
    <cellStyle name="Normal 2 2 3 2 5 3 2 6 3" xfId="5995" xr:uid="{00000000-0005-0000-0000-0000CA140000}"/>
    <cellStyle name="Normal 2 2 3 2 5 3 2 7" xfId="5996" xr:uid="{00000000-0005-0000-0000-0000CB140000}"/>
    <cellStyle name="Normal 2 2 3 2 5 3 2 7 2" xfId="5997" xr:uid="{00000000-0005-0000-0000-0000CC140000}"/>
    <cellStyle name="Normal 2 2 3 2 5 3 2 7 3" xfId="5998" xr:uid="{00000000-0005-0000-0000-0000CD140000}"/>
    <cellStyle name="Normal 2 2 3 2 5 3 2 8" xfId="5999" xr:uid="{00000000-0005-0000-0000-0000CE140000}"/>
    <cellStyle name="Normal 2 2 3 2 5 3 2 8 2" xfId="6000" xr:uid="{00000000-0005-0000-0000-0000CF140000}"/>
    <cellStyle name="Normal 2 2 3 2 5 3 2 8 3" xfId="6001" xr:uid="{00000000-0005-0000-0000-0000D0140000}"/>
    <cellStyle name="Normal 2 2 3 2 5 3 2 9" xfId="6002" xr:uid="{00000000-0005-0000-0000-0000D1140000}"/>
    <cellStyle name="Normal 2 2 3 2 5 3 2 9 2" xfId="6003" xr:uid="{00000000-0005-0000-0000-0000D2140000}"/>
    <cellStyle name="Normal 2 2 3 2 5 3 3" xfId="6004" xr:uid="{00000000-0005-0000-0000-0000D3140000}"/>
    <cellStyle name="Normal 2 2 3 2 5 3 3 2" xfId="6005" xr:uid="{00000000-0005-0000-0000-0000D4140000}"/>
    <cellStyle name="Normal 2 2 3 2 5 3 3 2 2" xfId="6006" xr:uid="{00000000-0005-0000-0000-0000D5140000}"/>
    <cellStyle name="Normal 2 2 3 2 5 3 3 2 3" xfId="6007" xr:uid="{00000000-0005-0000-0000-0000D6140000}"/>
    <cellStyle name="Normal 2 2 3 2 5 3 3 3" xfId="6008" xr:uid="{00000000-0005-0000-0000-0000D7140000}"/>
    <cellStyle name="Normal 2 2 3 2 5 3 3 3 2" xfId="6009" xr:uid="{00000000-0005-0000-0000-0000D8140000}"/>
    <cellStyle name="Normal 2 2 3 2 5 3 3 3 3" xfId="6010" xr:uid="{00000000-0005-0000-0000-0000D9140000}"/>
    <cellStyle name="Normal 2 2 3 2 5 3 3 4" xfId="6011" xr:uid="{00000000-0005-0000-0000-0000DA140000}"/>
    <cellStyle name="Normal 2 2 3 2 5 3 3 4 2" xfId="6012" xr:uid="{00000000-0005-0000-0000-0000DB140000}"/>
    <cellStyle name="Normal 2 2 3 2 5 3 3 5" xfId="6013" xr:uid="{00000000-0005-0000-0000-0000DC140000}"/>
    <cellStyle name="Normal 2 2 3 2 5 3 3 6" xfId="6014" xr:uid="{00000000-0005-0000-0000-0000DD140000}"/>
    <cellStyle name="Normal 2 2 3 2 5 3 4" xfId="6015" xr:uid="{00000000-0005-0000-0000-0000DE140000}"/>
    <cellStyle name="Normal 2 2 3 2 5 3 4 2" xfId="6016" xr:uid="{00000000-0005-0000-0000-0000DF140000}"/>
    <cellStyle name="Normal 2 2 3 2 5 3 4 2 2" xfId="6017" xr:uid="{00000000-0005-0000-0000-0000E0140000}"/>
    <cellStyle name="Normal 2 2 3 2 5 3 4 2 3" xfId="6018" xr:uid="{00000000-0005-0000-0000-0000E1140000}"/>
    <cellStyle name="Normal 2 2 3 2 5 3 4 3" xfId="6019" xr:uid="{00000000-0005-0000-0000-0000E2140000}"/>
    <cellStyle name="Normal 2 2 3 2 5 3 4 4" xfId="6020" xr:uid="{00000000-0005-0000-0000-0000E3140000}"/>
    <cellStyle name="Normal 2 2 3 2 5 3 5" xfId="6021" xr:uid="{00000000-0005-0000-0000-0000E4140000}"/>
    <cellStyle name="Normal 2 2 3 2 5 3 5 2" xfId="6022" xr:uid="{00000000-0005-0000-0000-0000E5140000}"/>
    <cellStyle name="Normal 2 2 3 2 5 3 5 3" xfId="6023" xr:uid="{00000000-0005-0000-0000-0000E6140000}"/>
    <cellStyle name="Normal 2 2 3 2 5 3 6" xfId="6024" xr:uid="{00000000-0005-0000-0000-0000E7140000}"/>
    <cellStyle name="Normal 2 2 3 2 5 3 6 2" xfId="6025" xr:uid="{00000000-0005-0000-0000-0000E8140000}"/>
    <cellStyle name="Normal 2 2 3 2 5 3 6 3" xfId="6026" xr:uid="{00000000-0005-0000-0000-0000E9140000}"/>
    <cellStyle name="Normal 2 2 3 2 5 3 7" xfId="6027" xr:uid="{00000000-0005-0000-0000-0000EA140000}"/>
    <cellStyle name="Normal 2 2 3 2 5 3 7 2" xfId="6028" xr:uid="{00000000-0005-0000-0000-0000EB140000}"/>
    <cellStyle name="Normal 2 2 3 2 5 3 7 3" xfId="6029" xr:uid="{00000000-0005-0000-0000-0000EC140000}"/>
    <cellStyle name="Normal 2 2 3 2 5 3 8" xfId="6030" xr:uid="{00000000-0005-0000-0000-0000ED140000}"/>
    <cellStyle name="Normal 2 2 3 2 5 3 8 2" xfId="6031" xr:uid="{00000000-0005-0000-0000-0000EE140000}"/>
    <cellStyle name="Normal 2 2 3 2 5 3 8 3" xfId="6032" xr:uid="{00000000-0005-0000-0000-0000EF140000}"/>
    <cellStyle name="Normal 2 2 3 2 5 3 9" xfId="6033" xr:uid="{00000000-0005-0000-0000-0000F0140000}"/>
    <cellStyle name="Normal 2 2 3 2 5 3 9 2" xfId="6034" xr:uid="{00000000-0005-0000-0000-0000F1140000}"/>
    <cellStyle name="Normal 2 2 3 2 5 3 9 3" xfId="6035" xr:uid="{00000000-0005-0000-0000-0000F2140000}"/>
    <cellStyle name="Normal 2 2 3 2 5 4" xfId="6036" xr:uid="{00000000-0005-0000-0000-0000F3140000}"/>
    <cellStyle name="Normal 2 2 3 2 5 4 10" xfId="6037" xr:uid="{00000000-0005-0000-0000-0000F4140000}"/>
    <cellStyle name="Normal 2 2 3 2 5 4 10 2" xfId="6038" xr:uid="{00000000-0005-0000-0000-0000F5140000}"/>
    <cellStyle name="Normal 2 2 3 2 5 4 11" xfId="6039" xr:uid="{00000000-0005-0000-0000-0000F6140000}"/>
    <cellStyle name="Normal 2 2 3 2 5 4 12" xfId="6040" xr:uid="{00000000-0005-0000-0000-0000F7140000}"/>
    <cellStyle name="Normal 2 2 3 2 5 4 2" xfId="6041" xr:uid="{00000000-0005-0000-0000-0000F8140000}"/>
    <cellStyle name="Normal 2 2 3 2 5 4 2 2" xfId="6042" xr:uid="{00000000-0005-0000-0000-0000F9140000}"/>
    <cellStyle name="Normal 2 2 3 2 5 4 2 2 2" xfId="6043" xr:uid="{00000000-0005-0000-0000-0000FA140000}"/>
    <cellStyle name="Normal 2 2 3 2 5 4 2 2 3" xfId="6044" xr:uid="{00000000-0005-0000-0000-0000FB140000}"/>
    <cellStyle name="Normal 2 2 3 2 5 4 2 3" xfId="6045" xr:uid="{00000000-0005-0000-0000-0000FC140000}"/>
    <cellStyle name="Normal 2 2 3 2 5 4 2 3 2" xfId="6046" xr:uid="{00000000-0005-0000-0000-0000FD140000}"/>
    <cellStyle name="Normal 2 2 3 2 5 4 2 3 3" xfId="6047" xr:uid="{00000000-0005-0000-0000-0000FE140000}"/>
    <cellStyle name="Normal 2 2 3 2 5 4 2 4" xfId="6048" xr:uid="{00000000-0005-0000-0000-0000FF140000}"/>
    <cellStyle name="Normal 2 2 3 2 5 4 2 4 2" xfId="6049" xr:uid="{00000000-0005-0000-0000-000000150000}"/>
    <cellStyle name="Normal 2 2 3 2 5 4 2 5" xfId="6050" xr:uid="{00000000-0005-0000-0000-000001150000}"/>
    <cellStyle name="Normal 2 2 3 2 5 4 2 6" xfId="6051" xr:uid="{00000000-0005-0000-0000-000002150000}"/>
    <cellStyle name="Normal 2 2 3 2 5 4 3" xfId="6052" xr:uid="{00000000-0005-0000-0000-000003150000}"/>
    <cellStyle name="Normal 2 2 3 2 5 4 3 2" xfId="6053" xr:uid="{00000000-0005-0000-0000-000004150000}"/>
    <cellStyle name="Normal 2 2 3 2 5 4 3 2 2" xfId="6054" xr:uid="{00000000-0005-0000-0000-000005150000}"/>
    <cellStyle name="Normal 2 2 3 2 5 4 3 2 3" xfId="6055" xr:uid="{00000000-0005-0000-0000-000006150000}"/>
    <cellStyle name="Normal 2 2 3 2 5 4 3 3" xfId="6056" xr:uid="{00000000-0005-0000-0000-000007150000}"/>
    <cellStyle name="Normal 2 2 3 2 5 4 3 4" xfId="6057" xr:uid="{00000000-0005-0000-0000-000008150000}"/>
    <cellStyle name="Normal 2 2 3 2 5 4 4" xfId="6058" xr:uid="{00000000-0005-0000-0000-000009150000}"/>
    <cellStyle name="Normal 2 2 3 2 5 4 4 2" xfId="6059" xr:uid="{00000000-0005-0000-0000-00000A150000}"/>
    <cellStyle name="Normal 2 2 3 2 5 4 4 3" xfId="6060" xr:uid="{00000000-0005-0000-0000-00000B150000}"/>
    <cellStyle name="Normal 2 2 3 2 5 4 5" xfId="6061" xr:uid="{00000000-0005-0000-0000-00000C150000}"/>
    <cellStyle name="Normal 2 2 3 2 5 4 5 2" xfId="6062" xr:uid="{00000000-0005-0000-0000-00000D150000}"/>
    <cellStyle name="Normal 2 2 3 2 5 4 5 3" xfId="6063" xr:uid="{00000000-0005-0000-0000-00000E150000}"/>
    <cellStyle name="Normal 2 2 3 2 5 4 6" xfId="6064" xr:uid="{00000000-0005-0000-0000-00000F150000}"/>
    <cellStyle name="Normal 2 2 3 2 5 4 6 2" xfId="6065" xr:uid="{00000000-0005-0000-0000-000010150000}"/>
    <cellStyle name="Normal 2 2 3 2 5 4 6 3" xfId="6066" xr:uid="{00000000-0005-0000-0000-000011150000}"/>
    <cellStyle name="Normal 2 2 3 2 5 4 7" xfId="6067" xr:uid="{00000000-0005-0000-0000-000012150000}"/>
    <cellStyle name="Normal 2 2 3 2 5 4 7 2" xfId="6068" xr:uid="{00000000-0005-0000-0000-000013150000}"/>
    <cellStyle name="Normal 2 2 3 2 5 4 7 3" xfId="6069" xr:uid="{00000000-0005-0000-0000-000014150000}"/>
    <cellStyle name="Normal 2 2 3 2 5 4 8" xfId="6070" xr:uid="{00000000-0005-0000-0000-000015150000}"/>
    <cellStyle name="Normal 2 2 3 2 5 4 8 2" xfId="6071" xr:uid="{00000000-0005-0000-0000-000016150000}"/>
    <cellStyle name="Normal 2 2 3 2 5 4 8 3" xfId="6072" xr:uid="{00000000-0005-0000-0000-000017150000}"/>
    <cellStyle name="Normal 2 2 3 2 5 4 9" xfId="6073" xr:uid="{00000000-0005-0000-0000-000018150000}"/>
    <cellStyle name="Normal 2 2 3 2 5 4 9 2" xfId="6074" xr:uid="{00000000-0005-0000-0000-000019150000}"/>
    <cellStyle name="Normal 2 2 3 2 5 5" xfId="6075" xr:uid="{00000000-0005-0000-0000-00001A150000}"/>
    <cellStyle name="Normal 2 2 3 2 5 5 2" xfId="6076" xr:uid="{00000000-0005-0000-0000-00001B150000}"/>
    <cellStyle name="Normal 2 2 3 2 5 5 2 2" xfId="6077" xr:uid="{00000000-0005-0000-0000-00001C150000}"/>
    <cellStyle name="Normal 2 2 3 2 5 5 2 3" xfId="6078" xr:uid="{00000000-0005-0000-0000-00001D150000}"/>
    <cellStyle name="Normal 2 2 3 2 5 5 3" xfId="6079" xr:uid="{00000000-0005-0000-0000-00001E150000}"/>
    <cellStyle name="Normal 2 2 3 2 5 5 3 2" xfId="6080" xr:uid="{00000000-0005-0000-0000-00001F150000}"/>
    <cellStyle name="Normal 2 2 3 2 5 5 3 3" xfId="6081" xr:uid="{00000000-0005-0000-0000-000020150000}"/>
    <cellStyle name="Normal 2 2 3 2 5 5 4" xfId="6082" xr:uid="{00000000-0005-0000-0000-000021150000}"/>
    <cellStyle name="Normal 2 2 3 2 5 5 4 2" xfId="6083" xr:uid="{00000000-0005-0000-0000-000022150000}"/>
    <cellStyle name="Normal 2 2 3 2 5 5 4 3" xfId="6084" xr:uid="{00000000-0005-0000-0000-000023150000}"/>
    <cellStyle name="Normal 2 2 3 2 5 5 5" xfId="6085" xr:uid="{00000000-0005-0000-0000-000024150000}"/>
    <cellStyle name="Normal 2 2 3 2 5 5 6" xfId="6086" xr:uid="{00000000-0005-0000-0000-000025150000}"/>
    <cellStyle name="Normal 2 2 3 2 5 6" xfId="6087" xr:uid="{00000000-0005-0000-0000-000026150000}"/>
    <cellStyle name="Normal 2 2 3 2 5 6 2" xfId="6088" xr:uid="{00000000-0005-0000-0000-000027150000}"/>
    <cellStyle name="Normal 2 2 3 2 5 6 2 2" xfId="6089" xr:uid="{00000000-0005-0000-0000-000028150000}"/>
    <cellStyle name="Normal 2 2 3 2 5 6 2 3" xfId="6090" xr:uid="{00000000-0005-0000-0000-000029150000}"/>
    <cellStyle name="Normal 2 2 3 2 5 6 3" xfId="6091" xr:uid="{00000000-0005-0000-0000-00002A150000}"/>
    <cellStyle name="Normal 2 2 3 2 5 6 3 2" xfId="6092" xr:uid="{00000000-0005-0000-0000-00002B150000}"/>
    <cellStyle name="Normal 2 2 3 2 5 6 4" xfId="6093" xr:uid="{00000000-0005-0000-0000-00002C150000}"/>
    <cellStyle name="Normal 2 2 3 2 5 6 5" xfId="6094" xr:uid="{00000000-0005-0000-0000-00002D150000}"/>
    <cellStyle name="Normal 2 2 3 2 5 7" xfId="6095" xr:uid="{00000000-0005-0000-0000-00002E150000}"/>
    <cellStyle name="Normal 2 2 3 2 5 7 2" xfId="6096" xr:uid="{00000000-0005-0000-0000-00002F150000}"/>
    <cellStyle name="Normal 2 2 3 2 5 7 3" xfId="6097" xr:uid="{00000000-0005-0000-0000-000030150000}"/>
    <cellStyle name="Normal 2 2 3 2 5 8" xfId="6098" xr:uid="{00000000-0005-0000-0000-000031150000}"/>
    <cellStyle name="Normal 2 2 3 2 5 8 2" xfId="6099" xr:uid="{00000000-0005-0000-0000-000032150000}"/>
    <cellStyle name="Normal 2 2 3 2 5 8 3" xfId="6100" xr:uid="{00000000-0005-0000-0000-000033150000}"/>
    <cellStyle name="Normal 2 2 3 2 5 8 3 2" xfId="38621" xr:uid="{00000000-0005-0000-0000-000034150000}"/>
    <cellStyle name="Normal 2 2 3 2 5 9" xfId="6101" xr:uid="{00000000-0005-0000-0000-000035150000}"/>
    <cellStyle name="Normal 2 2 3 2 5 9 2" xfId="6102" xr:uid="{00000000-0005-0000-0000-000036150000}"/>
    <cellStyle name="Normal 2 2 3 2 5 9 2 2" xfId="44307" xr:uid="{00000000-0005-0000-0000-000037150000}"/>
    <cellStyle name="Normal 2 2 3 2 5 9 3" xfId="6103" xr:uid="{00000000-0005-0000-0000-000038150000}"/>
    <cellStyle name="Normal 2 2 3 2 5 9 3 2" xfId="39191" xr:uid="{00000000-0005-0000-0000-000039150000}"/>
    <cellStyle name="Normal 2 2 3 2 5 9 4" xfId="30887" xr:uid="{00000000-0005-0000-0000-00003A150000}"/>
    <cellStyle name="Normal 2 2 3 2 6" xfId="468" xr:uid="{00000000-0005-0000-0000-00003B150000}"/>
    <cellStyle name="Normal 2 2 3 2 6 10" xfId="6105" xr:uid="{00000000-0005-0000-0000-00003C150000}"/>
    <cellStyle name="Normal 2 2 3 2 6 10 2" xfId="6106" xr:uid="{00000000-0005-0000-0000-00003D150000}"/>
    <cellStyle name="Normal 2 2 3 2 6 10 2 2" xfId="46194" xr:uid="{00000000-0005-0000-0000-00003E150000}"/>
    <cellStyle name="Normal 2 2 3 2 6 10 3" xfId="32776" xr:uid="{00000000-0005-0000-0000-00003F150000}"/>
    <cellStyle name="Normal 2 2 3 2 6 11" xfId="6107" xr:uid="{00000000-0005-0000-0000-000040150000}"/>
    <cellStyle name="Normal 2 2 3 2 6 11 2" xfId="6108" xr:uid="{00000000-0005-0000-0000-000041150000}"/>
    <cellStyle name="Normal 2 2 3 2 6 11 2 2" xfId="46511" xr:uid="{00000000-0005-0000-0000-000042150000}"/>
    <cellStyle name="Normal 2 2 3 2 6 11 3" xfId="33093" xr:uid="{00000000-0005-0000-0000-000043150000}"/>
    <cellStyle name="Normal 2 2 3 2 6 12" xfId="6109" xr:uid="{00000000-0005-0000-0000-000044150000}"/>
    <cellStyle name="Normal 2 2 3 2 6 12 2" xfId="6110" xr:uid="{00000000-0005-0000-0000-000045150000}"/>
    <cellStyle name="Normal 2 2 3 2 6 12 2 2" xfId="47585" xr:uid="{00000000-0005-0000-0000-000046150000}"/>
    <cellStyle name="Normal 2 2 3 2 6 12 3" xfId="34178" xr:uid="{00000000-0005-0000-0000-000047150000}"/>
    <cellStyle name="Normal 2 2 3 2 6 13" xfId="6111" xr:uid="{00000000-0005-0000-0000-000048150000}"/>
    <cellStyle name="Normal 2 2 3 2 6 13 2" xfId="6112" xr:uid="{00000000-0005-0000-0000-000049150000}"/>
    <cellStyle name="Normal 2 2 3 2 6 13 2 2" xfId="48117" xr:uid="{00000000-0005-0000-0000-00004A150000}"/>
    <cellStyle name="Normal 2 2 3 2 6 13 3" xfId="34710" xr:uid="{00000000-0005-0000-0000-00004B150000}"/>
    <cellStyle name="Normal 2 2 3 2 6 14" xfId="6113" xr:uid="{00000000-0005-0000-0000-00004C150000}"/>
    <cellStyle name="Normal 2 2 3 2 6 14 2" xfId="34923" xr:uid="{00000000-0005-0000-0000-00004D150000}"/>
    <cellStyle name="Normal 2 2 3 2 6 15" xfId="6114" xr:uid="{00000000-0005-0000-0000-00004E150000}"/>
    <cellStyle name="Normal 2 2 3 2 6 15 2" xfId="40868" xr:uid="{00000000-0005-0000-0000-00004F150000}"/>
    <cellStyle name="Normal 2 2 3 2 6 16" xfId="27270" xr:uid="{00000000-0005-0000-0000-000050150000}"/>
    <cellStyle name="Normal 2 2 3 2 6 17" xfId="6104" xr:uid="{00000000-0005-0000-0000-000051150000}"/>
    <cellStyle name="Normal 2 2 3 2 6 2" xfId="6115" xr:uid="{00000000-0005-0000-0000-000052150000}"/>
    <cellStyle name="Normal 2 2 3 2 6 2 10" xfId="6116" xr:uid="{00000000-0005-0000-0000-000053150000}"/>
    <cellStyle name="Normal 2 2 3 2 6 2 10 2" xfId="6117" xr:uid="{00000000-0005-0000-0000-000054150000}"/>
    <cellStyle name="Normal 2 2 3 2 6 2 10 2 2" xfId="47797" xr:uid="{00000000-0005-0000-0000-000055150000}"/>
    <cellStyle name="Normal 2 2 3 2 6 2 10 3" xfId="34390" xr:uid="{00000000-0005-0000-0000-000056150000}"/>
    <cellStyle name="Normal 2 2 3 2 6 2 11" xfId="6118" xr:uid="{00000000-0005-0000-0000-000057150000}"/>
    <cellStyle name="Normal 2 2 3 2 6 2 11 2" xfId="41184" xr:uid="{00000000-0005-0000-0000-000058150000}"/>
    <cellStyle name="Normal 2 2 3 2 6 2 12" xfId="6119" xr:uid="{00000000-0005-0000-0000-000059150000}"/>
    <cellStyle name="Normal 2 2 3 2 6 2 12 2" xfId="35136" xr:uid="{00000000-0005-0000-0000-00005A150000}"/>
    <cellStyle name="Normal 2 2 3 2 6 2 13" xfId="27776" xr:uid="{00000000-0005-0000-0000-00005B150000}"/>
    <cellStyle name="Normal 2 2 3 2 6 2 2" xfId="6120" xr:uid="{00000000-0005-0000-0000-00005C150000}"/>
    <cellStyle name="Normal 2 2 3 2 6 2 2 2" xfId="6121" xr:uid="{00000000-0005-0000-0000-00005D150000}"/>
    <cellStyle name="Normal 2 2 3 2 6 2 2 2 2" xfId="6122" xr:uid="{00000000-0005-0000-0000-00005E150000}"/>
    <cellStyle name="Normal 2 2 3 2 6 2 2 2 2 2" xfId="42253" xr:uid="{00000000-0005-0000-0000-00005F150000}"/>
    <cellStyle name="Normal 2 2 3 2 6 2 2 2 3" xfId="6123" xr:uid="{00000000-0005-0000-0000-000060150000}"/>
    <cellStyle name="Normal 2 2 3 2 6 2 2 2 3 2" xfId="37136" xr:uid="{00000000-0005-0000-0000-000061150000}"/>
    <cellStyle name="Normal 2 2 3 2 6 2 2 2 4" xfId="28833" xr:uid="{00000000-0005-0000-0000-000062150000}"/>
    <cellStyle name="Normal 2 2 3 2 6 2 2 3" xfId="6124" xr:uid="{00000000-0005-0000-0000-000063150000}"/>
    <cellStyle name="Normal 2 2 3 2 6 2 2 3 2" xfId="6125" xr:uid="{00000000-0005-0000-0000-000064150000}"/>
    <cellStyle name="Normal 2 2 3 2 6 2 2 3 2 2" xfId="44803" xr:uid="{00000000-0005-0000-0000-000065150000}"/>
    <cellStyle name="Normal 2 2 3 2 6 2 2 3 3" xfId="6126" xr:uid="{00000000-0005-0000-0000-000066150000}"/>
    <cellStyle name="Normal 2 2 3 2 6 2 2 3 3 2" xfId="39687" xr:uid="{00000000-0005-0000-0000-000067150000}"/>
    <cellStyle name="Normal 2 2 3 2 6 2 2 3 4" xfId="31383" xr:uid="{00000000-0005-0000-0000-000068150000}"/>
    <cellStyle name="Normal 2 2 3 2 6 2 2 4" xfId="6127" xr:uid="{00000000-0005-0000-0000-000069150000}"/>
    <cellStyle name="Normal 2 2 3 2 6 2 2 4 2" xfId="6128" xr:uid="{00000000-0005-0000-0000-00006A150000}"/>
    <cellStyle name="Normal 2 2 3 2 6 2 2 4 2 2" xfId="47260" xr:uid="{00000000-0005-0000-0000-00006B150000}"/>
    <cellStyle name="Normal 2 2 3 2 6 2 2 4 3" xfId="33847" xr:uid="{00000000-0005-0000-0000-00006C150000}"/>
    <cellStyle name="Normal 2 2 3 2 6 2 2 5" xfId="6129" xr:uid="{00000000-0005-0000-0000-00006D150000}"/>
    <cellStyle name="Normal 2 2 3 2 6 2 2 5 2" xfId="41288" xr:uid="{00000000-0005-0000-0000-00006E150000}"/>
    <cellStyle name="Normal 2 2 3 2 6 2 2 6" xfId="6130" xr:uid="{00000000-0005-0000-0000-00006F150000}"/>
    <cellStyle name="Normal 2 2 3 2 6 2 2 6 2" xfId="36171" xr:uid="{00000000-0005-0000-0000-000070150000}"/>
    <cellStyle name="Normal 2 2 3 2 6 2 2 7" xfId="27863" xr:uid="{00000000-0005-0000-0000-000071150000}"/>
    <cellStyle name="Normal 2 2 3 2 6 2 3" xfId="6131" xr:uid="{00000000-0005-0000-0000-000072150000}"/>
    <cellStyle name="Normal 2 2 3 2 6 2 3 2" xfId="6132" xr:uid="{00000000-0005-0000-0000-000073150000}"/>
    <cellStyle name="Normal 2 2 3 2 6 2 3 2 2" xfId="6133" xr:uid="{00000000-0005-0000-0000-000074150000}"/>
    <cellStyle name="Normal 2 2 3 2 6 2 3 2 2 2" xfId="42254" xr:uid="{00000000-0005-0000-0000-000075150000}"/>
    <cellStyle name="Normal 2 2 3 2 6 2 3 2 3" xfId="6134" xr:uid="{00000000-0005-0000-0000-000076150000}"/>
    <cellStyle name="Normal 2 2 3 2 6 2 3 2 3 2" xfId="37137" xr:uid="{00000000-0005-0000-0000-000077150000}"/>
    <cellStyle name="Normal 2 2 3 2 6 2 3 2 4" xfId="28834" xr:uid="{00000000-0005-0000-0000-000078150000}"/>
    <cellStyle name="Normal 2 2 3 2 6 2 3 3" xfId="6135" xr:uid="{00000000-0005-0000-0000-000079150000}"/>
    <cellStyle name="Normal 2 2 3 2 6 2 3 3 2" xfId="42146" xr:uid="{00000000-0005-0000-0000-00007A150000}"/>
    <cellStyle name="Normal 2 2 3 2 6 2 3 4" xfId="6136" xr:uid="{00000000-0005-0000-0000-00007B150000}"/>
    <cellStyle name="Normal 2 2 3 2 6 2 3 4 2" xfId="37029" xr:uid="{00000000-0005-0000-0000-00007C150000}"/>
    <cellStyle name="Normal 2 2 3 2 6 2 3 5" xfId="28726" xr:uid="{00000000-0005-0000-0000-00007D150000}"/>
    <cellStyle name="Normal 2 2 3 2 6 2 4" xfId="6137" xr:uid="{00000000-0005-0000-0000-00007E150000}"/>
    <cellStyle name="Normal 2 2 3 2 6 2 4 2" xfId="6138" xr:uid="{00000000-0005-0000-0000-00007F150000}"/>
    <cellStyle name="Normal 2 2 3 2 6 2 4 2 2" xfId="42252" xr:uid="{00000000-0005-0000-0000-000080150000}"/>
    <cellStyle name="Normal 2 2 3 2 6 2 4 3" xfId="6139" xr:uid="{00000000-0005-0000-0000-000081150000}"/>
    <cellStyle name="Normal 2 2 3 2 6 2 4 3 2" xfId="37135" xr:uid="{00000000-0005-0000-0000-000082150000}"/>
    <cellStyle name="Normal 2 2 3 2 6 2 4 4" xfId="28832" xr:uid="{00000000-0005-0000-0000-000083150000}"/>
    <cellStyle name="Normal 2 2 3 2 6 2 5" xfId="6140" xr:uid="{00000000-0005-0000-0000-000084150000}"/>
    <cellStyle name="Normal 2 2 3 2 6 2 5 2" xfId="6141" xr:uid="{00000000-0005-0000-0000-000085150000}"/>
    <cellStyle name="Normal 2 2 3 2 6 2 5 2 2" xfId="43739" xr:uid="{00000000-0005-0000-0000-000086150000}"/>
    <cellStyle name="Normal 2 2 3 2 6 2 5 3" xfId="6142" xr:uid="{00000000-0005-0000-0000-000087150000}"/>
    <cellStyle name="Normal 2 2 3 2 6 2 5 3 2" xfId="38623" xr:uid="{00000000-0005-0000-0000-000088150000}"/>
    <cellStyle name="Normal 2 2 3 2 6 2 5 4" xfId="30319" xr:uid="{00000000-0005-0000-0000-000089150000}"/>
    <cellStyle name="Normal 2 2 3 2 6 2 6" xfId="6143" xr:uid="{00000000-0005-0000-0000-00008A150000}"/>
    <cellStyle name="Normal 2 2 3 2 6 2 6 2" xfId="6144" xr:uid="{00000000-0005-0000-0000-00008B150000}"/>
    <cellStyle name="Normal 2 2 3 2 6 2 6 2 2" xfId="44699" xr:uid="{00000000-0005-0000-0000-00008C150000}"/>
    <cellStyle name="Normal 2 2 3 2 6 2 6 3" xfId="6145" xr:uid="{00000000-0005-0000-0000-00008D150000}"/>
    <cellStyle name="Normal 2 2 3 2 6 2 6 3 2" xfId="39583" xr:uid="{00000000-0005-0000-0000-00008E150000}"/>
    <cellStyle name="Normal 2 2 3 2 6 2 6 4" xfId="31279" xr:uid="{00000000-0005-0000-0000-00008F150000}"/>
    <cellStyle name="Normal 2 2 3 2 6 2 7" xfId="6146" xr:uid="{00000000-0005-0000-0000-000090150000}"/>
    <cellStyle name="Normal 2 2 3 2 6 2 7 2" xfId="6147" xr:uid="{00000000-0005-0000-0000-000091150000}"/>
    <cellStyle name="Normal 2 2 3 2 6 2 7 2 2" xfId="45612" xr:uid="{00000000-0005-0000-0000-000092150000}"/>
    <cellStyle name="Normal 2 2 3 2 6 2 7 3" xfId="6148" xr:uid="{00000000-0005-0000-0000-000093150000}"/>
    <cellStyle name="Normal 2 2 3 2 6 2 7 3 2" xfId="40496" xr:uid="{00000000-0005-0000-0000-000094150000}"/>
    <cellStyle name="Normal 2 2 3 2 6 2 7 4" xfId="32192" xr:uid="{00000000-0005-0000-0000-000095150000}"/>
    <cellStyle name="Normal 2 2 3 2 6 2 8" xfId="6149" xr:uid="{00000000-0005-0000-0000-000096150000}"/>
    <cellStyle name="Normal 2 2 3 2 6 2 8 2" xfId="6150" xr:uid="{00000000-0005-0000-0000-000097150000}"/>
    <cellStyle name="Normal 2 2 3 2 6 2 8 2 2" xfId="46410" xr:uid="{00000000-0005-0000-0000-000098150000}"/>
    <cellStyle name="Normal 2 2 3 2 6 2 8 3" xfId="6151" xr:uid="{00000000-0005-0000-0000-000099150000}"/>
    <cellStyle name="Normal 2 2 3 2 6 2 8 3 2" xfId="36067" xr:uid="{00000000-0005-0000-0000-00009A150000}"/>
    <cellStyle name="Normal 2 2 3 2 6 2 8 4" xfId="32992" xr:uid="{00000000-0005-0000-0000-00009B150000}"/>
    <cellStyle name="Normal 2 2 3 2 6 2 9" xfId="6152" xr:uid="{00000000-0005-0000-0000-00009C150000}"/>
    <cellStyle name="Normal 2 2 3 2 6 2 9 2" xfId="6153" xr:uid="{00000000-0005-0000-0000-00009D150000}"/>
    <cellStyle name="Normal 2 2 3 2 6 2 9 2 2" xfId="46512" xr:uid="{00000000-0005-0000-0000-00009E150000}"/>
    <cellStyle name="Normal 2 2 3 2 6 2 9 3" xfId="33094" xr:uid="{00000000-0005-0000-0000-00009F150000}"/>
    <cellStyle name="Normal 2 2 3 2 6 3" xfId="6154" xr:uid="{00000000-0005-0000-0000-0000A0150000}"/>
    <cellStyle name="Normal 2 2 3 2 6 3 2" xfId="6155" xr:uid="{00000000-0005-0000-0000-0000A1150000}"/>
    <cellStyle name="Normal 2 2 3 2 6 3 2 2" xfId="6156" xr:uid="{00000000-0005-0000-0000-0000A2150000}"/>
    <cellStyle name="Normal 2 2 3 2 6 3 2 2 2" xfId="42255" xr:uid="{00000000-0005-0000-0000-0000A3150000}"/>
    <cellStyle name="Normal 2 2 3 2 6 3 2 3" xfId="6157" xr:uid="{00000000-0005-0000-0000-0000A4150000}"/>
    <cellStyle name="Normal 2 2 3 2 6 3 2 3 2" xfId="37138" xr:uid="{00000000-0005-0000-0000-0000A5150000}"/>
    <cellStyle name="Normal 2 2 3 2 6 3 2 4" xfId="28835" xr:uid="{00000000-0005-0000-0000-0000A6150000}"/>
    <cellStyle name="Normal 2 2 3 2 6 3 3" xfId="6158" xr:uid="{00000000-0005-0000-0000-0000A7150000}"/>
    <cellStyle name="Normal 2 2 3 2 6 3 3 2" xfId="6159" xr:uid="{00000000-0005-0000-0000-0000A8150000}"/>
    <cellStyle name="Normal 2 2 3 2 6 3 3 2 2" xfId="44802" xr:uid="{00000000-0005-0000-0000-0000A9150000}"/>
    <cellStyle name="Normal 2 2 3 2 6 3 3 3" xfId="6160" xr:uid="{00000000-0005-0000-0000-0000AA150000}"/>
    <cellStyle name="Normal 2 2 3 2 6 3 3 3 2" xfId="39686" xr:uid="{00000000-0005-0000-0000-0000AB150000}"/>
    <cellStyle name="Normal 2 2 3 2 6 3 3 4" xfId="31382" xr:uid="{00000000-0005-0000-0000-0000AC150000}"/>
    <cellStyle name="Normal 2 2 3 2 6 3 4" xfId="6161" xr:uid="{00000000-0005-0000-0000-0000AD150000}"/>
    <cellStyle name="Normal 2 2 3 2 6 3 4 2" xfId="6162" xr:uid="{00000000-0005-0000-0000-0000AE150000}"/>
    <cellStyle name="Normal 2 2 3 2 6 3 4 2 2" xfId="47154" xr:uid="{00000000-0005-0000-0000-0000AF150000}"/>
    <cellStyle name="Normal 2 2 3 2 6 3 4 3" xfId="6163" xr:uid="{00000000-0005-0000-0000-0000B0150000}"/>
    <cellStyle name="Normal 2 2 3 2 6 3 4 3 2" xfId="36170" xr:uid="{00000000-0005-0000-0000-0000B1150000}"/>
    <cellStyle name="Normal 2 2 3 2 6 3 4 4" xfId="33738" xr:uid="{00000000-0005-0000-0000-0000B2150000}"/>
    <cellStyle name="Normal 2 2 3 2 6 3 5" xfId="6164" xr:uid="{00000000-0005-0000-0000-0000B3150000}"/>
    <cellStyle name="Normal 2 2 3 2 6 3 5 2" xfId="41287" xr:uid="{00000000-0005-0000-0000-0000B4150000}"/>
    <cellStyle name="Normal 2 2 3 2 6 3 6" xfId="6165" xr:uid="{00000000-0005-0000-0000-0000B5150000}"/>
    <cellStyle name="Normal 2 2 3 2 6 3 6 2" xfId="35324" xr:uid="{00000000-0005-0000-0000-0000B6150000}"/>
    <cellStyle name="Normal 2 2 3 2 6 3 7" xfId="27862" xr:uid="{00000000-0005-0000-0000-0000B7150000}"/>
    <cellStyle name="Normal 2 2 3 2 6 4" xfId="6166" xr:uid="{00000000-0005-0000-0000-0000B8150000}"/>
    <cellStyle name="Normal 2 2 3 2 6 4 2" xfId="6167" xr:uid="{00000000-0005-0000-0000-0000B9150000}"/>
    <cellStyle name="Normal 2 2 3 2 6 4 2 2" xfId="6168" xr:uid="{00000000-0005-0000-0000-0000BA150000}"/>
    <cellStyle name="Normal 2 2 3 2 6 4 2 2 2" xfId="42256" xr:uid="{00000000-0005-0000-0000-0000BB150000}"/>
    <cellStyle name="Normal 2 2 3 2 6 4 2 3" xfId="6169" xr:uid="{00000000-0005-0000-0000-0000BC150000}"/>
    <cellStyle name="Normal 2 2 3 2 6 4 2 3 2" xfId="37139" xr:uid="{00000000-0005-0000-0000-0000BD150000}"/>
    <cellStyle name="Normal 2 2 3 2 6 4 2 4" xfId="28836" xr:uid="{00000000-0005-0000-0000-0000BE150000}"/>
    <cellStyle name="Normal 2 2 3 2 6 4 3" xfId="6170" xr:uid="{00000000-0005-0000-0000-0000BF150000}"/>
    <cellStyle name="Normal 2 2 3 2 6 4 3 2" xfId="6171" xr:uid="{00000000-0005-0000-0000-0000C0150000}"/>
    <cellStyle name="Normal 2 2 3 2 6 4 3 2 2" xfId="48352" xr:uid="{00000000-0005-0000-0000-0000C1150000}"/>
    <cellStyle name="Normal 2 2 3 2 6 4 3 3" xfId="36813" xr:uid="{00000000-0005-0000-0000-0000C2150000}"/>
    <cellStyle name="Normal 2 2 3 2 6 4 4" xfId="6172" xr:uid="{00000000-0005-0000-0000-0000C3150000}"/>
    <cellStyle name="Normal 2 2 3 2 6 4 4 2" xfId="41930" xr:uid="{00000000-0005-0000-0000-0000C4150000}"/>
    <cellStyle name="Normal 2 2 3 2 6 4 5" xfId="6173" xr:uid="{00000000-0005-0000-0000-0000C5150000}"/>
    <cellStyle name="Normal 2 2 3 2 6 4 5 2" xfId="35424" xr:uid="{00000000-0005-0000-0000-0000C6150000}"/>
    <cellStyle name="Normal 2 2 3 2 6 4 6" xfId="28505" xr:uid="{00000000-0005-0000-0000-0000C7150000}"/>
    <cellStyle name="Normal 2 2 3 2 6 5" xfId="6174" xr:uid="{00000000-0005-0000-0000-0000C8150000}"/>
    <cellStyle name="Normal 2 2 3 2 6 5 2" xfId="6175" xr:uid="{00000000-0005-0000-0000-0000C9150000}"/>
    <cellStyle name="Normal 2 2 3 2 6 5 2 2" xfId="42251" xr:uid="{00000000-0005-0000-0000-0000CA150000}"/>
    <cellStyle name="Normal 2 2 3 2 6 5 3" xfId="6176" xr:uid="{00000000-0005-0000-0000-0000CB150000}"/>
    <cellStyle name="Normal 2 2 3 2 6 5 3 2" xfId="37134" xr:uid="{00000000-0005-0000-0000-0000CC150000}"/>
    <cellStyle name="Normal 2 2 3 2 6 5 4" xfId="28831" xr:uid="{00000000-0005-0000-0000-0000CD150000}"/>
    <cellStyle name="Normal 2 2 3 2 6 6" xfId="6177" xr:uid="{00000000-0005-0000-0000-0000CE150000}"/>
    <cellStyle name="Normal 2 2 3 2 6 6 2" xfId="6178" xr:uid="{00000000-0005-0000-0000-0000CF150000}"/>
    <cellStyle name="Normal 2 2 3 2 6 6 2 2" xfId="43738" xr:uid="{00000000-0005-0000-0000-0000D0150000}"/>
    <cellStyle name="Normal 2 2 3 2 6 6 3" xfId="6179" xr:uid="{00000000-0005-0000-0000-0000D1150000}"/>
    <cellStyle name="Normal 2 2 3 2 6 6 3 2" xfId="38622" xr:uid="{00000000-0005-0000-0000-0000D2150000}"/>
    <cellStyle name="Normal 2 2 3 2 6 6 4" xfId="30318" xr:uid="{00000000-0005-0000-0000-0000D3150000}"/>
    <cellStyle name="Normal 2 2 3 2 6 7" xfId="6180" xr:uid="{00000000-0005-0000-0000-0000D4150000}"/>
    <cellStyle name="Normal 2 2 3 2 6 7 2" xfId="6181" xr:uid="{00000000-0005-0000-0000-0000D5150000}"/>
    <cellStyle name="Normal 2 2 3 2 6 7 2 2" xfId="44383" xr:uid="{00000000-0005-0000-0000-0000D6150000}"/>
    <cellStyle name="Normal 2 2 3 2 6 7 3" xfId="6182" xr:uid="{00000000-0005-0000-0000-0000D7150000}"/>
    <cellStyle name="Normal 2 2 3 2 6 7 3 2" xfId="39267" xr:uid="{00000000-0005-0000-0000-0000D8150000}"/>
    <cellStyle name="Normal 2 2 3 2 6 7 4" xfId="30963" xr:uid="{00000000-0005-0000-0000-0000D9150000}"/>
    <cellStyle name="Normal 2 2 3 2 6 8" xfId="6183" xr:uid="{00000000-0005-0000-0000-0000DA150000}"/>
    <cellStyle name="Normal 2 2 3 2 6 8 2" xfId="6184" xr:uid="{00000000-0005-0000-0000-0000DB150000}"/>
    <cellStyle name="Normal 2 2 3 2 6 8 2 2" xfId="45360" xr:uid="{00000000-0005-0000-0000-0000DC150000}"/>
    <cellStyle name="Normal 2 2 3 2 6 8 3" xfId="6185" xr:uid="{00000000-0005-0000-0000-0000DD150000}"/>
    <cellStyle name="Normal 2 2 3 2 6 8 3 2" xfId="40244" xr:uid="{00000000-0005-0000-0000-0000DE150000}"/>
    <cellStyle name="Normal 2 2 3 2 6 8 4" xfId="31940" xr:uid="{00000000-0005-0000-0000-0000DF150000}"/>
    <cellStyle name="Normal 2 2 3 2 6 9" xfId="6186" xr:uid="{00000000-0005-0000-0000-0000E0150000}"/>
    <cellStyle name="Normal 2 2 3 2 6 9 2" xfId="6187" xr:uid="{00000000-0005-0000-0000-0000E1150000}"/>
    <cellStyle name="Normal 2 2 3 2 6 9 2 2" xfId="45869" xr:uid="{00000000-0005-0000-0000-0000E2150000}"/>
    <cellStyle name="Normal 2 2 3 2 6 9 3" xfId="6188" xr:uid="{00000000-0005-0000-0000-0000E3150000}"/>
    <cellStyle name="Normal 2 2 3 2 6 9 3 2" xfId="35749" xr:uid="{00000000-0005-0000-0000-0000E4150000}"/>
    <cellStyle name="Normal 2 2 3 2 6 9 4" xfId="32451" xr:uid="{00000000-0005-0000-0000-0000E5150000}"/>
    <cellStyle name="Normal 2 2 3 2 7" xfId="469" xr:uid="{00000000-0005-0000-0000-0000E6150000}"/>
    <cellStyle name="Normal 2 2 3 2 7 10" xfId="6190" xr:uid="{00000000-0005-0000-0000-0000E7150000}"/>
    <cellStyle name="Normal 2 2 3 2 7 10 2" xfId="6191" xr:uid="{00000000-0005-0000-0000-0000E8150000}"/>
    <cellStyle name="Normal 2 2 3 2 7 10 2 2" xfId="46229" xr:uid="{00000000-0005-0000-0000-0000E9150000}"/>
    <cellStyle name="Normal 2 2 3 2 7 10 3" xfId="32811" xr:uid="{00000000-0005-0000-0000-0000EA150000}"/>
    <cellStyle name="Normal 2 2 3 2 7 11" xfId="6192" xr:uid="{00000000-0005-0000-0000-0000EB150000}"/>
    <cellStyle name="Normal 2 2 3 2 7 11 2" xfId="6193" xr:uid="{00000000-0005-0000-0000-0000EC150000}"/>
    <cellStyle name="Normal 2 2 3 2 7 11 2 2" xfId="46513" xr:uid="{00000000-0005-0000-0000-0000ED150000}"/>
    <cellStyle name="Normal 2 2 3 2 7 11 3" xfId="33095" xr:uid="{00000000-0005-0000-0000-0000EE150000}"/>
    <cellStyle name="Normal 2 2 3 2 7 12" xfId="6194" xr:uid="{00000000-0005-0000-0000-0000EF150000}"/>
    <cellStyle name="Normal 2 2 3 2 7 12 2" xfId="6195" xr:uid="{00000000-0005-0000-0000-0000F0150000}"/>
    <cellStyle name="Normal 2 2 3 2 7 12 2 2" xfId="47586" xr:uid="{00000000-0005-0000-0000-0000F1150000}"/>
    <cellStyle name="Normal 2 2 3 2 7 12 3" xfId="34179" xr:uid="{00000000-0005-0000-0000-0000F2150000}"/>
    <cellStyle name="Normal 2 2 3 2 7 13" xfId="6196" xr:uid="{00000000-0005-0000-0000-0000F3150000}"/>
    <cellStyle name="Normal 2 2 3 2 7 13 2" xfId="6197" xr:uid="{00000000-0005-0000-0000-0000F4150000}"/>
    <cellStyle name="Normal 2 2 3 2 7 13 2 2" xfId="48118" xr:uid="{00000000-0005-0000-0000-0000F5150000}"/>
    <cellStyle name="Normal 2 2 3 2 7 13 3" xfId="34711" xr:uid="{00000000-0005-0000-0000-0000F6150000}"/>
    <cellStyle name="Normal 2 2 3 2 7 14" xfId="6198" xr:uid="{00000000-0005-0000-0000-0000F7150000}"/>
    <cellStyle name="Normal 2 2 3 2 7 14 2" xfId="34924" xr:uid="{00000000-0005-0000-0000-0000F8150000}"/>
    <cellStyle name="Normal 2 2 3 2 7 15" xfId="6199" xr:uid="{00000000-0005-0000-0000-0000F9150000}"/>
    <cellStyle name="Normal 2 2 3 2 7 15 2" xfId="40903" xr:uid="{00000000-0005-0000-0000-0000FA150000}"/>
    <cellStyle name="Normal 2 2 3 2 7 16" xfId="27271" xr:uid="{00000000-0005-0000-0000-0000FB150000}"/>
    <cellStyle name="Normal 2 2 3 2 7 17" xfId="6189" xr:uid="{00000000-0005-0000-0000-0000FC150000}"/>
    <cellStyle name="Normal 2 2 3 2 7 2" xfId="6200" xr:uid="{00000000-0005-0000-0000-0000FD150000}"/>
    <cellStyle name="Normal 2 2 3 2 7 2 10" xfId="6201" xr:uid="{00000000-0005-0000-0000-0000FE150000}"/>
    <cellStyle name="Normal 2 2 3 2 7 2 10 2" xfId="6202" xr:uid="{00000000-0005-0000-0000-0000FF150000}"/>
    <cellStyle name="Normal 2 2 3 2 7 2 10 2 2" xfId="47798" xr:uid="{00000000-0005-0000-0000-000000160000}"/>
    <cellStyle name="Normal 2 2 3 2 7 2 10 3" xfId="34391" xr:uid="{00000000-0005-0000-0000-000001160000}"/>
    <cellStyle name="Normal 2 2 3 2 7 2 11" xfId="6203" xr:uid="{00000000-0005-0000-0000-000002160000}"/>
    <cellStyle name="Normal 2 2 3 2 7 2 11 2" xfId="41219" xr:uid="{00000000-0005-0000-0000-000003160000}"/>
    <cellStyle name="Normal 2 2 3 2 7 2 12" xfId="6204" xr:uid="{00000000-0005-0000-0000-000004160000}"/>
    <cellStyle name="Normal 2 2 3 2 7 2 12 2" xfId="35137" xr:uid="{00000000-0005-0000-0000-000005160000}"/>
    <cellStyle name="Normal 2 2 3 2 7 2 13" xfId="27810" xr:uid="{00000000-0005-0000-0000-000006160000}"/>
    <cellStyle name="Normal 2 2 3 2 7 2 2" xfId="6205" xr:uid="{00000000-0005-0000-0000-000007160000}"/>
    <cellStyle name="Normal 2 2 3 2 7 2 2 2" xfId="6206" xr:uid="{00000000-0005-0000-0000-000008160000}"/>
    <cellStyle name="Normal 2 2 3 2 7 2 2 2 2" xfId="6207" xr:uid="{00000000-0005-0000-0000-000009160000}"/>
    <cellStyle name="Normal 2 2 3 2 7 2 2 2 2 2" xfId="42259" xr:uid="{00000000-0005-0000-0000-00000A160000}"/>
    <cellStyle name="Normal 2 2 3 2 7 2 2 2 3" xfId="6208" xr:uid="{00000000-0005-0000-0000-00000B160000}"/>
    <cellStyle name="Normal 2 2 3 2 7 2 2 2 3 2" xfId="37142" xr:uid="{00000000-0005-0000-0000-00000C160000}"/>
    <cellStyle name="Normal 2 2 3 2 7 2 2 2 4" xfId="28839" xr:uid="{00000000-0005-0000-0000-00000D160000}"/>
    <cellStyle name="Normal 2 2 3 2 7 2 2 3" xfId="6209" xr:uid="{00000000-0005-0000-0000-00000E160000}"/>
    <cellStyle name="Normal 2 2 3 2 7 2 2 3 2" xfId="6210" xr:uid="{00000000-0005-0000-0000-00000F160000}"/>
    <cellStyle name="Normal 2 2 3 2 7 2 2 3 2 2" xfId="44805" xr:uid="{00000000-0005-0000-0000-000010160000}"/>
    <cellStyle name="Normal 2 2 3 2 7 2 2 3 3" xfId="6211" xr:uid="{00000000-0005-0000-0000-000011160000}"/>
    <cellStyle name="Normal 2 2 3 2 7 2 2 3 3 2" xfId="39689" xr:uid="{00000000-0005-0000-0000-000012160000}"/>
    <cellStyle name="Normal 2 2 3 2 7 2 2 3 4" xfId="31385" xr:uid="{00000000-0005-0000-0000-000013160000}"/>
    <cellStyle name="Normal 2 2 3 2 7 2 2 4" xfId="6212" xr:uid="{00000000-0005-0000-0000-000014160000}"/>
    <cellStyle name="Normal 2 2 3 2 7 2 2 4 2" xfId="6213" xr:uid="{00000000-0005-0000-0000-000015160000}"/>
    <cellStyle name="Normal 2 2 3 2 7 2 2 4 2 2" xfId="47261" xr:uid="{00000000-0005-0000-0000-000016160000}"/>
    <cellStyle name="Normal 2 2 3 2 7 2 2 4 3" xfId="33848" xr:uid="{00000000-0005-0000-0000-000017160000}"/>
    <cellStyle name="Normal 2 2 3 2 7 2 2 5" xfId="6214" xr:uid="{00000000-0005-0000-0000-000018160000}"/>
    <cellStyle name="Normal 2 2 3 2 7 2 2 5 2" xfId="41290" xr:uid="{00000000-0005-0000-0000-000019160000}"/>
    <cellStyle name="Normal 2 2 3 2 7 2 2 6" xfId="6215" xr:uid="{00000000-0005-0000-0000-00001A160000}"/>
    <cellStyle name="Normal 2 2 3 2 7 2 2 6 2" xfId="36173" xr:uid="{00000000-0005-0000-0000-00001B160000}"/>
    <cellStyle name="Normal 2 2 3 2 7 2 2 7" xfId="27865" xr:uid="{00000000-0005-0000-0000-00001C160000}"/>
    <cellStyle name="Normal 2 2 3 2 7 2 3" xfId="6216" xr:uid="{00000000-0005-0000-0000-00001D160000}"/>
    <cellStyle name="Normal 2 2 3 2 7 2 3 2" xfId="6217" xr:uid="{00000000-0005-0000-0000-00001E160000}"/>
    <cellStyle name="Normal 2 2 3 2 7 2 3 2 2" xfId="6218" xr:uid="{00000000-0005-0000-0000-00001F160000}"/>
    <cellStyle name="Normal 2 2 3 2 7 2 3 2 2 2" xfId="42260" xr:uid="{00000000-0005-0000-0000-000020160000}"/>
    <cellStyle name="Normal 2 2 3 2 7 2 3 2 3" xfId="6219" xr:uid="{00000000-0005-0000-0000-000021160000}"/>
    <cellStyle name="Normal 2 2 3 2 7 2 3 2 3 2" xfId="37143" xr:uid="{00000000-0005-0000-0000-000022160000}"/>
    <cellStyle name="Normal 2 2 3 2 7 2 3 2 4" xfId="28840" xr:uid="{00000000-0005-0000-0000-000023160000}"/>
    <cellStyle name="Normal 2 2 3 2 7 2 3 3" xfId="6220" xr:uid="{00000000-0005-0000-0000-000024160000}"/>
    <cellStyle name="Normal 2 2 3 2 7 2 3 3 2" xfId="42181" xr:uid="{00000000-0005-0000-0000-000025160000}"/>
    <cellStyle name="Normal 2 2 3 2 7 2 3 4" xfId="6221" xr:uid="{00000000-0005-0000-0000-000026160000}"/>
    <cellStyle name="Normal 2 2 3 2 7 2 3 4 2" xfId="37064" xr:uid="{00000000-0005-0000-0000-000027160000}"/>
    <cellStyle name="Normal 2 2 3 2 7 2 3 5" xfId="28761" xr:uid="{00000000-0005-0000-0000-000028160000}"/>
    <cellStyle name="Normal 2 2 3 2 7 2 4" xfId="6222" xr:uid="{00000000-0005-0000-0000-000029160000}"/>
    <cellStyle name="Normal 2 2 3 2 7 2 4 2" xfId="6223" xr:uid="{00000000-0005-0000-0000-00002A160000}"/>
    <cellStyle name="Normal 2 2 3 2 7 2 4 2 2" xfId="42258" xr:uid="{00000000-0005-0000-0000-00002B160000}"/>
    <cellStyle name="Normal 2 2 3 2 7 2 4 3" xfId="6224" xr:uid="{00000000-0005-0000-0000-00002C160000}"/>
    <cellStyle name="Normal 2 2 3 2 7 2 4 3 2" xfId="37141" xr:uid="{00000000-0005-0000-0000-00002D160000}"/>
    <cellStyle name="Normal 2 2 3 2 7 2 4 4" xfId="28838" xr:uid="{00000000-0005-0000-0000-00002E160000}"/>
    <cellStyle name="Normal 2 2 3 2 7 2 5" xfId="6225" xr:uid="{00000000-0005-0000-0000-00002F160000}"/>
    <cellStyle name="Normal 2 2 3 2 7 2 5 2" xfId="6226" xr:uid="{00000000-0005-0000-0000-000030160000}"/>
    <cellStyle name="Normal 2 2 3 2 7 2 5 2 2" xfId="43741" xr:uid="{00000000-0005-0000-0000-000031160000}"/>
    <cellStyle name="Normal 2 2 3 2 7 2 5 3" xfId="6227" xr:uid="{00000000-0005-0000-0000-000032160000}"/>
    <cellStyle name="Normal 2 2 3 2 7 2 5 3 2" xfId="38625" xr:uid="{00000000-0005-0000-0000-000033160000}"/>
    <cellStyle name="Normal 2 2 3 2 7 2 5 4" xfId="30321" xr:uid="{00000000-0005-0000-0000-000034160000}"/>
    <cellStyle name="Normal 2 2 3 2 7 2 6" xfId="6228" xr:uid="{00000000-0005-0000-0000-000035160000}"/>
    <cellStyle name="Normal 2 2 3 2 7 2 6 2" xfId="6229" xr:uid="{00000000-0005-0000-0000-000036160000}"/>
    <cellStyle name="Normal 2 2 3 2 7 2 6 2 2" xfId="44734" xr:uid="{00000000-0005-0000-0000-000037160000}"/>
    <cellStyle name="Normal 2 2 3 2 7 2 6 3" xfId="6230" xr:uid="{00000000-0005-0000-0000-000038160000}"/>
    <cellStyle name="Normal 2 2 3 2 7 2 6 3 2" xfId="39618" xr:uid="{00000000-0005-0000-0000-000039160000}"/>
    <cellStyle name="Normal 2 2 3 2 7 2 6 4" xfId="31314" xr:uid="{00000000-0005-0000-0000-00003A160000}"/>
    <cellStyle name="Normal 2 2 3 2 7 2 7" xfId="6231" xr:uid="{00000000-0005-0000-0000-00003B160000}"/>
    <cellStyle name="Normal 2 2 3 2 7 2 7 2" xfId="6232" xr:uid="{00000000-0005-0000-0000-00003C160000}"/>
    <cellStyle name="Normal 2 2 3 2 7 2 7 2 2" xfId="45626" xr:uid="{00000000-0005-0000-0000-00003D160000}"/>
    <cellStyle name="Normal 2 2 3 2 7 2 7 3" xfId="6233" xr:uid="{00000000-0005-0000-0000-00003E160000}"/>
    <cellStyle name="Normal 2 2 3 2 7 2 7 3 2" xfId="40510" xr:uid="{00000000-0005-0000-0000-00003F160000}"/>
    <cellStyle name="Normal 2 2 3 2 7 2 7 4" xfId="32206" xr:uid="{00000000-0005-0000-0000-000040160000}"/>
    <cellStyle name="Normal 2 2 3 2 7 2 8" xfId="6234" xr:uid="{00000000-0005-0000-0000-000041160000}"/>
    <cellStyle name="Normal 2 2 3 2 7 2 8 2" xfId="6235" xr:uid="{00000000-0005-0000-0000-000042160000}"/>
    <cellStyle name="Normal 2 2 3 2 7 2 8 2 2" xfId="46445" xr:uid="{00000000-0005-0000-0000-000043160000}"/>
    <cellStyle name="Normal 2 2 3 2 7 2 8 3" xfId="6236" xr:uid="{00000000-0005-0000-0000-000044160000}"/>
    <cellStyle name="Normal 2 2 3 2 7 2 8 3 2" xfId="36102" xr:uid="{00000000-0005-0000-0000-000045160000}"/>
    <cellStyle name="Normal 2 2 3 2 7 2 8 4" xfId="33027" xr:uid="{00000000-0005-0000-0000-000046160000}"/>
    <cellStyle name="Normal 2 2 3 2 7 2 9" xfId="6237" xr:uid="{00000000-0005-0000-0000-000047160000}"/>
    <cellStyle name="Normal 2 2 3 2 7 2 9 2" xfId="6238" xr:uid="{00000000-0005-0000-0000-000048160000}"/>
    <cellStyle name="Normal 2 2 3 2 7 2 9 2 2" xfId="46514" xr:uid="{00000000-0005-0000-0000-000049160000}"/>
    <cellStyle name="Normal 2 2 3 2 7 2 9 3" xfId="33096" xr:uid="{00000000-0005-0000-0000-00004A160000}"/>
    <cellStyle name="Normal 2 2 3 2 7 3" xfId="6239" xr:uid="{00000000-0005-0000-0000-00004B160000}"/>
    <cellStyle name="Normal 2 2 3 2 7 3 2" xfId="6240" xr:uid="{00000000-0005-0000-0000-00004C160000}"/>
    <cellStyle name="Normal 2 2 3 2 7 3 2 2" xfId="6241" xr:uid="{00000000-0005-0000-0000-00004D160000}"/>
    <cellStyle name="Normal 2 2 3 2 7 3 2 2 2" xfId="42261" xr:uid="{00000000-0005-0000-0000-00004E160000}"/>
    <cellStyle name="Normal 2 2 3 2 7 3 2 3" xfId="6242" xr:uid="{00000000-0005-0000-0000-00004F160000}"/>
    <cellStyle name="Normal 2 2 3 2 7 3 2 3 2" xfId="37144" xr:uid="{00000000-0005-0000-0000-000050160000}"/>
    <cellStyle name="Normal 2 2 3 2 7 3 2 4" xfId="28841" xr:uid="{00000000-0005-0000-0000-000051160000}"/>
    <cellStyle name="Normal 2 2 3 2 7 3 3" xfId="6243" xr:uid="{00000000-0005-0000-0000-000052160000}"/>
    <cellStyle name="Normal 2 2 3 2 7 3 3 2" xfId="6244" xr:uid="{00000000-0005-0000-0000-000053160000}"/>
    <cellStyle name="Normal 2 2 3 2 7 3 3 2 2" xfId="44804" xr:uid="{00000000-0005-0000-0000-000054160000}"/>
    <cellStyle name="Normal 2 2 3 2 7 3 3 3" xfId="6245" xr:uid="{00000000-0005-0000-0000-000055160000}"/>
    <cellStyle name="Normal 2 2 3 2 7 3 3 3 2" xfId="39688" xr:uid="{00000000-0005-0000-0000-000056160000}"/>
    <cellStyle name="Normal 2 2 3 2 7 3 3 4" xfId="31384" xr:uid="{00000000-0005-0000-0000-000057160000}"/>
    <cellStyle name="Normal 2 2 3 2 7 3 4" xfId="6246" xr:uid="{00000000-0005-0000-0000-000058160000}"/>
    <cellStyle name="Normal 2 2 3 2 7 3 4 2" xfId="6247" xr:uid="{00000000-0005-0000-0000-000059160000}"/>
    <cellStyle name="Normal 2 2 3 2 7 3 4 2 2" xfId="47189" xr:uid="{00000000-0005-0000-0000-00005A160000}"/>
    <cellStyle name="Normal 2 2 3 2 7 3 4 3" xfId="6248" xr:uid="{00000000-0005-0000-0000-00005B160000}"/>
    <cellStyle name="Normal 2 2 3 2 7 3 4 3 2" xfId="36172" xr:uid="{00000000-0005-0000-0000-00005C160000}"/>
    <cellStyle name="Normal 2 2 3 2 7 3 4 4" xfId="33773" xr:uid="{00000000-0005-0000-0000-00005D160000}"/>
    <cellStyle name="Normal 2 2 3 2 7 3 5" xfId="6249" xr:uid="{00000000-0005-0000-0000-00005E160000}"/>
    <cellStyle name="Normal 2 2 3 2 7 3 5 2" xfId="41289" xr:uid="{00000000-0005-0000-0000-00005F160000}"/>
    <cellStyle name="Normal 2 2 3 2 7 3 6" xfId="6250" xr:uid="{00000000-0005-0000-0000-000060160000}"/>
    <cellStyle name="Normal 2 2 3 2 7 3 6 2" xfId="35359" xr:uid="{00000000-0005-0000-0000-000061160000}"/>
    <cellStyle name="Normal 2 2 3 2 7 3 7" xfId="27864" xr:uid="{00000000-0005-0000-0000-000062160000}"/>
    <cellStyle name="Normal 2 2 3 2 7 4" xfId="6251" xr:uid="{00000000-0005-0000-0000-000063160000}"/>
    <cellStyle name="Normal 2 2 3 2 7 4 2" xfId="6252" xr:uid="{00000000-0005-0000-0000-000064160000}"/>
    <cellStyle name="Normal 2 2 3 2 7 4 2 2" xfId="6253" xr:uid="{00000000-0005-0000-0000-000065160000}"/>
    <cellStyle name="Normal 2 2 3 2 7 4 2 2 2" xfId="42262" xr:uid="{00000000-0005-0000-0000-000066160000}"/>
    <cellStyle name="Normal 2 2 3 2 7 4 2 3" xfId="6254" xr:uid="{00000000-0005-0000-0000-000067160000}"/>
    <cellStyle name="Normal 2 2 3 2 7 4 2 3 2" xfId="37145" xr:uid="{00000000-0005-0000-0000-000068160000}"/>
    <cellStyle name="Normal 2 2 3 2 7 4 2 4" xfId="28842" xr:uid="{00000000-0005-0000-0000-000069160000}"/>
    <cellStyle name="Normal 2 2 3 2 7 4 3" xfId="6255" xr:uid="{00000000-0005-0000-0000-00006A160000}"/>
    <cellStyle name="Normal 2 2 3 2 7 4 3 2" xfId="6256" xr:uid="{00000000-0005-0000-0000-00006B160000}"/>
    <cellStyle name="Normal 2 2 3 2 7 4 3 2 2" xfId="48360" xr:uid="{00000000-0005-0000-0000-00006C160000}"/>
    <cellStyle name="Normal 2 2 3 2 7 4 3 3" xfId="36848" xr:uid="{00000000-0005-0000-0000-00006D160000}"/>
    <cellStyle name="Normal 2 2 3 2 7 4 4" xfId="6257" xr:uid="{00000000-0005-0000-0000-00006E160000}"/>
    <cellStyle name="Normal 2 2 3 2 7 4 4 2" xfId="41965" xr:uid="{00000000-0005-0000-0000-00006F160000}"/>
    <cellStyle name="Normal 2 2 3 2 7 4 5" xfId="6258" xr:uid="{00000000-0005-0000-0000-000070160000}"/>
    <cellStyle name="Normal 2 2 3 2 7 4 5 2" xfId="35425" xr:uid="{00000000-0005-0000-0000-000071160000}"/>
    <cellStyle name="Normal 2 2 3 2 7 4 6" xfId="28540" xr:uid="{00000000-0005-0000-0000-000072160000}"/>
    <cellStyle name="Normal 2 2 3 2 7 5" xfId="6259" xr:uid="{00000000-0005-0000-0000-000073160000}"/>
    <cellStyle name="Normal 2 2 3 2 7 5 2" xfId="6260" xr:uid="{00000000-0005-0000-0000-000074160000}"/>
    <cellStyle name="Normal 2 2 3 2 7 5 2 2" xfId="42257" xr:uid="{00000000-0005-0000-0000-000075160000}"/>
    <cellStyle name="Normal 2 2 3 2 7 5 3" xfId="6261" xr:uid="{00000000-0005-0000-0000-000076160000}"/>
    <cellStyle name="Normal 2 2 3 2 7 5 3 2" xfId="37140" xr:uid="{00000000-0005-0000-0000-000077160000}"/>
    <cellStyle name="Normal 2 2 3 2 7 5 4" xfId="28837" xr:uid="{00000000-0005-0000-0000-000078160000}"/>
    <cellStyle name="Normal 2 2 3 2 7 6" xfId="6262" xr:uid="{00000000-0005-0000-0000-000079160000}"/>
    <cellStyle name="Normal 2 2 3 2 7 6 2" xfId="6263" xr:uid="{00000000-0005-0000-0000-00007A160000}"/>
    <cellStyle name="Normal 2 2 3 2 7 6 2 2" xfId="43740" xr:uid="{00000000-0005-0000-0000-00007B160000}"/>
    <cellStyle name="Normal 2 2 3 2 7 6 3" xfId="6264" xr:uid="{00000000-0005-0000-0000-00007C160000}"/>
    <cellStyle name="Normal 2 2 3 2 7 6 3 2" xfId="38624" xr:uid="{00000000-0005-0000-0000-00007D160000}"/>
    <cellStyle name="Normal 2 2 3 2 7 6 4" xfId="30320" xr:uid="{00000000-0005-0000-0000-00007E160000}"/>
    <cellStyle name="Normal 2 2 3 2 7 7" xfId="6265" xr:uid="{00000000-0005-0000-0000-00007F160000}"/>
    <cellStyle name="Normal 2 2 3 2 7 7 2" xfId="6266" xr:uid="{00000000-0005-0000-0000-000080160000}"/>
    <cellStyle name="Normal 2 2 3 2 7 7 2 2" xfId="44418" xr:uid="{00000000-0005-0000-0000-000081160000}"/>
    <cellStyle name="Normal 2 2 3 2 7 7 3" xfId="6267" xr:uid="{00000000-0005-0000-0000-000082160000}"/>
    <cellStyle name="Normal 2 2 3 2 7 7 3 2" xfId="39302" xr:uid="{00000000-0005-0000-0000-000083160000}"/>
    <cellStyle name="Normal 2 2 3 2 7 7 4" xfId="30998" xr:uid="{00000000-0005-0000-0000-000084160000}"/>
    <cellStyle name="Normal 2 2 3 2 7 8" xfId="6268" xr:uid="{00000000-0005-0000-0000-000085160000}"/>
    <cellStyle name="Normal 2 2 3 2 7 8 2" xfId="6269" xr:uid="{00000000-0005-0000-0000-000086160000}"/>
    <cellStyle name="Normal 2 2 3 2 7 8 2 2" xfId="45361" xr:uid="{00000000-0005-0000-0000-000087160000}"/>
    <cellStyle name="Normal 2 2 3 2 7 8 3" xfId="6270" xr:uid="{00000000-0005-0000-0000-000088160000}"/>
    <cellStyle name="Normal 2 2 3 2 7 8 3 2" xfId="40245" xr:uid="{00000000-0005-0000-0000-000089160000}"/>
    <cellStyle name="Normal 2 2 3 2 7 8 4" xfId="31941" xr:uid="{00000000-0005-0000-0000-00008A160000}"/>
    <cellStyle name="Normal 2 2 3 2 7 9" xfId="6271" xr:uid="{00000000-0005-0000-0000-00008B160000}"/>
    <cellStyle name="Normal 2 2 3 2 7 9 2" xfId="6272" xr:uid="{00000000-0005-0000-0000-00008C160000}"/>
    <cellStyle name="Normal 2 2 3 2 7 9 2 2" xfId="45870" xr:uid="{00000000-0005-0000-0000-00008D160000}"/>
    <cellStyle name="Normal 2 2 3 2 7 9 3" xfId="6273" xr:uid="{00000000-0005-0000-0000-00008E160000}"/>
    <cellStyle name="Normal 2 2 3 2 7 9 3 2" xfId="35784" xr:uid="{00000000-0005-0000-0000-00008F160000}"/>
    <cellStyle name="Normal 2 2 3 2 7 9 4" xfId="32452" xr:uid="{00000000-0005-0000-0000-000090160000}"/>
    <cellStyle name="Normal 2 2 3 2 8" xfId="470" xr:uid="{00000000-0005-0000-0000-000091160000}"/>
    <cellStyle name="Normal 2 2 3 2 8 10" xfId="6275" xr:uid="{00000000-0005-0000-0000-000092160000}"/>
    <cellStyle name="Normal 2 2 3 2 8 10 2" xfId="6276" xr:uid="{00000000-0005-0000-0000-000093160000}"/>
    <cellStyle name="Normal 2 2 3 2 8 10 2 2" xfId="46154" xr:uid="{00000000-0005-0000-0000-000094160000}"/>
    <cellStyle name="Normal 2 2 3 2 8 10 3" xfId="32736" xr:uid="{00000000-0005-0000-0000-000095160000}"/>
    <cellStyle name="Normal 2 2 3 2 8 11" xfId="6277" xr:uid="{00000000-0005-0000-0000-000096160000}"/>
    <cellStyle name="Normal 2 2 3 2 8 11 2" xfId="6278" xr:uid="{00000000-0005-0000-0000-000097160000}"/>
    <cellStyle name="Normal 2 2 3 2 8 11 2 2" xfId="46515" xr:uid="{00000000-0005-0000-0000-000098160000}"/>
    <cellStyle name="Normal 2 2 3 2 8 11 3" xfId="33097" xr:uid="{00000000-0005-0000-0000-000099160000}"/>
    <cellStyle name="Normal 2 2 3 2 8 12" xfId="6279" xr:uid="{00000000-0005-0000-0000-00009A160000}"/>
    <cellStyle name="Normal 2 2 3 2 8 12 2" xfId="6280" xr:uid="{00000000-0005-0000-0000-00009B160000}"/>
    <cellStyle name="Normal 2 2 3 2 8 12 2 2" xfId="47587" xr:uid="{00000000-0005-0000-0000-00009C160000}"/>
    <cellStyle name="Normal 2 2 3 2 8 12 3" xfId="34180" xr:uid="{00000000-0005-0000-0000-00009D160000}"/>
    <cellStyle name="Normal 2 2 3 2 8 13" xfId="6281" xr:uid="{00000000-0005-0000-0000-00009E160000}"/>
    <cellStyle name="Normal 2 2 3 2 8 13 2" xfId="6282" xr:uid="{00000000-0005-0000-0000-00009F160000}"/>
    <cellStyle name="Normal 2 2 3 2 8 13 2 2" xfId="48261" xr:uid="{00000000-0005-0000-0000-0000A0160000}"/>
    <cellStyle name="Normal 2 2 3 2 8 13 3" xfId="34854" xr:uid="{00000000-0005-0000-0000-0000A1160000}"/>
    <cellStyle name="Normal 2 2 3 2 8 14" xfId="6283" xr:uid="{00000000-0005-0000-0000-0000A2160000}"/>
    <cellStyle name="Normal 2 2 3 2 8 14 2" xfId="34925" xr:uid="{00000000-0005-0000-0000-0000A3160000}"/>
    <cellStyle name="Normal 2 2 3 2 8 15" xfId="6284" xr:uid="{00000000-0005-0000-0000-0000A4160000}"/>
    <cellStyle name="Normal 2 2 3 2 8 15 2" xfId="40828" xr:uid="{00000000-0005-0000-0000-0000A5160000}"/>
    <cellStyle name="Normal 2 2 3 2 8 16" xfId="27272" xr:uid="{00000000-0005-0000-0000-0000A6160000}"/>
    <cellStyle name="Normal 2 2 3 2 8 17" xfId="6274" xr:uid="{00000000-0005-0000-0000-0000A7160000}"/>
    <cellStyle name="Normal 2 2 3 2 8 2" xfId="6285" xr:uid="{00000000-0005-0000-0000-0000A8160000}"/>
    <cellStyle name="Normal 2 2 3 2 8 2 10" xfId="6286" xr:uid="{00000000-0005-0000-0000-0000A9160000}"/>
    <cellStyle name="Normal 2 2 3 2 8 2 10 2" xfId="6287" xr:uid="{00000000-0005-0000-0000-0000AA160000}"/>
    <cellStyle name="Normal 2 2 3 2 8 2 10 2 2" xfId="47799" xr:uid="{00000000-0005-0000-0000-0000AB160000}"/>
    <cellStyle name="Normal 2 2 3 2 8 2 10 3" xfId="34392" xr:uid="{00000000-0005-0000-0000-0000AC160000}"/>
    <cellStyle name="Normal 2 2 3 2 8 2 11" xfId="6288" xr:uid="{00000000-0005-0000-0000-0000AD160000}"/>
    <cellStyle name="Normal 2 2 3 2 8 2 11 2" xfId="41144" xr:uid="{00000000-0005-0000-0000-0000AE160000}"/>
    <cellStyle name="Normal 2 2 3 2 8 2 12" xfId="6289" xr:uid="{00000000-0005-0000-0000-0000AF160000}"/>
    <cellStyle name="Normal 2 2 3 2 8 2 12 2" xfId="35426" xr:uid="{00000000-0005-0000-0000-0000B0160000}"/>
    <cellStyle name="Normal 2 2 3 2 8 2 13" xfId="27736" xr:uid="{00000000-0005-0000-0000-0000B1160000}"/>
    <cellStyle name="Normal 2 2 3 2 8 2 2" xfId="6290" xr:uid="{00000000-0005-0000-0000-0000B2160000}"/>
    <cellStyle name="Normal 2 2 3 2 8 2 2 2" xfId="6291" xr:uid="{00000000-0005-0000-0000-0000B3160000}"/>
    <cellStyle name="Normal 2 2 3 2 8 2 2 2 2" xfId="6292" xr:uid="{00000000-0005-0000-0000-0000B4160000}"/>
    <cellStyle name="Normal 2 2 3 2 8 2 2 2 2 2" xfId="42265" xr:uid="{00000000-0005-0000-0000-0000B5160000}"/>
    <cellStyle name="Normal 2 2 3 2 8 2 2 2 3" xfId="6293" xr:uid="{00000000-0005-0000-0000-0000B6160000}"/>
    <cellStyle name="Normal 2 2 3 2 8 2 2 2 3 2" xfId="37148" xr:uid="{00000000-0005-0000-0000-0000B7160000}"/>
    <cellStyle name="Normal 2 2 3 2 8 2 2 2 4" xfId="28845" xr:uid="{00000000-0005-0000-0000-0000B8160000}"/>
    <cellStyle name="Normal 2 2 3 2 8 2 2 3" xfId="6294" xr:uid="{00000000-0005-0000-0000-0000B9160000}"/>
    <cellStyle name="Normal 2 2 3 2 8 2 2 3 2" xfId="6295" xr:uid="{00000000-0005-0000-0000-0000BA160000}"/>
    <cellStyle name="Normal 2 2 3 2 8 2 2 3 2 2" xfId="44807" xr:uid="{00000000-0005-0000-0000-0000BB160000}"/>
    <cellStyle name="Normal 2 2 3 2 8 2 2 3 3" xfId="6296" xr:uid="{00000000-0005-0000-0000-0000BC160000}"/>
    <cellStyle name="Normal 2 2 3 2 8 2 2 3 3 2" xfId="39691" xr:uid="{00000000-0005-0000-0000-0000BD160000}"/>
    <cellStyle name="Normal 2 2 3 2 8 2 2 3 4" xfId="31387" xr:uid="{00000000-0005-0000-0000-0000BE160000}"/>
    <cellStyle name="Normal 2 2 3 2 8 2 2 4" xfId="6297" xr:uid="{00000000-0005-0000-0000-0000BF160000}"/>
    <cellStyle name="Normal 2 2 3 2 8 2 2 4 2" xfId="6298" xr:uid="{00000000-0005-0000-0000-0000C0160000}"/>
    <cellStyle name="Normal 2 2 3 2 8 2 2 4 2 2" xfId="47262" xr:uid="{00000000-0005-0000-0000-0000C1160000}"/>
    <cellStyle name="Normal 2 2 3 2 8 2 2 4 3" xfId="33849" xr:uid="{00000000-0005-0000-0000-0000C2160000}"/>
    <cellStyle name="Normal 2 2 3 2 8 2 2 5" xfId="6299" xr:uid="{00000000-0005-0000-0000-0000C3160000}"/>
    <cellStyle name="Normal 2 2 3 2 8 2 2 5 2" xfId="41292" xr:uid="{00000000-0005-0000-0000-0000C4160000}"/>
    <cellStyle name="Normal 2 2 3 2 8 2 2 6" xfId="6300" xr:uid="{00000000-0005-0000-0000-0000C5160000}"/>
    <cellStyle name="Normal 2 2 3 2 8 2 2 6 2" xfId="36175" xr:uid="{00000000-0005-0000-0000-0000C6160000}"/>
    <cellStyle name="Normal 2 2 3 2 8 2 2 7" xfId="27867" xr:uid="{00000000-0005-0000-0000-0000C7160000}"/>
    <cellStyle name="Normal 2 2 3 2 8 2 3" xfId="6301" xr:uid="{00000000-0005-0000-0000-0000C8160000}"/>
    <cellStyle name="Normal 2 2 3 2 8 2 3 2" xfId="6302" xr:uid="{00000000-0005-0000-0000-0000C9160000}"/>
    <cellStyle name="Normal 2 2 3 2 8 2 3 2 2" xfId="6303" xr:uid="{00000000-0005-0000-0000-0000CA160000}"/>
    <cellStyle name="Normal 2 2 3 2 8 2 3 2 2 2" xfId="42266" xr:uid="{00000000-0005-0000-0000-0000CB160000}"/>
    <cellStyle name="Normal 2 2 3 2 8 2 3 2 3" xfId="6304" xr:uid="{00000000-0005-0000-0000-0000CC160000}"/>
    <cellStyle name="Normal 2 2 3 2 8 2 3 2 3 2" xfId="37149" xr:uid="{00000000-0005-0000-0000-0000CD160000}"/>
    <cellStyle name="Normal 2 2 3 2 8 2 3 2 4" xfId="28846" xr:uid="{00000000-0005-0000-0000-0000CE160000}"/>
    <cellStyle name="Normal 2 2 3 2 8 2 3 3" xfId="6305" xr:uid="{00000000-0005-0000-0000-0000CF160000}"/>
    <cellStyle name="Normal 2 2 3 2 8 2 3 3 2" xfId="42106" xr:uid="{00000000-0005-0000-0000-0000D0160000}"/>
    <cellStyle name="Normal 2 2 3 2 8 2 3 4" xfId="6306" xr:uid="{00000000-0005-0000-0000-0000D1160000}"/>
    <cellStyle name="Normal 2 2 3 2 8 2 3 4 2" xfId="36989" xr:uid="{00000000-0005-0000-0000-0000D2160000}"/>
    <cellStyle name="Normal 2 2 3 2 8 2 3 5" xfId="28686" xr:uid="{00000000-0005-0000-0000-0000D3160000}"/>
    <cellStyle name="Normal 2 2 3 2 8 2 4" xfId="6307" xr:uid="{00000000-0005-0000-0000-0000D4160000}"/>
    <cellStyle name="Normal 2 2 3 2 8 2 4 2" xfId="6308" xr:uid="{00000000-0005-0000-0000-0000D5160000}"/>
    <cellStyle name="Normal 2 2 3 2 8 2 4 2 2" xfId="42264" xr:uid="{00000000-0005-0000-0000-0000D6160000}"/>
    <cellStyle name="Normal 2 2 3 2 8 2 4 3" xfId="6309" xr:uid="{00000000-0005-0000-0000-0000D7160000}"/>
    <cellStyle name="Normal 2 2 3 2 8 2 4 3 2" xfId="37147" xr:uid="{00000000-0005-0000-0000-0000D8160000}"/>
    <cellStyle name="Normal 2 2 3 2 8 2 4 4" xfId="28844" xr:uid="{00000000-0005-0000-0000-0000D9160000}"/>
    <cellStyle name="Normal 2 2 3 2 8 2 5" xfId="6310" xr:uid="{00000000-0005-0000-0000-0000DA160000}"/>
    <cellStyle name="Normal 2 2 3 2 8 2 5 2" xfId="6311" xr:uid="{00000000-0005-0000-0000-0000DB160000}"/>
    <cellStyle name="Normal 2 2 3 2 8 2 5 2 2" xfId="43743" xr:uid="{00000000-0005-0000-0000-0000DC160000}"/>
    <cellStyle name="Normal 2 2 3 2 8 2 5 3" xfId="6312" xr:uid="{00000000-0005-0000-0000-0000DD160000}"/>
    <cellStyle name="Normal 2 2 3 2 8 2 5 3 2" xfId="38627" xr:uid="{00000000-0005-0000-0000-0000DE160000}"/>
    <cellStyle name="Normal 2 2 3 2 8 2 5 4" xfId="30323" xr:uid="{00000000-0005-0000-0000-0000DF160000}"/>
    <cellStyle name="Normal 2 2 3 2 8 2 6" xfId="6313" xr:uid="{00000000-0005-0000-0000-0000E0160000}"/>
    <cellStyle name="Normal 2 2 3 2 8 2 6 2" xfId="6314" xr:uid="{00000000-0005-0000-0000-0000E1160000}"/>
    <cellStyle name="Normal 2 2 3 2 8 2 6 2 2" xfId="44659" xr:uid="{00000000-0005-0000-0000-0000E2160000}"/>
    <cellStyle name="Normal 2 2 3 2 8 2 6 3" xfId="6315" xr:uid="{00000000-0005-0000-0000-0000E3160000}"/>
    <cellStyle name="Normal 2 2 3 2 8 2 6 3 2" xfId="39543" xr:uid="{00000000-0005-0000-0000-0000E4160000}"/>
    <cellStyle name="Normal 2 2 3 2 8 2 6 4" xfId="31239" xr:uid="{00000000-0005-0000-0000-0000E5160000}"/>
    <cellStyle name="Normal 2 2 3 2 8 2 7" xfId="6316" xr:uid="{00000000-0005-0000-0000-0000E6160000}"/>
    <cellStyle name="Normal 2 2 3 2 8 2 7 2" xfId="6317" xr:uid="{00000000-0005-0000-0000-0000E7160000}"/>
    <cellStyle name="Normal 2 2 3 2 8 2 7 2 2" xfId="45454" xr:uid="{00000000-0005-0000-0000-0000E8160000}"/>
    <cellStyle name="Normal 2 2 3 2 8 2 7 3" xfId="6318" xr:uid="{00000000-0005-0000-0000-0000E9160000}"/>
    <cellStyle name="Normal 2 2 3 2 8 2 7 3 2" xfId="40338" xr:uid="{00000000-0005-0000-0000-0000EA160000}"/>
    <cellStyle name="Normal 2 2 3 2 8 2 7 4" xfId="32034" xr:uid="{00000000-0005-0000-0000-0000EB160000}"/>
    <cellStyle name="Normal 2 2 3 2 8 2 8" xfId="6319" xr:uid="{00000000-0005-0000-0000-0000EC160000}"/>
    <cellStyle name="Normal 2 2 3 2 8 2 8 2" xfId="6320" xr:uid="{00000000-0005-0000-0000-0000ED160000}"/>
    <cellStyle name="Normal 2 2 3 2 8 2 8 2 2" xfId="46370" xr:uid="{00000000-0005-0000-0000-0000EE160000}"/>
    <cellStyle name="Normal 2 2 3 2 8 2 8 3" xfId="6321" xr:uid="{00000000-0005-0000-0000-0000EF160000}"/>
    <cellStyle name="Normal 2 2 3 2 8 2 8 3 2" xfId="36027" xr:uid="{00000000-0005-0000-0000-0000F0160000}"/>
    <cellStyle name="Normal 2 2 3 2 8 2 8 4" xfId="32952" xr:uid="{00000000-0005-0000-0000-0000F1160000}"/>
    <cellStyle name="Normal 2 2 3 2 8 2 9" xfId="6322" xr:uid="{00000000-0005-0000-0000-0000F2160000}"/>
    <cellStyle name="Normal 2 2 3 2 8 2 9 2" xfId="6323" xr:uid="{00000000-0005-0000-0000-0000F3160000}"/>
    <cellStyle name="Normal 2 2 3 2 8 2 9 2 2" xfId="46516" xr:uid="{00000000-0005-0000-0000-0000F4160000}"/>
    <cellStyle name="Normal 2 2 3 2 8 2 9 3" xfId="33098" xr:uid="{00000000-0005-0000-0000-0000F5160000}"/>
    <cellStyle name="Normal 2 2 3 2 8 3" xfId="6324" xr:uid="{00000000-0005-0000-0000-0000F6160000}"/>
    <cellStyle name="Normal 2 2 3 2 8 3 2" xfId="6325" xr:uid="{00000000-0005-0000-0000-0000F7160000}"/>
    <cellStyle name="Normal 2 2 3 2 8 3 2 2" xfId="6326" xr:uid="{00000000-0005-0000-0000-0000F8160000}"/>
    <cellStyle name="Normal 2 2 3 2 8 3 2 2 2" xfId="42267" xr:uid="{00000000-0005-0000-0000-0000F9160000}"/>
    <cellStyle name="Normal 2 2 3 2 8 3 2 3" xfId="6327" xr:uid="{00000000-0005-0000-0000-0000FA160000}"/>
    <cellStyle name="Normal 2 2 3 2 8 3 2 3 2" xfId="37150" xr:uid="{00000000-0005-0000-0000-0000FB160000}"/>
    <cellStyle name="Normal 2 2 3 2 8 3 2 4" xfId="28847" xr:uid="{00000000-0005-0000-0000-0000FC160000}"/>
    <cellStyle name="Normal 2 2 3 2 8 3 3" xfId="6328" xr:uid="{00000000-0005-0000-0000-0000FD160000}"/>
    <cellStyle name="Normal 2 2 3 2 8 3 3 2" xfId="6329" xr:uid="{00000000-0005-0000-0000-0000FE160000}"/>
    <cellStyle name="Normal 2 2 3 2 8 3 3 2 2" xfId="44806" xr:uid="{00000000-0005-0000-0000-0000FF160000}"/>
    <cellStyle name="Normal 2 2 3 2 8 3 3 3" xfId="6330" xr:uid="{00000000-0005-0000-0000-000000170000}"/>
    <cellStyle name="Normal 2 2 3 2 8 3 3 3 2" xfId="39690" xr:uid="{00000000-0005-0000-0000-000001170000}"/>
    <cellStyle name="Normal 2 2 3 2 8 3 3 4" xfId="31386" xr:uid="{00000000-0005-0000-0000-000002170000}"/>
    <cellStyle name="Normal 2 2 3 2 8 3 4" xfId="6331" xr:uid="{00000000-0005-0000-0000-000003170000}"/>
    <cellStyle name="Normal 2 2 3 2 8 3 4 2" xfId="6332" xr:uid="{00000000-0005-0000-0000-000004170000}"/>
    <cellStyle name="Normal 2 2 3 2 8 3 4 2 2" xfId="47114" xr:uid="{00000000-0005-0000-0000-000005170000}"/>
    <cellStyle name="Normal 2 2 3 2 8 3 4 3" xfId="33698" xr:uid="{00000000-0005-0000-0000-000006170000}"/>
    <cellStyle name="Normal 2 2 3 2 8 3 5" xfId="6333" xr:uid="{00000000-0005-0000-0000-000007170000}"/>
    <cellStyle name="Normal 2 2 3 2 8 3 5 2" xfId="41291" xr:uid="{00000000-0005-0000-0000-000008170000}"/>
    <cellStyle name="Normal 2 2 3 2 8 3 6" xfId="6334" xr:uid="{00000000-0005-0000-0000-000009170000}"/>
    <cellStyle name="Normal 2 2 3 2 8 3 6 2" xfId="36174" xr:uid="{00000000-0005-0000-0000-00000A170000}"/>
    <cellStyle name="Normal 2 2 3 2 8 3 7" xfId="27866" xr:uid="{00000000-0005-0000-0000-00000B170000}"/>
    <cellStyle name="Normal 2 2 3 2 8 4" xfId="6335" xr:uid="{00000000-0005-0000-0000-00000C170000}"/>
    <cellStyle name="Normal 2 2 3 2 8 4 2" xfId="6336" xr:uid="{00000000-0005-0000-0000-00000D170000}"/>
    <cellStyle name="Normal 2 2 3 2 8 4 2 2" xfId="6337" xr:uid="{00000000-0005-0000-0000-00000E170000}"/>
    <cellStyle name="Normal 2 2 3 2 8 4 2 2 2" xfId="42268" xr:uid="{00000000-0005-0000-0000-00000F170000}"/>
    <cellStyle name="Normal 2 2 3 2 8 4 2 3" xfId="6338" xr:uid="{00000000-0005-0000-0000-000010170000}"/>
    <cellStyle name="Normal 2 2 3 2 8 4 2 3 2" xfId="37151" xr:uid="{00000000-0005-0000-0000-000011170000}"/>
    <cellStyle name="Normal 2 2 3 2 8 4 2 4" xfId="28848" xr:uid="{00000000-0005-0000-0000-000012170000}"/>
    <cellStyle name="Normal 2 2 3 2 8 4 3" xfId="6339" xr:uid="{00000000-0005-0000-0000-000013170000}"/>
    <cellStyle name="Normal 2 2 3 2 8 4 3 2" xfId="41890" xr:uid="{00000000-0005-0000-0000-000014170000}"/>
    <cellStyle name="Normal 2 2 3 2 8 4 4" xfId="6340" xr:uid="{00000000-0005-0000-0000-000015170000}"/>
    <cellStyle name="Normal 2 2 3 2 8 4 4 2" xfId="36773" xr:uid="{00000000-0005-0000-0000-000016170000}"/>
    <cellStyle name="Normal 2 2 3 2 8 4 5" xfId="28465" xr:uid="{00000000-0005-0000-0000-000017170000}"/>
    <cellStyle name="Normal 2 2 3 2 8 5" xfId="6341" xr:uid="{00000000-0005-0000-0000-000018170000}"/>
    <cellStyle name="Normal 2 2 3 2 8 5 2" xfId="6342" xr:uid="{00000000-0005-0000-0000-000019170000}"/>
    <cellStyle name="Normal 2 2 3 2 8 5 2 2" xfId="42263" xr:uid="{00000000-0005-0000-0000-00001A170000}"/>
    <cellStyle name="Normal 2 2 3 2 8 5 3" xfId="6343" xr:uid="{00000000-0005-0000-0000-00001B170000}"/>
    <cellStyle name="Normal 2 2 3 2 8 5 3 2" xfId="37146" xr:uid="{00000000-0005-0000-0000-00001C170000}"/>
    <cellStyle name="Normal 2 2 3 2 8 5 4" xfId="28843" xr:uid="{00000000-0005-0000-0000-00001D170000}"/>
    <cellStyle name="Normal 2 2 3 2 8 6" xfId="6344" xr:uid="{00000000-0005-0000-0000-00001E170000}"/>
    <cellStyle name="Normal 2 2 3 2 8 6 2" xfId="6345" xr:uid="{00000000-0005-0000-0000-00001F170000}"/>
    <cellStyle name="Normal 2 2 3 2 8 6 2 2" xfId="43742" xr:uid="{00000000-0005-0000-0000-000020170000}"/>
    <cellStyle name="Normal 2 2 3 2 8 6 3" xfId="6346" xr:uid="{00000000-0005-0000-0000-000021170000}"/>
    <cellStyle name="Normal 2 2 3 2 8 6 3 2" xfId="38626" xr:uid="{00000000-0005-0000-0000-000022170000}"/>
    <cellStyle name="Normal 2 2 3 2 8 6 4" xfId="30322" xr:uid="{00000000-0005-0000-0000-000023170000}"/>
    <cellStyle name="Normal 2 2 3 2 8 7" xfId="6347" xr:uid="{00000000-0005-0000-0000-000024170000}"/>
    <cellStyle name="Normal 2 2 3 2 8 7 2" xfId="6348" xr:uid="{00000000-0005-0000-0000-000025170000}"/>
    <cellStyle name="Normal 2 2 3 2 8 7 2 2" xfId="44343" xr:uid="{00000000-0005-0000-0000-000026170000}"/>
    <cellStyle name="Normal 2 2 3 2 8 7 3" xfId="6349" xr:uid="{00000000-0005-0000-0000-000027170000}"/>
    <cellStyle name="Normal 2 2 3 2 8 7 3 2" xfId="39227" xr:uid="{00000000-0005-0000-0000-000028170000}"/>
    <cellStyle name="Normal 2 2 3 2 8 7 4" xfId="30923" xr:uid="{00000000-0005-0000-0000-000029170000}"/>
    <cellStyle name="Normal 2 2 3 2 8 8" xfId="6350" xr:uid="{00000000-0005-0000-0000-00002A170000}"/>
    <cellStyle name="Normal 2 2 3 2 8 8 2" xfId="6351" xr:uid="{00000000-0005-0000-0000-00002B170000}"/>
    <cellStyle name="Normal 2 2 3 2 8 8 2 2" xfId="45528" xr:uid="{00000000-0005-0000-0000-00002C170000}"/>
    <cellStyle name="Normal 2 2 3 2 8 8 3" xfId="6352" xr:uid="{00000000-0005-0000-0000-00002D170000}"/>
    <cellStyle name="Normal 2 2 3 2 8 8 3 2" xfId="40412" xr:uid="{00000000-0005-0000-0000-00002E170000}"/>
    <cellStyle name="Normal 2 2 3 2 8 8 4" xfId="32108" xr:uid="{00000000-0005-0000-0000-00002F170000}"/>
    <cellStyle name="Normal 2 2 3 2 8 9" xfId="6353" xr:uid="{00000000-0005-0000-0000-000030170000}"/>
    <cellStyle name="Normal 2 2 3 2 8 9 2" xfId="6354" xr:uid="{00000000-0005-0000-0000-000031170000}"/>
    <cellStyle name="Normal 2 2 3 2 8 9 2 2" xfId="45871" xr:uid="{00000000-0005-0000-0000-000032170000}"/>
    <cellStyle name="Normal 2 2 3 2 8 9 3" xfId="6355" xr:uid="{00000000-0005-0000-0000-000033170000}"/>
    <cellStyle name="Normal 2 2 3 2 8 9 3 2" xfId="35709" xr:uid="{00000000-0005-0000-0000-000034170000}"/>
    <cellStyle name="Normal 2 2 3 2 8 9 4" xfId="32453" xr:uid="{00000000-0005-0000-0000-000035170000}"/>
    <cellStyle name="Normal 2 2 3 2 9" xfId="471" xr:uid="{00000000-0005-0000-0000-000036170000}"/>
    <cellStyle name="Normal 2 2 3 2 9 10" xfId="6357" xr:uid="{00000000-0005-0000-0000-000037170000}"/>
    <cellStyle name="Normal 2 2 3 2 9 10 2" xfId="6358" xr:uid="{00000000-0005-0000-0000-000038170000}"/>
    <cellStyle name="Normal 2 2 3 2 9 10 2 2" xfId="47800" xr:uid="{00000000-0005-0000-0000-000039170000}"/>
    <cellStyle name="Normal 2 2 3 2 9 10 3" xfId="34393" xr:uid="{00000000-0005-0000-0000-00003A170000}"/>
    <cellStyle name="Normal 2 2 3 2 9 11" xfId="6359" xr:uid="{00000000-0005-0000-0000-00003B170000}"/>
    <cellStyle name="Normal 2 2 3 2 9 11 2" xfId="41074" xr:uid="{00000000-0005-0000-0000-00003C170000}"/>
    <cellStyle name="Normal 2 2 3 2 9 12" xfId="6360" xr:uid="{00000000-0005-0000-0000-00003D170000}"/>
    <cellStyle name="Normal 2 2 3 2 9 12 2" xfId="35135" xr:uid="{00000000-0005-0000-0000-00003E170000}"/>
    <cellStyle name="Normal 2 2 3 2 9 13" xfId="27273" xr:uid="{00000000-0005-0000-0000-00003F170000}"/>
    <cellStyle name="Normal 2 2 3 2 9 14" xfId="6356" xr:uid="{00000000-0005-0000-0000-000040170000}"/>
    <cellStyle name="Normal 2 2 3 2 9 2" xfId="6361" xr:uid="{00000000-0005-0000-0000-000041170000}"/>
    <cellStyle name="Normal 2 2 3 2 9 2 2" xfId="6362" xr:uid="{00000000-0005-0000-0000-000042170000}"/>
    <cellStyle name="Normal 2 2 3 2 9 2 2 2" xfId="6363" xr:uid="{00000000-0005-0000-0000-000043170000}"/>
    <cellStyle name="Normal 2 2 3 2 9 2 2 2 2" xfId="42270" xr:uid="{00000000-0005-0000-0000-000044170000}"/>
    <cellStyle name="Normal 2 2 3 2 9 2 2 3" xfId="6364" xr:uid="{00000000-0005-0000-0000-000045170000}"/>
    <cellStyle name="Normal 2 2 3 2 9 2 2 3 2" xfId="37153" xr:uid="{00000000-0005-0000-0000-000046170000}"/>
    <cellStyle name="Normal 2 2 3 2 9 2 2 4" xfId="28850" xr:uid="{00000000-0005-0000-0000-000047170000}"/>
    <cellStyle name="Normal 2 2 3 2 9 2 3" xfId="6365" xr:uid="{00000000-0005-0000-0000-000048170000}"/>
    <cellStyle name="Normal 2 2 3 2 9 2 3 2" xfId="6366" xr:uid="{00000000-0005-0000-0000-000049170000}"/>
    <cellStyle name="Normal 2 2 3 2 9 2 3 2 2" xfId="44808" xr:uid="{00000000-0005-0000-0000-00004A170000}"/>
    <cellStyle name="Normal 2 2 3 2 9 2 3 3" xfId="6367" xr:uid="{00000000-0005-0000-0000-00004B170000}"/>
    <cellStyle name="Normal 2 2 3 2 9 2 3 3 2" xfId="39692" xr:uid="{00000000-0005-0000-0000-00004C170000}"/>
    <cellStyle name="Normal 2 2 3 2 9 2 3 4" xfId="31388" xr:uid="{00000000-0005-0000-0000-00004D170000}"/>
    <cellStyle name="Normal 2 2 3 2 9 2 4" xfId="6368" xr:uid="{00000000-0005-0000-0000-00004E170000}"/>
    <cellStyle name="Normal 2 2 3 2 9 2 4 2" xfId="6369" xr:uid="{00000000-0005-0000-0000-00004F170000}"/>
    <cellStyle name="Normal 2 2 3 2 9 2 4 2 2" xfId="47263" xr:uid="{00000000-0005-0000-0000-000050170000}"/>
    <cellStyle name="Normal 2 2 3 2 9 2 4 3" xfId="33850" xr:uid="{00000000-0005-0000-0000-000051170000}"/>
    <cellStyle name="Normal 2 2 3 2 9 2 5" xfId="6370" xr:uid="{00000000-0005-0000-0000-000052170000}"/>
    <cellStyle name="Normal 2 2 3 2 9 2 5 2" xfId="41293" xr:uid="{00000000-0005-0000-0000-000053170000}"/>
    <cellStyle name="Normal 2 2 3 2 9 2 6" xfId="6371" xr:uid="{00000000-0005-0000-0000-000054170000}"/>
    <cellStyle name="Normal 2 2 3 2 9 2 6 2" xfId="36176" xr:uid="{00000000-0005-0000-0000-000055170000}"/>
    <cellStyle name="Normal 2 2 3 2 9 2 7" xfId="27868" xr:uid="{00000000-0005-0000-0000-000056170000}"/>
    <cellStyle name="Normal 2 2 3 2 9 3" xfId="6372" xr:uid="{00000000-0005-0000-0000-000057170000}"/>
    <cellStyle name="Normal 2 2 3 2 9 3 2" xfId="6373" xr:uid="{00000000-0005-0000-0000-000058170000}"/>
    <cellStyle name="Normal 2 2 3 2 9 3 2 2" xfId="6374" xr:uid="{00000000-0005-0000-0000-000059170000}"/>
    <cellStyle name="Normal 2 2 3 2 9 3 2 2 2" xfId="42271" xr:uid="{00000000-0005-0000-0000-00005A170000}"/>
    <cellStyle name="Normal 2 2 3 2 9 3 2 3" xfId="6375" xr:uid="{00000000-0005-0000-0000-00005B170000}"/>
    <cellStyle name="Normal 2 2 3 2 9 3 2 3 2" xfId="37154" xr:uid="{00000000-0005-0000-0000-00005C170000}"/>
    <cellStyle name="Normal 2 2 3 2 9 3 2 4" xfId="28851" xr:uid="{00000000-0005-0000-0000-00005D170000}"/>
    <cellStyle name="Normal 2 2 3 2 9 3 3" xfId="6376" xr:uid="{00000000-0005-0000-0000-00005E170000}"/>
    <cellStyle name="Normal 2 2 3 2 9 3 3 2" xfId="42036" xr:uid="{00000000-0005-0000-0000-00005F170000}"/>
    <cellStyle name="Normal 2 2 3 2 9 3 4" xfId="6377" xr:uid="{00000000-0005-0000-0000-000060170000}"/>
    <cellStyle name="Normal 2 2 3 2 9 3 4 2" xfId="36919" xr:uid="{00000000-0005-0000-0000-000061170000}"/>
    <cellStyle name="Normal 2 2 3 2 9 3 5" xfId="28616" xr:uid="{00000000-0005-0000-0000-000062170000}"/>
    <cellStyle name="Normal 2 2 3 2 9 4" xfId="6378" xr:uid="{00000000-0005-0000-0000-000063170000}"/>
    <cellStyle name="Normal 2 2 3 2 9 4 2" xfId="6379" xr:uid="{00000000-0005-0000-0000-000064170000}"/>
    <cellStyle name="Normal 2 2 3 2 9 4 2 2" xfId="42269" xr:uid="{00000000-0005-0000-0000-000065170000}"/>
    <cellStyle name="Normal 2 2 3 2 9 4 3" xfId="6380" xr:uid="{00000000-0005-0000-0000-000066170000}"/>
    <cellStyle name="Normal 2 2 3 2 9 4 3 2" xfId="37152" xr:uid="{00000000-0005-0000-0000-000067170000}"/>
    <cellStyle name="Normal 2 2 3 2 9 4 4" xfId="28849" xr:uid="{00000000-0005-0000-0000-000068170000}"/>
    <cellStyle name="Normal 2 2 3 2 9 5" xfId="6381" xr:uid="{00000000-0005-0000-0000-000069170000}"/>
    <cellStyle name="Normal 2 2 3 2 9 5 2" xfId="6382" xr:uid="{00000000-0005-0000-0000-00006A170000}"/>
    <cellStyle name="Normal 2 2 3 2 9 5 2 2" xfId="43744" xr:uid="{00000000-0005-0000-0000-00006B170000}"/>
    <cellStyle name="Normal 2 2 3 2 9 5 3" xfId="6383" xr:uid="{00000000-0005-0000-0000-00006C170000}"/>
    <cellStyle name="Normal 2 2 3 2 9 5 3 2" xfId="38628" xr:uid="{00000000-0005-0000-0000-00006D170000}"/>
    <cellStyle name="Normal 2 2 3 2 9 5 4" xfId="30324" xr:uid="{00000000-0005-0000-0000-00006E170000}"/>
    <cellStyle name="Normal 2 2 3 2 9 6" xfId="6384" xr:uid="{00000000-0005-0000-0000-00006F170000}"/>
    <cellStyle name="Normal 2 2 3 2 9 6 2" xfId="6385" xr:uid="{00000000-0005-0000-0000-000070170000}"/>
    <cellStyle name="Normal 2 2 3 2 9 6 2 2" xfId="44589" xr:uid="{00000000-0005-0000-0000-000071170000}"/>
    <cellStyle name="Normal 2 2 3 2 9 6 3" xfId="6386" xr:uid="{00000000-0005-0000-0000-000072170000}"/>
    <cellStyle name="Normal 2 2 3 2 9 6 3 2" xfId="39473" xr:uid="{00000000-0005-0000-0000-000073170000}"/>
    <cellStyle name="Normal 2 2 3 2 9 6 4" xfId="31169" xr:uid="{00000000-0005-0000-0000-000074170000}"/>
    <cellStyle name="Normal 2 2 3 2 9 7" xfId="6387" xr:uid="{00000000-0005-0000-0000-000075170000}"/>
    <cellStyle name="Normal 2 2 3 2 9 7 2" xfId="6388" xr:uid="{00000000-0005-0000-0000-000076170000}"/>
    <cellStyle name="Normal 2 2 3 2 9 7 2 2" xfId="45652" xr:uid="{00000000-0005-0000-0000-000077170000}"/>
    <cellStyle name="Normal 2 2 3 2 9 7 3" xfId="6389" xr:uid="{00000000-0005-0000-0000-000078170000}"/>
    <cellStyle name="Normal 2 2 3 2 9 7 3 2" xfId="40536" xr:uid="{00000000-0005-0000-0000-000079170000}"/>
    <cellStyle name="Normal 2 2 3 2 9 7 4" xfId="32232" xr:uid="{00000000-0005-0000-0000-00007A170000}"/>
    <cellStyle name="Normal 2 2 3 2 9 8" xfId="6390" xr:uid="{00000000-0005-0000-0000-00007B170000}"/>
    <cellStyle name="Normal 2 2 3 2 9 8 2" xfId="6391" xr:uid="{00000000-0005-0000-0000-00007C170000}"/>
    <cellStyle name="Normal 2 2 3 2 9 8 2 2" xfId="46300" xr:uid="{00000000-0005-0000-0000-00007D170000}"/>
    <cellStyle name="Normal 2 2 3 2 9 8 3" xfId="6392" xr:uid="{00000000-0005-0000-0000-00007E170000}"/>
    <cellStyle name="Normal 2 2 3 2 9 8 3 2" xfId="35957" xr:uid="{00000000-0005-0000-0000-00007F170000}"/>
    <cellStyle name="Normal 2 2 3 2 9 8 4" xfId="32882" xr:uid="{00000000-0005-0000-0000-000080170000}"/>
    <cellStyle name="Normal 2 2 3 2 9 9" xfId="6393" xr:uid="{00000000-0005-0000-0000-000081170000}"/>
    <cellStyle name="Normal 2 2 3 2 9 9 2" xfId="6394" xr:uid="{00000000-0005-0000-0000-000082170000}"/>
    <cellStyle name="Normal 2 2 3 2 9 9 2 2" xfId="46517" xr:uid="{00000000-0005-0000-0000-000083170000}"/>
    <cellStyle name="Normal 2 2 3 2 9 9 3" xfId="33099" xr:uid="{00000000-0005-0000-0000-000084170000}"/>
    <cellStyle name="Normal 2 2 3 20" xfId="6395" xr:uid="{00000000-0005-0000-0000-000085170000}"/>
    <cellStyle name="Normal 2 2 3 20 2" xfId="6396" xr:uid="{00000000-0005-0000-0000-000086170000}"/>
    <cellStyle name="Normal 2 2 3 20 2 2" xfId="45868" xr:uid="{00000000-0005-0000-0000-000087170000}"/>
    <cellStyle name="Normal 2 2 3 20 3" xfId="6397" xr:uid="{00000000-0005-0000-0000-000088170000}"/>
    <cellStyle name="Normal 2 2 3 20 3 2" xfId="35637" xr:uid="{00000000-0005-0000-0000-000089170000}"/>
    <cellStyle name="Normal 2 2 3 20 4" xfId="32450" xr:uid="{00000000-0005-0000-0000-00008A170000}"/>
    <cellStyle name="Normal 2 2 3 21" xfId="6398" xr:uid="{00000000-0005-0000-0000-00008B170000}"/>
    <cellStyle name="Normal 2 2 3 21 2" xfId="6399" xr:uid="{00000000-0005-0000-0000-00008C170000}"/>
    <cellStyle name="Normal 2 2 3 21 2 2" xfId="46082" xr:uid="{00000000-0005-0000-0000-00008D170000}"/>
    <cellStyle name="Normal 2 2 3 21 3" xfId="32664" xr:uid="{00000000-0005-0000-0000-00008E170000}"/>
    <cellStyle name="Normal 2 2 3 22" xfId="6400" xr:uid="{00000000-0005-0000-0000-00008F170000}"/>
    <cellStyle name="Normal 2 2 3 22 2" xfId="6401" xr:uid="{00000000-0005-0000-0000-000090170000}"/>
    <cellStyle name="Normal 2 2 3 22 2 2" xfId="46510" xr:uid="{00000000-0005-0000-0000-000091170000}"/>
    <cellStyle name="Normal 2 2 3 22 3" xfId="33092" xr:uid="{00000000-0005-0000-0000-000092170000}"/>
    <cellStyle name="Normal 2 2 3 23" xfId="6402" xr:uid="{00000000-0005-0000-0000-000093170000}"/>
    <cellStyle name="Normal 2 2 3 23 2" xfId="6403" xr:uid="{00000000-0005-0000-0000-000094170000}"/>
    <cellStyle name="Normal 2 2 3 23 2 2" xfId="47584" xr:uid="{00000000-0005-0000-0000-000095170000}"/>
    <cellStyle name="Normal 2 2 3 23 3" xfId="34177" xr:uid="{00000000-0005-0000-0000-000096170000}"/>
    <cellStyle name="Normal 2 2 3 24" xfId="6404" xr:uid="{00000000-0005-0000-0000-000097170000}"/>
    <cellStyle name="Normal 2 2 3 24 2" xfId="6405" xr:uid="{00000000-0005-0000-0000-000098170000}"/>
    <cellStyle name="Normal 2 2 3 24 2 2" xfId="48116" xr:uid="{00000000-0005-0000-0000-000099170000}"/>
    <cellStyle name="Normal 2 2 3 24 3" xfId="34709" xr:uid="{00000000-0005-0000-0000-00009A170000}"/>
    <cellStyle name="Normal 2 2 3 25" xfId="6406" xr:uid="{00000000-0005-0000-0000-00009B170000}"/>
    <cellStyle name="Normal 2 2 3 25 2" xfId="34922" xr:uid="{00000000-0005-0000-0000-00009C170000}"/>
    <cellStyle name="Normal 2 2 3 26" xfId="6407" xr:uid="{00000000-0005-0000-0000-00009D170000}"/>
    <cellStyle name="Normal 2 2 3 26 2" xfId="40756" xr:uid="{00000000-0005-0000-0000-00009E170000}"/>
    <cellStyle name="Normal 2 2 3 3" xfId="472" xr:uid="{00000000-0005-0000-0000-00009F170000}"/>
    <cellStyle name="Normal 2 2 3 3 10" xfId="6408" xr:uid="{00000000-0005-0000-0000-0000A0170000}"/>
    <cellStyle name="Normal 2 2 3 3 10 2" xfId="6409" xr:uid="{00000000-0005-0000-0000-0000A1170000}"/>
    <cellStyle name="Normal 2 2 3 3 10 2 2" xfId="42272" xr:uid="{00000000-0005-0000-0000-0000A2170000}"/>
    <cellStyle name="Normal 2 2 3 3 10 3" xfId="6410" xr:uid="{00000000-0005-0000-0000-0000A3170000}"/>
    <cellStyle name="Normal 2 2 3 3 10 3 2" xfId="37155" xr:uid="{00000000-0005-0000-0000-0000A4170000}"/>
    <cellStyle name="Normal 2 2 3 3 10 4" xfId="28852" xr:uid="{00000000-0005-0000-0000-0000A5170000}"/>
    <cellStyle name="Normal 2 2 3 3 11" xfId="6411" xr:uid="{00000000-0005-0000-0000-0000A6170000}"/>
    <cellStyle name="Normal 2 2 3 3 11 2" xfId="6412" xr:uid="{00000000-0005-0000-0000-0000A7170000}"/>
    <cellStyle name="Normal 2 2 3 3 11 2 2" xfId="43745" xr:uid="{00000000-0005-0000-0000-0000A8170000}"/>
    <cellStyle name="Normal 2 2 3 3 11 3" xfId="6413" xr:uid="{00000000-0005-0000-0000-0000A9170000}"/>
    <cellStyle name="Normal 2 2 3 3 11 3 2" xfId="38629" xr:uid="{00000000-0005-0000-0000-0000AA170000}"/>
    <cellStyle name="Normal 2 2 3 3 11 4" xfId="30325" xr:uid="{00000000-0005-0000-0000-0000AB170000}"/>
    <cellStyle name="Normal 2 2 3 3 12" xfId="6414" xr:uid="{00000000-0005-0000-0000-0000AC170000}"/>
    <cellStyle name="Normal 2 2 3 3 12 2" xfId="6415" xr:uid="{00000000-0005-0000-0000-0000AD170000}"/>
    <cellStyle name="Normal 2 2 3 3 12 2 2" xfId="44274" xr:uid="{00000000-0005-0000-0000-0000AE170000}"/>
    <cellStyle name="Normal 2 2 3 3 12 3" xfId="6416" xr:uid="{00000000-0005-0000-0000-0000AF170000}"/>
    <cellStyle name="Normal 2 2 3 3 12 3 2" xfId="39158" xr:uid="{00000000-0005-0000-0000-0000B0170000}"/>
    <cellStyle name="Normal 2 2 3 3 12 4" xfId="30854" xr:uid="{00000000-0005-0000-0000-0000B1170000}"/>
    <cellStyle name="Normal 2 2 3 3 13" xfId="6417" xr:uid="{00000000-0005-0000-0000-0000B2170000}"/>
    <cellStyle name="Normal 2 2 3 3 13 2" xfId="6418" xr:uid="{00000000-0005-0000-0000-0000B3170000}"/>
    <cellStyle name="Normal 2 2 3 3 13 2 2" xfId="45362" xr:uid="{00000000-0005-0000-0000-0000B4170000}"/>
    <cellStyle name="Normal 2 2 3 3 13 3" xfId="6419" xr:uid="{00000000-0005-0000-0000-0000B5170000}"/>
    <cellStyle name="Normal 2 2 3 3 13 3 2" xfId="40246" xr:uid="{00000000-0005-0000-0000-0000B6170000}"/>
    <cellStyle name="Normal 2 2 3 3 13 4" xfId="31942" xr:uid="{00000000-0005-0000-0000-0000B7170000}"/>
    <cellStyle name="Normal 2 2 3 3 14" xfId="6420" xr:uid="{00000000-0005-0000-0000-0000B8170000}"/>
    <cellStyle name="Normal 2 2 3 3 14 2" xfId="6421" xr:uid="{00000000-0005-0000-0000-0000B9170000}"/>
    <cellStyle name="Normal 2 2 3 3 14 2 2" xfId="45872" xr:uid="{00000000-0005-0000-0000-0000BA170000}"/>
    <cellStyle name="Normal 2 2 3 3 14 3" xfId="6422" xr:uid="{00000000-0005-0000-0000-0000BB170000}"/>
    <cellStyle name="Normal 2 2 3 3 14 3 2" xfId="35641" xr:uid="{00000000-0005-0000-0000-0000BC170000}"/>
    <cellStyle name="Normal 2 2 3 3 14 4" xfId="32454" xr:uid="{00000000-0005-0000-0000-0000BD170000}"/>
    <cellStyle name="Normal 2 2 3 3 15" xfId="6423" xr:uid="{00000000-0005-0000-0000-0000BE170000}"/>
    <cellStyle name="Normal 2 2 3 3 15 2" xfId="6424" xr:uid="{00000000-0005-0000-0000-0000BF170000}"/>
    <cellStyle name="Normal 2 2 3 3 15 2 2" xfId="46086" xr:uid="{00000000-0005-0000-0000-0000C0170000}"/>
    <cellStyle name="Normal 2 2 3 3 15 3" xfId="32668" xr:uid="{00000000-0005-0000-0000-0000C1170000}"/>
    <cellStyle name="Normal 2 2 3 3 16" xfId="6425" xr:uid="{00000000-0005-0000-0000-0000C2170000}"/>
    <cellStyle name="Normal 2 2 3 3 16 2" xfId="6426" xr:uid="{00000000-0005-0000-0000-0000C3170000}"/>
    <cellStyle name="Normal 2 2 3 3 16 2 2" xfId="46518" xr:uid="{00000000-0005-0000-0000-0000C4170000}"/>
    <cellStyle name="Normal 2 2 3 3 16 3" xfId="33100" xr:uid="{00000000-0005-0000-0000-0000C5170000}"/>
    <cellStyle name="Normal 2 2 3 3 17" xfId="6427" xr:uid="{00000000-0005-0000-0000-0000C6170000}"/>
    <cellStyle name="Normal 2 2 3 3 17 2" xfId="6428" xr:uid="{00000000-0005-0000-0000-0000C7170000}"/>
    <cellStyle name="Normal 2 2 3 3 17 2 2" xfId="47588" xr:uid="{00000000-0005-0000-0000-0000C8170000}"/>
    <cellStyle name="Normal 2 2 3 3 17 3" xfId="34181" xr:uid="{00000000-0005-0000-0000-0000C9170000}"/>
    <cellStyle name="Normal 2 2 3 3 18" xfId="6429" xr:uid="{00000000-0005-0000-0000-0000CA170000}"/>
    <cellStyle name="Normal 2 2 3 3 18 2" xfId="6430" xr:uid="{00000000-0005-0000-0000-0000CB170000}"/>
    <cellStyle name="Normal 2 2 3 3 18 2 2" xfId="48119" xr:uid="{00000000-0005-0000-0000-0000CC170000}"/>
    <cellStyle name="Normal 2 2 3 3 18 3" xfId="34712" xr:uid="{00000000-0005-0000-0000-0000CD170000}"/>
    <cellStyle name="Normal 2 2 3 3 19" xfId="6431" xr:uid="{00000000-0005-0000-0000-0000CE170000}"/>
    <cellStyle name="Normal 2 2 3 3 19 2" xfId="34926" xr:uid="{00000000-0005-0000-0000-0000CF170000}"/>
    <cellStyle name="Normal 2 2 3 3 2" xfId="473" xr:uid="{00000000-0005-0000-0000-0000D0170000}"/>
    <cellStyle name="Normal 2 2 3 3 2 10" xfId="6433" xr:uid="{00000000-0005-0000-0000-0000D1170000}"/>
    <cellStyle name="Normal 2 2 3 3 2 10 2" xfId="6434" xr:uid="{00000000-0005-0000-0000-0000D2170000}"/>
    <cellStyle name="Normal 2 2 3 3 2 10 2 2" xfId="44309" xr:uid="{00000000-0005-0000-0000-0000D3170000}"/>
    <cellStyle name="Normal 2 2 3 3 2 10 3" xfId="6435" xr:uid="{00000000-0005-0000-0000-0000D4170000}"/>
    <cellStyle name="Normal 2 2 3 3 2 10 3 2" xfId="39193" xr:uid="{00000000-0005-0000-0000-0000D5170000}"/>
    <cellStyle name="Normal 2 2 3 3 2 10 4" xfId="30889" xr:uid="{00000000-0005-0000-0000-0000D6170000}"/>
    <cellStyle name="Normal 2 2 3 3 2 11" xfId="6436" xr:uid="{00000000-0005-0000-0000-0000D7170000}"/>
    <cellStyle name="Normal 2 2 3 3 2 11 2" xfId="6437" xr:uid="{00000000-0005-0000-0000-0000D8170000}"/>
    <cellStyle name="Normal 2 2 3 3 2 11 2 2" xfId="45363" xr:uid="{00000000-0005-0000-0000-0000D9170000}"/>
    <cellStyle name="Normal 2 2 3 3 2 11 3" xfId="6438" xr:uid="{00000000-0005-0000-0000-0000DA170000}"/>
    <cellStyle name="Normal 2 2 3 3 2 11 3 2" xfId="40247" xr:uid="{00000000-0005-0000-0000-0000DB170000}"/>
    <cellStyle name="Normal 2 2 3 3 2 11 4" xfId="31943" xr:uid="{00000000-0005-0000-0000-0000DC170000}"/>
    <cellStyle name="Normal 2 2 3 3 2 12" xfId="6439" xr:uid="{00000000-0005-0000-0000-0000DD170000}"/>
    <cellStyle name="Normal 2 2 3 3 2 12 2" xfId="6440" xr:uid="{00000000-0005-0000-0000-0000DE170000}"/>
    <cellStyle name="Normal 2 2 3 3 2 12 2 2" xfId="45873" xr:uid="{00000000-0005-0000-0000-0000DF170000}"/>
    <cellStyle name="Normal 2 2 3 3 2 12 3" xfId="6441" xr:uid="{00000000-0005-0000-0000-0000E0170000}"/>
    <cellStyle name="Normal 2 2 3 3 2 12 3 2" xfId="35675" xr:uid="{00000000-0005-0000-0000-0000E1170000}"/>
    <cellStyle name="Normal 2 2 3 3 2 12 4" xfId="32455" xr:uid="{00000000-0005-0000-0000-0000E2170000}"/>
    <cellStyle name="Normal 2 2 3 3 2 13" xfId="6442" xr:uid="{00000000-0005-0000-0000-0000E3170000}"/>
    <cellStyle name="Normal 2 2 3 3 2 13 2" xfId="6443" xr:uid="{00000000-0005-0000-0000-0000E4170000}"/>
    <cellStyle name="Normal 2 2 3 3 2 13 2 2" xfId="46120" xr:uid="{00000000-0005-0000-0000-0000E5170000}"/>
    <cellStyle name="Normal 2 2 3 3 2 13 3" xfId="32702" xr:uid="{00000000-0005-0000-0000-0000E6170000}"/>
    <cellStyle name="Normal 2 2 3 3 2 14" xfId="6444" xr:uid="{00000000-0005-0000-0000-0000E7170000}"/>
    <cellStyle name="Normal 2 2 3 3 2 14 2" xfId="6445" xr:uid="{00000000-0005-0000-0000-0000E8170000}"/>
    <cellStyle name="Normal 2 2 3 3 2 14 2 2" xfId="46519" xr:uid="{00000000-0005-0000-0000-0000E9170000}"/>
    <cellStyle name="Normal 2 2 3 3 2 14 3" xfId="33101" xr:uid="{00000000-0005-0000-0000-0000EA170000}"/>
    <cellStyle name="Normal 2 2 3 3 2 15" xfId="6446" xr:uid="{00000000-0005-0000-0000-0000EB170000}"/>
    <cellStyle name="Normal 2 2 3 3 2 15 2" xfId="6447" xr:uid="{00000000-0005-0000-0000-0000EC170000}"/>
    <cellStyle name="Normal 2 2 3 3 2 15 2 2" xfId="47589" xr:uid="{00000000-0005-0000-0000-0000ED170000}"/>
    <cellStyle name="Normal 2 2 3 3 2 15 3" xfId="34182" xr:uid="{00000000-0005-0000-0000-0000EE170000}"/>
    <cellStyle name="Normal 2 2 3 3 2 16" xfId="6448" xr:uid="{00000000-0005-0000-0000-0000EF170000}"/>
    <cellStyle name="Normal 2 2 3 3 2 16 2" xfId="6449" xr:uid="{00000000-0005-0000-0000-0000F0170000}"/>
    <cellStyle name="Normal 2 2 3 3 2 16 2 2" xfId="48120" xr:uid="{00000000-0005-0000-0000-0000F1170000}"/>
    <cellStyle name="Normal 2 2 3 3 2 16 3" xfId="34713" xr:uid="{00000000-0005-0000-0000-0000F2170000}"/>
    <cellStyle name="Normal 2 2 3 3 2 17" xfId="6450" xr:uid="{00000000-0005-0000-0000-0000F3170000}"/>
    <cellStyle name="Normal 2 2 3 3 2 17 2" xfId="34927" xr:uid="{00000000-0005-0000-0000-0000F4170000}"/>
    <cellStyle name="Normal 2 2 3 3 2 18" xfId="6451" xr:uid="{00000000-0005-0000-0000-0000F5170000}"/>
    <cellStyle name="Normal 2 2 3 3 2 18 2" xfId="40794" xr:uid="{00000000-0005-0000-0000-0000F6170000}"/>
    <cellStyle name="Normal 2 2 3 3 2 19" xfId="27275" xr:uid="{00000000-0005-0000-0000-0000F7170000}"/>
    <cellStyle name="Normal 2 2 3 3 2 2" xfId="474" xr:uid="{00000000-0005-0000-0000-0000F8170000}"/>
    <cellStyle name="Normal 2 2 3 3 2 2 10" xfId="6453" xr:uid="{00000000-0005-0000-0000-0000F9170000}"/>
    <cellStyle name="Normal 2 2 3 3 2 2 10 2" xfId="6454" xr:uid="{00000000-0005-0000-0000-0000FA170000}"/>
    <cellStyle name="Normal 2 2 3 3 2 2 10 2 2" xfId="46265" xr:uid="{00000000-0005-0000-0000-0000FB170000}"/>
    <cellStyle name="Normal 2 2 3 3 2 2 10 3" xfId="32847" xr:uid="{00000000-0005-0000-0000-0000FC170000}"/>
    <cellStyle name="Normal 2 2 3 3 2 2 11" xfId="6455" xr:uid="{00000000-0005-0000-0000-0000FD170000}"/>
    <cellStyle name="Normal 2 2 3 3 2 2 11 2" xfId="6456" xr:uid="{00000000-0005-0000-0000-0000FE170000}"/>
    <cellStyle name="Normal 2 2 3 3 2 2 11 2 2" xfId="46520" xr:uid="{00000000-0005-0000-0000-0000FF170000}"/>
    <cellStyle name="Normal 2 2 3 3 2 2 11 3" xfId="33102" xr:uid="{00000000-0005-0000-0000-000000180000}"/>
    <cellStyle name="Normal 2 2 3 3 2 2 12" xfId="6457" xr:uid="{00000000-0005-0000-0000-000001180000}"/>
    <cellStyle name="Normal 2 2 3 3 2 2 12 2" xfId="6458" xr:uid="{00000000-0005-0000-0000-000002180000}"/>
    <cellStyle name="Normal 2 2 3 3 2 2 12 2 2" xfId="47590" xr:uid="{00000000-0005-0000-0000-000003180000}"/>
    <cellStyle name="Normal 2 2 3 3 2 2 12 3" xfId="34183" xr:uid="{00000000-0005-0000-0000-000004180000}"/>
    <cellStyle name="Normal 2 2 3 3 2 2 13" xfId="6459" xr:uid="{00000000-0005-0000-0000-000005180000}"/>
    <cellStyle name="Normal 2 2 3 3 2 2 13 2" xfId="6460" xr:uid="{00000000-0005-0000-0000-000006180000}"/>
    <cellStyle name="Normal 2 2 3 3 2 2 13 2 2" xfId="48121" xr:uid="{00000000-0005-0000-0000-000007180000}"/>
    <cellStyle name="Normal 2 2 3 3 2 2 13 3" xfId="34714" xr:uid="{00000000-0005-0000-0000-000008180000}"/>
    <cellStyle name="Normal 2 2 3 3 2 2 14" xfId="6461" xr:uid="{00000000-0005-0000-0000-000009180000}"/>
    <cellStyle name="Normal 2 2 3 3 2 2 14 2" xfId="34928" xr:uid="{00000000-0005-0000-0000-00000A180000}"/>
    <cellStyle name="Normal 2 2 3 3 2 2 15" xfId="6462" xr:uid="{00000000-0005-0000-0000-00000B180000}"/>
    <cellStyle name="Normal 2 2 3 3 2 2 15 2" xfId="40939" xr:uid="{00000000-0005-0000-0000-00000C180000}"/>
    <cellStyle name="Normal 2 2 3 3 2 2 16" xfId="27276" xr:uid="{00000000-0005-0000-0000-00000D180000}"/>
    <cellStyle name="Normal 2 2 3 3 2 2 17" xfId="6452" xr:uid="{00000000-0005-0000-0000-00000E180000}"/>
    <cellStyle name="Normal 2 2 3 3 2 2 2" xfId="6463" xr:uid="{00000000-0005-0000-0000-00000F180000}"/>
    <cellStyle name="Normal 2 2 3 3 2 2 2 10" xfId="6464" xr:uid="{00000000-0005-0000-0000-000010180000}"/>
    <cellStyle name="Normal 2 2 3 3 2 2 2 10 2" xfId="6465" xr:uid="{00000000-0005-0000-0000-000011180000}"/>
    <cellStyle name="Normal 2 2 3 3 2 2 2 10 2 2" xfId="47801" xr:uid="{00000000-0005-0000-0000-000012180000}"/>
    <cellStyle name="Normal 2 2 3 3 2 2 2 10 3" xfId="34394" xr:uid="{00000000-0005-0000-0000-000013180000}"/>
    <cellStyle name="Normal 2 2 3 3 2 2 2 11" xfId="6466" xr:uid="{00000000-0005-0000-0000-000014180000}"/>
    <cellStyle name="Normal 2 2 3 3 2 2 2 11 2" xfId="41255" xr:uid="{00000000-0005-0000-0000-000015180000}"/>
    <cellStyle name="Normal 2 2 3 3 2 2 2 12" xfId="6467" xr:uid="{00000000-0005-0000-0000-000016180000}"/>
    <cellStyle name="Normal 2 2 3 3 2 2 2 12 2" xfId="35140" xr:uid="{00000000-0005-0000-0000-000017180000}"/>
    <cellStyle name="Normal 2 2 3 3 2 2 2 13" xfId="27840" xr:uid="{00000000-0005-0000-0000-000018180000}"/>
    <cellStyle name="Normal 2 2 3 3 2 2 2 2" xfId="6468" xr:uid="{00000000-0005-0000-0000-000019180000}"/>
    <cellStyle name="Normal 2 2 3 3 2 2 2 2 2" xfId="6469" xr:uid="{00000000-0005-0000-0000-00001A180000}"/>
    <cellStyle name="Normal 2 2 3 3 2 2 2 2 2 2" xfId="6470" xr:uid="{00000000-0005-0000-0000-00001B180000}"/>
    <cellStyle name="Normal 2 2 3 3 2 2 2 2 2 2 2" xfId="42276" xr:uid="{00000000-0005-0000-0000-00001C180000}"/>
    <cellStyle name="Normal 2 2 3 3 2 2 2 2 2 3" xfId="6471" xr:uid="{00000000-0005-0000-0000-00001D180000}"/>
    <cellStyle name="Normal 2 2 3 3 2 2 2 2 2 3 2" xfId="37159" xr:uid="{00000000-0005-0000-0000-00001E180000}"/>
    <cellStyle name="Normal 2 2 3 3 2 2 2 2 2 4" xfId="28856" xr:uid="{00000000-0005-0000-0000-00001F180000}"/>
    <cellStyle name="Normal 2 2 3 3 2 2 2 2 3" xfId="6472" xr:uid="{00000000-0005-0000-0000-000020180000}"/>
    <cellStyle name="Normal 2 2 3 3 2 2 2 2 3 2" xfId="6473" xr:uid="{00000000-0005-0000-0000-000021180000}"/>
    <cellStyle name="Normal 2 2 3 3 2 2 2 2 3 2 2" xfId="44812" xr:uid="{00000000-0005-0000-0000-000022180000}"/>
    <cellStyle name="Normal 2 2 3 3 2 2 2 2 3 3" xfId="6474" xr:uid="{00000000-0005-0000-0000-000023180000}"/>
    <cellStyle name="Normal 2 2 3 3 2 2 2 2 3 3 2" xfId="39696" xr:uid="{00000000-0005-0000-0000-000024180000}"/>
    <cellStyle name="Normal 2 2 3 3 2 2 2 2 3 4" xfId="31392" xr:uid="{00000000-0005-0000-0000-000025180000}"/>
    <cellStyle name="Normal 2 2 3 3 2 2 2 2 4" xfId="6475" xr:uid="{00000000-0005-0000-0000-000026180000}"/>
    <cellStyle name="Normal 2 2 3 3 2 2 2 2 4 2" xfId="6476" xr:uid="{00000000-0005-0000-0000-000027180000}"/>
    <cellStyle name="Normal 2 2 3 3 2 2 2 2 4 2 2" xfId="47266" xr:uid="{00000000-0005-0000-0000-000028180000}"/>
    <cellStyle name="Normal 2 2 3 3 2 2 2 2 4 3" xfId="33853" xr:uid="{00000000-0005-0000-0000-000029180000}"/>
    <cellStyle name="Normal 2 2 3 3 2 2 2 2 5" xfId="6477" xr:uid="{00000000-0005-0000-0000-00002A180000}"/>
    <cellStyle name="Normal 2 2 3 3 2 2 2 2 5 2" xfId="41297" xr:uid="{00000000-0005-0000-0000-00002B180000}"/>
    <cellStyle name="Normal 2 2 3 3 2 2 2 2 6" xfId="6478" xr:uid="{00000000-0005-0000-0000-00002C180000}"/>
    <cellStyle name="Normal 2 2 3 3 2 2 2 2 6 2" xfId="36180" xr:uid="{00000000-0005-0000-0000-00002D180000}"/>
    <cellStyle name="Normal 2 2 3 3 2 2 2 2 7" xfId="27872" xr:uid="{00000000-0005-0000-0000-00002E180000}"/>
    <cellStyle name="Normal 2 2 3 3 2 2 2 3" xfId="6479" xr:uid="{00000000-0005-0000-0000-00002F180000}"/>
    <cellStyle name="Normal 2 2 3 3 2 2 2 3 2" xfId="6480" xr:uid="{00000000-0005-0000-0000-000030180000}"/>
    <cellStyle name="Normal 2 2 3 3 2 2 2 3 2 2" xfId="6481" xr:uid="{00000000-0005-0000-0000-000031180000}"/>
    <cellStyle name="Normal 2 2 3 3 2 2 2 3 2 2 2" xfId="42277" xr:uid="{00000000-0005-0000-0000-000032180000}"/>
    <cellStyle name="Normal 2 2 3 3 2 2 2 3 2 3" xfId="6482" xr:uid="{00000000-0005-0000-0000-000033180000}"/>
    <cellStyle name="Normal 2 2 3 3 2 2 2 3 2 3 2" xfId="37160" xr:uid="{00000000-0005-0000-0000-000034180000}"/>
    <cellStyle name="Normal 2 2 3 3 2 2 2 3 2 4" xfId="28857" xr:uid="{00000000-0005-0000-0000-000035180000}"/>
    <cellStyle name="Normal 2 2 3 3 2 2 2 3 3" xfId="6483" xr:uid="{00000000-0005-0000-0000-000036180000}"/>
    <cellStyle name="Normal 2 2 3 3 2 2 2 3 3 2" xfId="42217" xr:uid="{00000000-0005-0000-0000-000037180000}"/>
    <cellStyle name="Normal 2 2 3 3 2 2 2 3 4" xfId="6484" xr:uid="{00000000-0005-0000-0000-000038180000}"/>
    <cellStyle name="Normal 2 2 3 3 2 2 2 3 4 2" xfId="37100" xr:uid="{00000000-0005-0000-0000-000039180000}"/>
    <cellStyle name="Normal 2 2 3 3 2 2 2 3 5" xfId="28797" xr:uid="{00000000-0005-0000-0000-00003A180000}"/>
    <cellStyle name="Normal 2 2 3 3 2 2 2 4" xfId="6485" xr:uid="{00000000-0005-0000-0000-00003B180000}"/>
    <cellStyle name="Normal 2 2 3 3 2 2 2 4 2" xfId="6486" xr:uid="{00000000-0005-0000-0000-00003C180000}"/>
    <cellStyle name="Normal 2 2 3 3 2 2 2 4 2 2" xfId="42275" xr:uid="{00000000-0005-0000-0000-00003D180000}"/>
    <cellStyle name="Normal 2 2 3 3 2 2 2 4 3" xfId="6487" xr:uid="{00000000-0005-0000-0000-00003E180000}"/>
    <cellStyle name="Normal 2 2 3 3 2 2 2 4 3 2" xfId="37158" xr:uid="{00000000-0005-0000-0000-00003F180000}"/>
    <cellStyle name="Normal 2 2 3 3 2 2 2 4 4" xfId="28855" xr:uid="{00000000-0005-0000-0000-000040180000}"/>
    <cellStyle name="Normal 2 2 3 3 2 2 2 5" xfId="6488" xr:uid="{00000000-0005-0000-0000-000041180000}"/>
    <cellStyle name="Normal 2 2 3 3 2 2 2 5 2" xfId="6489" xr:uid="{00000000-0005-0000-0000-000042180000}"/>
    <cellStyle name="Normal 2 2 3 3 2 2 2 5 2 2" xfId="43748" xr:uid="{00000000-0005-0000-0000-000043180000}"/>
    <cellStyle name="Normal 2 2 3 3 2 2 2 5 3" xfId="6490" xr:uid="{00000000-0005-0000-0000-000044180000}"/>
    <cellStyle name="Normal 2 2 3 3 2 2 2 5 3 2" xfId="38632" xr:uid="{00000000-0005-0000-0000-000045180000}"/>
    <cellStyle name="Normal 2 2 3 3 2 2 2 5 4" xfId="30328" xr:uid="{00000000-0005-0000-0000-000046180000}"/>
    <cellStyle name="Normal 2 2 3 3 2 2 2 6" xfId="6491" xr:uid="{00000000-0005-0000-0000-000047180000}"/>
    <cellStyle name="Normal 2 2 3 3 2 2 2 6 2" xfId="6492" xr:uid="{00000000-0005-0000-0000-000048180000}"/>
    <cellStyle name="Normal 2 2 3 3 2 2 2 6 2 2" xfId="44770" xr:uid="{00000000-0005-0000-0000-000049180000}"/>
    <cellStyle name="Normal 2 2 3 3 2 2 2 6 3" xfId="6493" xr:uid="{00000000-0005-0000-0000-00004A180000}"/>
    <cellStyle name="Normal 2 2 3 3 2 2 2 6 3 2" xfId="39654" xr:uid="{00000000-0005-0000-0000-00004B180000}"/>
    <cellStyle name="Normal 2 2 3 3 2 2 2 6 4" xfId="31350" xr:uid="{00000000-0005-0000-0000-00004C180000}"/>
    <cellStyle name="Normal 2 2 3 3 2 2 2 7" xfId="6494" xr:uid="{00000000-0005-0000-0000-00004D180000}"/>
    <cellStyle name="Normal 2 2 3 3 2 2 2 7 2" xfId="6495" xr:uid="{00000000-0005-0000-0000-00004E180000}"/>
    <cellStyle name="Normal 2 2 3 3 2 2 2 7 2 2" xfId="45611" xr:uid="{00000000-0005-0000-0000-00004F180000}"/>
    <cellStyle name="Normal 2 2 3 3 2 2 2 7 3" xfId="6496" xr:uid="{00000000-0005-0000-0000-000050180000}"/>
    <cellStyle name="Normal 2 2 3 3 2 2 2 7 3 2" xfId="40495" xr:uid="{00000000-0005-0000-0000-000051180000}"/>
    <cellStyle name="Normal 2 2 3 3 2 2 2 7 4" xfId="32191" xr:uid="{00000000-0005-0000-0000-000052180000}"/>
    <cellStyle name="Normal 2 2 3 3 2 2 2 8" xfId="6497" xr:uid="{00000000-0005-0000-0000-000053180000}"/>
    <cellStyle name="Normal 2 2 3 3 2 2 2 8 2" xfId="6498" xr:uid="{00000000-0005-0000-0000-000054180000}"/>
    <cellStyle name="Normal 2 2 3 3 2 2 2 8 2 2" xfId="46481" xr:uid="{00000000-0005-0000-0000-000055180000}"/>
    <cellStyle name="Normal 2 2 3 3 2 2 2 8 3" xfId="6499" xr:uid="{00000000-0005-0000-0000-000056180000}"/>
    <cellStyle name="Normal 2 2 3 3 2 2 2 8 3 2" xfId="36138" xr:uid="{00000000-0005-0000-0000-000057180000}"/>
    <cellStyle name="Normal 2 2 3 3 2 2 2 8 4" xfId="33063" xr:uid="{00000000-0005-0000-0000-000058180000}"/>
    <cellStyle name="Normal 2 2 3 3 2 2 2 9" xfId="6500" xr:uid="{00000000-0005-0000-0000-000059180000}"/>
    <cellStyle name="Normal 2 2 3 3 2 2 2 9 2" xfId="6501" xr:uid="{00000000-0005-0000-0000-00005A180000}"/>
    <cellStyle name="Normal 2 2 3 3 2 2 2 9 2 2" xfId="46521" xr:uid="{00000000-0005-0000-0000-00005B180000}"/>
    <cellStyle name="Normal 2 2 3 3 2 2 2 9 3" xfId="33103" xr:uid="{00000000-0005-0000-0000-00005C180000}"/>
    <cellStyle name="Normal 2 2 3 3 2 2 3" xfId="6502" xr:uid="{00000000-0005-0000-0000-00005D180000}"/>
    <cellStyle name="Normal 2 2 3 3 2 2 3 2" xfId="6503" xr:uid="{00000000-0005-0000-0000-00005E180000}"/>
    <cellStyle name="Normal 2 2 3 3 2 2 3 2 2" xfId="6504" xr:uid="{00000000-0005-0000-0000-00005F180000}"/>
    <cellStyle name="Normal 2 2 3 3 2 2 3 2 2 2" xfId="42278" xr:uid="{00000000-0005-0000-0000-000060180000}"/>
    <cellStyle name="Normal 2 2 3 3 2 2 3 2 3" xfId="6505" xr:uid="{00000000-0005-0000-0000-000061180000}"/>
    <cellStyle name="Normal 2 2 3 3 2 2 3 2 3 2" xfId="37161" xr:uid="{00000000-0005-0000-0000-000062180000}"/>
    <cellStyle name="Normal 2 2 3 3 2 2 3 2 4" xfId="28858" xr:uid="{00000000-0005-0000-0000-000063180000}"/>
    <cellStyle name="Normal 2 2 3 3 2 2 3 3" xfId="6506" xr:uid="{00000000-0005-0000-0000-000064180000}"/>
    <cellStyle name="Normal 2 2 3 3 2 2 3 3 2" xfId="6507" xr:uid="{00000000-0005-0000-0000-000065180000}"/>
    <cellStyle name="Normal 2 2 3 3 2 2 3 3 2 2" xfId="44811" xr:uid="{00000000-0005-0000-0000-000066180000}"/>
    <cellStyle name="Normal 2 2 3 3 2 2 3 3 3" xfId="6508" xr:uid="{00000000-0005-0000-0000-000067180000}"/>
    <cellStyle name="Normal 2 2 3 3 2 2 3 3 3 2" xfId="39695" xr:uid="{00000000-0005-0000-0000-000068180000}"/>
    <cellStyle name="Normal 2 2 3 3 2 2 3 3 4" xfId="31391" xr:uid="{00000000-0005-0000-0000-000069180000}"/>
    <cellStyle name="Normal 2 2 3 3 2 2 3 4" xfId="6509" xr:uid="{00000000-0005-0000-0000-00006A180000}"/>
    <cellStyle name="Normal 2 2 3 3 2 2 3 4 2" xfId="6510" xr:uid="{00000000-0005-0000-0000-00006B180000}"/>
    <cellStyle name="Normal 2 2 3 3 2 2 3 4 2 2" xfId="47225" xr:uid="{00000000-0005-0000-0000-00006C180000}"/>
    <cellStyle name="Normal 2 2 3 3 2 2 3 4 3" xfId="6511" xr:uid="{00000000-0005-0000-0000-00006D180000}"/>
    <cellStyle name="Normal 2 2 3 3 2 2 3 4 3 2" xfId="36179" xr:uid="{00000000-0005-0000-0000-00006E180000}"/>
    <cellStyle name="Normal 2 2 3 3 2 2 3 4 4" xfId="33809" xr:uid="{00000000-0005-0000-0000-00006F180000}"/>
    <cellStyle name="Normal 2 2 3 3 2 2 3 5" xfId="6512" xr:uid="{00000000-0005-0000-0000-000070180000}"/>
    <cellStyle name="Normal 2 2 3 3 2 2 3 5 2" xfId="41296" xr:uid="{00000000-0005-0000-0000-000071180000}"/>
    <cellStyle name="Normal 2 2 3 3 2 2 3 6" xfId="6513" xr:uid="{00000000-0005-0000-0000-000072180000}"/>
    <cellStyle name="Normal 2 2 3 3 2 2 3 6 2" xfId="35395" xr:uid="{00000000-0005-0000-0000-000073180000}"/>
    <cellStyle name="Normal 2 2 3 3 2 2 3 7" xfId="27871" xr:uid="{00000000-0005-0000-0000-000074180000}"/>
    <cellStyle name="Normal 2 2 3 3 2 2 4" xfId="6514" xr:uid="{00000000-0005-0000-0000-000075180000}"/>
    <cellStyle name="Normal 2 2 3 3 2 2 4 2" xfId="6515" xr:uid="{00000000-0005-0000-0000-000076180000}"/>
    <cellStyle name="Normal 2 2 3 3 2 2 4 2 2" xfId="6516" xr:uid="{00000000-0005-0000-0000-000077180000}"/>
    <cellStyle name="Normal 2 2 3 3 2 2 4 2 2 2" xfId="42279" xr:uid="{00000000-0005-0000-0000-000078180000}"/>
    <cellStyle name="Normal 2 2 3 3 2 2 4 2 3" xfId="6517" xr:uid="{00000000-0005-0000-0000-000079180000}"/>
    <cellStyle name="Normal 2 2 3 3 2 2 4 2 3 2" xfId="37162" xr:uid="{00000000-0005-0000-0000-00007A180000}"/>
    <cellStyle name="Normal 2 2 3 3 2 2 4 2 4" xfId="28859" xr:uid="{00000000-0005-0000-0000-00007B180000}"/>
    <cellStyle name="Normal 2 2 3 3 2 2 4 3" xfId="6518" xr:uid="{00000000-0005-0000-0000-00007C180000}"/>
    <cellStyle name="Normal 2 2 3 3 2 2 4 3 2" xfId="6519" xr:uid="{00000000-0005-0000-0000-00007D180000}"/>
    <cellStyle name="Normal 2 2 3 3 2 2 4 3 2 2" xfId="48390" xr:uid="{00000000-0005-0000-0000-00007E180000}"/>
    <cellStyle name="Normal 2 2 3 3 2 2 4 3 3" xfId="36884" xr:uid="{00000000-0005-0000-0000-00007F180000}"/>
    <cellStyle name="Normal 2 2 3 3 2 2 4 4" xfId="6520" xr:uid="{00000000-0005-0000-0000-000080180000}"/>
    <cellStyle name="Normal 2 2 3 3 2 2 4 4 2" xfId="42001" xr:uid="{00000000-0005-0000-0000-000081180000}"/>
    <cellStyle name="Normal 2 2 3 3 2 2 4 5" xfId="6521" xr:uid="{00000000-0005-0000-0000-000082180000}"/>
    <cellStyle name="Normal 2 2 3 3 2 2 4 5 2" xfId="35429" xr:uid="{00000000-0005-0000-0000-000083180000}"/>
    <cellStyle name="Normal 2 2 3 3 2 2 4 6" xfId="28576" xr:uid="{00000000-0005-0000-0000-000084180000}"/>
    <cellStyle name="Normal 2 2 3 3 2 2 5" xfId="6522" xr:uid="{00000000-0005-0000-0000-000085180000}"/>
    <cellStyle name="Normal 2 2 3 3 2 2 5 2" xfId="6523" xr:uid="{00000000-0005-0000-0000-000086180000}"/>
    <cellStyle name="Normal 2 2 3 3 2 2 5 2 2" xfId="42274" xr:uid="{00000000-0005-0000-0000-000087180000}"/>
    <cellStyle name="Normal 2 2 3 3 2 2 5 3" xfId="6524" xr:uid="{00000000-0005-0000-0000-000088180000}"/>
    <cellStyle name="Normal 2 2 3 3 2 2 5 3 2" xfId="37157" xr:uid="{00000000-0005-0000-0000-000089180000}"/>
    <cellStyle name="Normal 2 2 3 3 2 2 5 4" xfId="28854" xr:uid="{00000000-0005-0000-0000-00008A180000}"/>
    <cellStyle name="Normal 2 2 3 3 2 2 6" xfId="6525" xr:uid="{00000000-0005-0000-0000-00008B180000}"/>
    <cellStyle name="Normal 2 2 3 3 2 2 6 2" xfId="6526" xr:uid="{00000000-0005-0000-0000-00008C180000}"/>
    <cellStyle name="Normal 2 2 3 3 2 2 6 2 2" xfId="43747" xr:uid="{00000000-0005-0000-0000-00008D180000}"/>
    <cellStyle name="Normal 2 2 3 3 2 2 6 3" xfId="6527" xr:uid="{00000000-0005-0000-0000-00008E180000}"/>
    <cellStyle name="Normal 2 2 3 3 2 2 6 3 2" xfId="38631" xr:uid="{00000000-0005-0000-0000-00008F180000}"/>
    <cellStyle name="Normal 2 2 3 3 2 2 6 4" xfId="30327" xr:uid="{00000000-0005-0000-0000-000090180000}"/>
    <cellStyle name="Normal 2 2 3 3 2 2 7" xfId="6528" xr:uid="{00000000-0005-0000-0000-000091180000}"/>
    <cellStyle name="Normal 2 2 3 3 2 2 7 2" xfId="6529" xr:uid="{00000000-0005-0000-0000-000092180000}"/>
    <cellStyle name="Normal 2 2 3 3 2 2 7 2 2" xfId="44454" xr:uid="{00000000-0005-0000-0000-000093180000}"/>
    <cellStyle name="Normal 2 2 3 3 2 2 7 3" xfId="6530" xr:uid="{00000000-0005-0000-0000-000094180000}"/>
    <cellStyle name="Normal 2 2 3 3 2 2 7 3 2" xfId="39338" xr:uid="{00000000-0005-0000-0000-000095180000}"/>
    <cellStyle name="Normal 2 2 3 3 2 2 7 4" xfId="31034" xr:uid="{00000000-0005-0000-0000-000096180000}"/>
    <cellStyle name="Normal 2 2 3 3 2 2 8" xfId="6531" xr:uid="{00000000-0005-0000-0000-000097180000}"/>
    <cellStyle name="Normal 2 2 3 3 2 2 8 2" xfId="6532" xr:uid="{00000000-0005-0000-0000-000098180000}"/>
    <cellStyle name="Normal 2 2 3 3 2 2 8 2 2" xfId="45364" xr:uid="{00000000-0005-0000-0000-000099180000}"/>
    <cellStyle name="Normal 2 2 3 3 2 2 8 3" xfId="6533" xr:uid="{00000000-0005-0000-0000-00009A180000}"/>
    <cellStyle name="Normal 2 2 3 3 2 2 8 3 2" xfId="40248" xr:uid="{00000000-0005-0000-0000-00009B180000}"/>
    <cellStyle name="Normal 2 2 3 3 2 2 8 4" xfId="31944" xr:uid="{00000000-0005-0000-0000-00009C180000}"/>
    <cellStyle name="Normal 2 2 3 3 2 2 9" xfId="6534" xr:uid="{00000000-0005-0000-0000-00009D180000}"/>
    <cellStyle name="Normal 2 2 3 3 2 2 9 2" xfId="6535" xr:uid="{00000000-0005-0000-0000-00009E180000}"/>
    <cellStyle name="Normal 2 2 3 3 2 2 9 2 2" xfId="45874" xr:uid="{00000000-0005-0000-0000-00009F180000}"/>
    <cellStyle name="Normal 2 2 3 3 2 2 9 3" xfId="6536" xr:uid="{00000000-0005-0000-0000-0000A0180000}"/>
    <cellStyle name="Normal 2 2 3 3 2 2 9 3 2" xfId="35820" xr:uid="{00000000-0005-0000-0000-0000A1180000}"/>
    <cellStyle name="Normal 2 2 3 3 2 2 9 4" xfId="32456" xr:uid="{00000000-0005-0000-0000-0000A2180000}"/>
    <cellStyle name="Normal 2 2 3 3 2 20" xfId="6432" xr:uid="{00000000-0005-0000-0000-0000A3180000}"/>
    <cellStyle name="Normal 2 2 3 3 2 3" xfId="475" xr:uid="{00000000-0005-0000-0000-0000A4180000}"/>
    <cellStyle name="Normal 2 2 3 3 2 3 10" xfId="6538" xr:uid="{00000000-0005-0000-0000-0000A5180000}"/>
    <cellStyle name="Normal 2 2 3 3 2 3 10 2" xfId="6539" xr:uid="{00000000-0005-0000-0000-0000A6180000}"/>
    <cellStyle name="Normal 2 2 3 3 2 3 10 2 2" xfId="46196" xr:uid="{00000000-0005-0000-0000-0000A7180000}"/>
    <cellStyle name="Normal 2 2 3 3 2 3 10 3" xfId="32778" xr:uid="{00000000-0005-0000-0000-0000A8180000}"/>
    <cellStyle name="Normal 2 2 3 3 2 3 11" xfId="6540" xr:uid="{00000000-0005-0000-0000-0000A9180000}"/>
    <cellStyle name="Normal 2 2 3 3 2 3 11 2" xfId="6541" xr:uid="{00000000-0005-0000-0000-0000AA180000}"/>
    <cellStyle name="Normal 2 2 3 3 2 3 11 2 2" xfId="46522" xr:uid="{00000000-0005-0000-0000-0000AB180000}"/>
    <cellStyle name="Normal 2 2 3 3 2 3 11 3" xfId="33104" xr:uid="{00000000-0005-0000-0000-0000AC180000}"/>
    <cellStyle name="Normal 2 2 3 3 2 3 12" xfId="6542" xr:uid="{00000000-0005-0000-0000-0000AD180000}"/>
    <cellStyle name="Normal 2 2 3 3 2 3 12 2" xfId="6543" xr:uid="{00000000-0005-0000-0000-0000AE180000}"/>
    <cellStyle name="Normal 2 2 3 3 2 3 12 2 2" xfId="47591" xr:uid="{00000000-0005-0000-0000-0000AF180000}"/>
    <cellStyle name="Normal 2 2 3 3 2 3 12 3" xfId="34184" xr:uid="{00000000-0005-0000-0000-0000B0180000}"/>
    <cellStyle name="Normal 2 2 3 3 2 3 13" xfId="6544" xr:uid="{00000000-0005-0000-0000-0000B1180000}"/>
    <cellStyle name="Normal 2 2 3 3 2 3 13 2" xfId="6545" xr:uid="{00000000-0005-0000-0000-0000B2180000}"/>
    <cellStyle name="Normal 2 2 3 3 2 3 13 2 2" xfId="48262" xr:uid="{00000000-0005-0000-0000-0000B3180000}"/>
    <cellStyle name="Normal 2 2 3 3 2 3 13 3" xfId="34855" xr:uid="{00000000-0005-0000-0000-0000B4180000}"/>
    <cellStyle name="Normal 2 2 3 3 2 3 14" xfId="6546" xr:uid="{00000000-0005-0000-0000-0000B5180000}"/>
    <cellStyle name="Normal 2 2 3 3 2 3 14 2" xfId="34929" xr:uid="{00000000-0005-0000-0000-0000B6180000}"/>
    <cellStyle name="Normal 2 2 3 3 2 3 15" xfId="6547" xr:uid="{00000000-0005-0000-0000-0000B7180000}"/>
    <cellStyle name="Normal 2 2 3 3 2 3 15 2" xfId="40870" xr:uid="{00000000-0005-0000-0000-0000B8180000}"/>
    <cellStyle name="Normal 2 2 3 3 2 3 16" xfId="27277" xr:uid="{00000000-0005-0000-0000-0000B9180000}"/>
    <cellStyle name="Normal 2 2 3 3 2 3 17" xfId="6537" xr:uid="{00000000-0005-0000-0000-0000BA180000}"/>
    <cellStyle name="Normal 2 2 3 3 2 3 2" xfId="6548" xr:uid="{00000000-0005-0000-0000-0000BB180000}"/>
    <cellStyle name="Normal 2 2 3 3 2 3 2 10" xfId="6549" xr:uid="{00000000-0005-0000-0000-0000BC180000}"/>
    <cellStyle name="Normal 2 2 3 3 2 3 2 10 2" xfId="6550" xr:uid="{00000000-0005-0000-0000-0000BD180000}"/>
    <cellStyle name="Normal 2 2 3 3 2 3 2 10 2 2" xfId="47802" xr:uid="{00000000-0005-0000-0000-0000BE180000}"/>
    <cellStyle name="Normal 2 2 3 3 2 3 2 10 3" xfId="34395" xr:uid="{00000000-0005-0000-0000-0000BF180000}"/>
    <cellStyle name="Normal 2 2 3 3 2 3 2 11" xfId="6551" xr:uid="{00000000-0005-0000-0000-0000C0180000}"/>
    <cellStyle name="Normal 2 2 3 3 2 3 2 11 2" xfId="41186" xr:uid="{00000000-0005-0000-0000-0000C1180000}"/>
    <cellStyle name="Normal 2 2 3 3 2 3 2 12" xfId="6552" xr:uid="{00000000-0005-0000-0000-0000C2180000}"/>
    <cellStyle name="Normal 2 2 3 3 2 3 2 12 2" xfId="35430" xr:uid="{00000000-0005-0000-0000-0000C3180000}"/>
    <cellStyle name="Normal 2 2 3 3 2 3 2 13" xfId="27778" xr:uid="{00000000-0005-0000-0000-0000C4180000}"/>
    <cellStyle name="Normal 2 2 3 3 2 3 2 2" xfId="6553" xr:uid="{00000000-0005-0000-0000-0000C5180000}"/>
    <cellStyle name="Normal 2 2 3 3 2 3 2 2 2" xfId="6554" xr:uid="{00000000-0005-0000-0000-0000C6180000}"/>
    <cellStyle name="Normal 2 2 3 3 2 3 2 2 2 2" xfId="6555" xr:uid="{00000000-0005-0000-0000-0000C7180000}"/>
    <cellStyle name="Normal 2 2 3 3 2 3 2 2 2 2 2" xfId="42282" xr:uid="{00000000-0005-0000-0000-0000C8180000}"/>
    <cellStyle name="Normal 2 2 3 3 2 3 2 2 2 3" xfId="6556" xr:uid="{00000000-0005-0000-0000-0000C9180000}"/>
    <cellStyle name="Normal 2 2 3 3 2 3 2 2 2 3 2" xfId="37165" xr:uid="{00000000-0005-0000-0000-0000CA180000}"/>
    <cellStyle name="Normal 2 2 3 3 2 3 2 2 2 4" xfId="28862" xr:uid="{00000000-0005-0000-0000-0000CB180000}"/>
    <cellStyle name="Normal 2 2 3 3 2 3 2 2 3" xfId="6557" xr:uid="{00000000-0005-0000-0000-0000CC180000}"/>
    <cellStyle name="Normal 2 2 3 3 2 3 2 2 3 2" xfId="6558" xr:uid="{00000000-0005-0000-0000-0000CD180000}"/>
    <cellStyle name="Normal 2 2 3 3 2 3 2 2 3 2 2" xfId="44814" xr:uid="{00000000-0005-0000-0000-0000CE180000}"/>
    <cellStyle name="Normal 2 2 3 3 2 3 2 2 3 3" xfId="6559" xr:uid="{00000000-0005-0000-0000-0000CF180000}"/>
    <cellStyle name="Normal 2 2 3 3 2 3 2 2 3 3 2" xfId="39698" xr:uid="{00000000-0005-0000-0000-0000D0180000}"/>
    <cellStyle name="Normal 2 2 3 3 2 3 2 2 3 4" xfId="31394" xr:uid="{00000000-0005-0000-0000-0000D1180000}"/>
    <cellStyle name="Normal 2 2 3 3 2 3 2 2 4" xfId="6560" xr:uid="{00000000-0005-0000-0000-0000D2180000}"/>
    <cellStyle name="Normal 2 2 3 3 2 3 2 2 4 2" xfId="6561" xr:uid="{00000000-0005-0000-0000-0000D3180000}"/>
    <cellStyle name="Normal 2 2 3 3 2 3 2 2 4 2 2" xfId="47267" xr:uid="{00000000-0005-0000-0000-0000D4180000}"/>
    <cellStyle name="Normal 2 2 3 3 2 3 2 2 4 3" xfId="33854" xr:uid="{00000000-0005-0000-0000-0000D5180000}"/>
    <cellStyle name="Normal 2 2 3 3 2 3 2 2 5" xfId="6562" xr:uid="{00000000-0005-0000-0000-0000D6180000}"/>
    <cellStyle name="Normal 2 2 3 3 2 3 2 2 5 2" xfId="41299" xr:uid="{00000000-0005-0000-0000-0000D7180000}"/>
    <cellStyle name="Normal 2 2 3 3 2 3 2 2 6" xfId="6563" xr:uid="{00000000-0005-0000-0000-0000D8180000}"/>
    <cellStyle name="Normal 2 2 3 3 2 3 2 2 6 2" xfId="36182" xr:uid="{00000000-0005-0000-0000-0000D9180000}"/>
    <cellStyle name="Normal 2 2 3 3 2 3 2 2 7" xfId="27874" xr:uid="{00000000-0005-0000-0000-0000DA180000}"/>
    <cellStyle name="Normal 2 2 3 3 2 3 2 3" xfId="6564" xr:uid="{00000000-0005-0000-0000-0000DB180000}"/>
    <cellStyle name="Normal 2 2 3 3 2 3 2 3 2" xfId="6565" xr:uid="{00000000-0005-0000-0000-0000DC180000}"/>
    <cellStyle name="Normal 2 2 3 3 2 3 2 3 2 2" xfId="6566" xr:uid="{00000000-0005-0000-0000-0000DD180000}"/>
    <cellStyle name="Normal 2 2 3 3 2 3 2 3 2 2 2" xfId="42283" xr:uid="{00000000-0005-0000-0000-0000DE180000}"/>
    <cellStyle name="Normal 2 2 3 3 2 3 2 3 2 3" xfId="6567" xr:uid="{00000000-0005-0000-0000-0000DF180000}"/>
    <cellStyle name="Normal 2 2 3 3 2 3 2 3 2 3 2" xfId="37166" xr:uid="{00000000-0005-0000-0000-0000E0180000}"/>
    <cellStyle name="Normal 2 2 3 3 2 3 2 3 2 4" xfId="28863" xr:uid="{00000000-0005-0000-0000-0000E1180000}"/>
    <cellStyle name="Normal 2 2 3 3 2 3 2 3 3" xfId="6568" xr:uid="{00000000-0005-0000-0000-0000E2180000}"/>
    <cellStyle name="Normal 2 2 3 3 2 3 2 3 3 2" xfId="42148" xr:uid="{00000000-0005-0000-0000-0000E3180000}"/>
    <cellStyle name="Normal 2 2 3 3 2 3 2 3 4" xfId="6569" xr:uid="{00000000-0005-0000-0000-0000E4180000}"/>
    <cellStyle name="Normal 2 2 3 3 2 3 2 3 4 2" xfId="37031" xr:uid="{00000000-0005-0000-0000-0000E5180000}"/>
    <cellStyle name="Normal 2 2 3 3 2 3 2 3 5" xfId="28728" xr:uid="{00000000-0005-0000-0000-0000E6180000}"/>
    <cellStyle name="Normal 2 2 3 3 2 3 2 4" xfId="6570" xr:uid="{00000000-0005-0000-0000-0000E7180000}"/>
    <cellStyle name="Normal 2 2 3 3 2 3 2 4 2" xfId="6571" xr:uid="{00000000-0005-0000-0000-0000E8180000}"/>
    <cellStyle name="Normal 2 2 3 3 2 3 2 4 2 2" xfId="42281" xr:uid="{00000000-0005-0000-0000-0000E9180000}"/>
    <cellStyle name="Normal 2 2 3 3 2 3 2 4 3" xfId="6572" xr:uid="{00000000-0005-0000-0000-0000EA180000}"/>
    <cellStyle name="Normal 2 2 3 3 2 3 2 4 3 2" xfId="37164" xr:uid="{00000000-0005-0000-0000-0000EB180000}"/>
    <cellStyle name="Normal 2 2 3 3 2 3 2 4 4" xfId="28861" xr:uid="{00000000-0005-0000-0000-0000EC180000}"/>
    <cellStyle name="Normal 2 2 3 3 2 3 2 5" xfId="6573" xr:uid="{00000000-0005-0000-0000-0000ED180000}"/>
    <cellStyle name="Normal 2 2 3 3 2 3 2 5 2" xfId="6574" xr:uid="{00000000-0005-0000-0000-0000EE180000}"/>
    <cellStyle name="Normal 2 2 3 3 2 3 2 5 2 2" xfId="43750" xr:uid="{00000000-0005-0000-0000-0000EF180000}"/>
    <cellStyle name="Normal 2 2 3 3 2 3 2 5 3" xfId="6575" xr:uid="{00000000-0005-0000-0000-0000F0180000}"/>
    <cellStyle name="Normal 2 2 3 3 2 3 2 5 3 2" xfId="38634" xr:uid="{00000000-0005-0000-0000-0000F1180000}"/>
    <cellStyle name="Normal 2 2 3 3 2 3 2 5 4" xfId="30330" xr:uid="{00000000-0005-0000-0000-0000F2180000}"/>
    <cellStyle name="Normal 2 2 3 3 2 3 2 6" xfId="6576" xr:uid="{00000000-0005-0000-0000-0000F3180000}"/>
    <cellStyle name="Normal 2 2 3 3 2 3 2 6 2" xfId="6577" xr:uid="{00000000-0005-0000-0000-0000F4180000}"/>
    <cellStyle name="Normal 2 2 3 3 2 3 2 6 2 2" xfId="44701" xr:uid="{00000000-0005-0000-0000-0000F5180000}"/>
    <cellStyle name="Normal 2 2 3 3 2 3 2 6 3" xfId="6578" xr:uid="{00000000-0005-0000-0000-0000F6180000}"/>
    <cellStyle name="Normal 2 2 3 3 2 3 2 6 3 2" xfId="39585" xr:uid="{00000000-0005-0000-0000-0000F7180000}"/>
    <cellStyle name="Normal 2 2 3 3 2 3 2 6 4" xfId="31281" xr:uid="{00000000-0005-0000-0000-0000F8180000}"/>
    <cellStyle name="Normal 2 2 3 3 2 3 2 7" xfId="6579" xr:uid="{00000000-0005-0000-0000-0000F9180000}"/>
    <cellStyle name="Normal 2 2 3 3 2 3 2 7 2" xfId="6580" xr:uid="{00000000-0005-0000-0000-0000FA180000}"/>
    <cellStyle name="Normal 2 2 3 3 2 3 2 7 2 2" xfId="45572" xr:uid="{00000000-0005-0000-0000-0000FB180000}"/>
    <cellStyle name="Normal 2 2 3 3 2 3 2 7 3" xfId="6581" xr:uid="{00000000-0005-0000-0000-0000FC180000}"/>
    <cellStyle name="Normal 2 2 3 3 2 3 2 7 3 2" xfId="40456" xr:uid="{00000000-0005-0000-0000-0000FD180000}"/>
    <cellStyle name="Normal 2 2 3 3 2 3 2 7 4" xfId="32152" xr:uid="{00000000-0005-0000-0000-0000FE180000}"/>
    <cellStyle name="Normal 2 2 3 3 2 3 2 8" xfId="6582" xr:uid="{00000000-0005-0000-0000-0000FF180000}"/>
    <cellStyle name="Normal 2 2 3 3 2 3 2 8 2" xfId="6583" xr:uid="{00000000-0005-0000-0000-000000190000}"/>
    <cellStyle name="Normal 2 2 3 3 2 3 2 8 2 2" xfId="46412" xr:uid="{00000000-0005-0000-0000-000001190000}"/>
    <cellStyle name="Normal 2 2 3 3 2 3 2 8 3" xfId="6584" xr:uid="{00000000-0005-0000-0000-000002190000}"/>
    <cellStyle name="Normal 2 2 3 3 2 3 2 8 3 2" xfId="36069" xr:uid="{00000000-0005-0000-0000-000003190000}"/>
    <cellStyle name="Normal 2 2 3 3 2 3 2 8 4" xfId="32994" xr:uid="{00000000-0005-0000-0000-000004190000}"/>
    <cellStyle name="Normal 2 2 3 3 2 3 2 9" xfId="6585" xr:uid="{00000000-0005-0000-0000-000005190000}"/>
    <cellStyle name="Normal 2 2 3 3 2 3 2 9 2" xfId="6586" xr:uid="{00000000-0005-0000-0000-000006190000}"/>
    <cellStyle name="Normal 2 2 3 3 2 3 2 9 2 2" xfId="46523" xr:uid="{00000000-0005-0000-0000-000007190000}"/>
    <cellStyle name="Normal 2 2 3 3 2 3 2 9 3" xfId="33105" xr:uid="{00000000-0005-0000-0000-000008190000}"/>
    <cellStyle name="Normal 2 2 3 3 2 3 3" xfId="6587" xr:uid="{00000000-0005-0000-0000-000009190000}"/>
    <cellStyle name="Normal 2 2 3 3 2 3 3 2" xfId="6588" xr:uid="{00000000-0005-0000-0000-00000A190000}"/>
    <cellStyle name="Normal 2 2 3 3 2 3 3 2 2" xfId="6589" xr:uid="{00000000-0005-0000-0000-00000B190000}"/>
    <cellStyle name="Normal 2 2 3 3 2 3 3 2 2 2" xfId="42284" xr:uid="{00000000-0005-0000-0000-00000C190000}"/>
    <cellStyle name="Normal 2 2 3 3 2 3 3 2 3" xfId="6590" xr:uid="{00000000-0005-0000-0000-00000D190000}"/>
    <cellStyle name="Normal 2 2 3 3 2 3 3 2 3 2" xfId="37167" xr:uid="{00000000-0005-0000-0000-00000E190000}"/>
    <cellStyle name="Normal 2 2 3 3 2 3 3 2 4" xfId="28864" xr:uid="{00000000-0005-0000-0000-00000F190000}"/>
    <cellStyle name="Normal 2 2 3 3 2 3 3 3" xfId="6591" xr:uid="{00000000-0005-0000-0000-000010190000}"/>
    <cellStyle name="Normal 2 2 3 3 2 3 3 3 2" xfId="6592" xr:uid="{00000000-0005-0000-0000-000011190000}"/>
    <cellStyle name="Normal 2 2 3 3 2 3 3 3 2 2" xfId="44813" xr:uid="{00000000-0005-0000-0000-000012190000}"/>
    <cellStyle name="Normal 2 2 3 3 2 3 3 3 3" xfId="6593" xr:uid="{00000000-0005-0000-0000-000013190000}"/>
    <cellStyle name="Normal 2 2 3 3 2 3 3 3 3 2" xfId="39697" xr:uid="{00000000-0005-0000-0000-000014190000}"/>
    <cellStyle name="Normal 2 2 3 3 2 3 3 3 4" xfId="31393" xr:uid="{00000000-0005-0000-0000-000015190000}"/>
    <cellStyle name="Normal 2 2 3 3 2 3 3 4" xfId="6594" xr:uid="{00000000-0005-0000-0000-000016190000}"/>
    <cellStyle name="Normal 2 2 3 3 2 3 3 4 2" xfId="6595" xr:uid="{00000000-0005-0000-0000-000017190000}"/>
    <cellStyle name="Normal 2 2 3 3 2 3 3 4 2 2" xfId="47156" xr:uid="{00000000-0005-0000-0000-000018190000}"/>
    <cellStyle name="Normal 2 2 3 3 2 3 3 4 3" xfId="33740" xr:uid="{00000000-0005-0000-0000-000019190000}"/>
    <cellStyle name="Normal 2 2 3 3 2 3 3 5" xfId="6596" xr:uid="{00000000-0005-0000-0000-00001A190000}"/>
    <cellStyle name="Normal 2 2 3 3 2 3 3 5 2" xfId="41298" xr:uid="{00000000-0005-0000-0000-00001B190000}"/>
    <cellStyle name="Normal 2 2 3 3 2 3 3 6" xfId="6597" xr:uid="{00000000-0005-0000-0000-00001C190000}"/>
    <cellStyle name="Normal 2 2 3 3 2 3 3 6 2" xfId="36181" xr:uid="{00000000-0005-0000-0000-00001D190000}"/>
    <cellStyle name="Normal 2 2 3 3 2 3 3 7" xfId="27873" xr:uid="{00000000-0005-0000-0000-00001E190000}"/>
    <cellStyle name="Normal 2 2 3 3 2 3 4" xfId="6598" xr:uid="{00000000-0005-0000-0000-00001F190000}"/>
    <cellStyle name="Normal 2 2 3 3 2 3 4 2" xfId="6599" xr:uid="{00000000-0005-0000-0000-000020190000}"/>
    <cellStyle name="Normal 2 2 3 3 2 3 4 2 2" xfId="6600" xr:uid="{00000000-0005-0000-0000-000021190000}"/>
    <cellStyle name="Normal 2 2 3 3 2 3 4 2 2 2" xfId="42285" xr:uid="{00000000-0005-0000-0000-000022190000}"/>
    <cellStyle name="Normal 2 2 3 3 2 3 4 2 3" xfId="6601" xr:uid="{00000000-0005-0000-0000-000023190000}"/>
    <cellStyle name="Normal 2 2 3 3 2 3 4 2 3 2" xfId="37168" xr:uid="{00000000-0005-0000-0000-000024190000}"/>
    <cellStyle name="Normal 2 2 3 3 2 3 4 2 4" xfId="28865" xr:uid="{00000000-0005-0000-0000-000025190000}"/>
    <cellStyle name="Normal 2 2 3 3 2 3 4 3" xfId="6602" xr:uid="{00000000-0005-0000-0000-000026190000}"/>
    <cellStyle name="Normal 2 2 3 3 2 3 4 3 2" xfId="41932" xr:uid="{00000000-0005-0000-0000-000027190000}"/>
    <cellStyle name="Normal 2 2 3 3 2 3 4 4" xfId="6603" xr:uid="{00000000-0005-0000-0000-000028190000}"/>
    <cellStyle name="Normal 2 2 3 3 2 3 4 4 2" xfId="36815" xr:uid="{00000000-0005-0000-0000-000029190000}"/>
    <cellStyle name="Normal 2 2 3 3 2 3 4 5" xfId="28507" xr:uid="{00000000-0005-0000-0000-00002A190000}"/>
    <cellStyle name="Normal 2 2 3 3 2 3 5" xfId="6604" xr:uid="{00000000-0005-0000-0000-00002B190000}"/>
    <cellStyle name="Normal 2 2 3 3 2 3 5 2" xfId="6605" xr:uid="{00000000-0005-0000-0000-00002C190000}"/>
    <cellStyle name="Normal 2 2 3 3 2 3 5 2 2" xfId="42280" xr:uid="{00000000-0005-0000-0000-00002D190000}"/>
    <cellStyle name="Normal 2 2 3 3 2 3 5 3" xfId="6606" xr:uid="{00000000-0005-0000-0000-00002E190000}"/>
    <cellStyle name="Normal 2 2 3 3 2 3 5 3 2" xfId="37163" xr:uid="{00000000-0005-0000-0000-00002F190000}"/>
    <cellStyle name="Normal 2 2 3 3 2 3 5 4" xfId="28860" xr:uid="{00000000-0005-0000-0000-000030190000}"/>
    <cellStyle name="Normal 2 2 3 3 2 3 6" xfId="6607" xr:uid="{00000000-0005-0000-0000-000031190000}"/>
    <cellStyle name="Normal 2 2 3 3 2 3 6 2" xfId="6608" xr:uid="{00000000-0005-0000-0000-000032190000}"/>
    <cellStyle name="Normal 2 2 3 3 2 3 6 2 2" xfId="43749" xr:uid="{00000000-0005-0000-0000-000033190000}"/>
    <cellStyle name="Normal 2 2 3 3 2 3 6 3" xfId="6609" xr:uid="{00000000-0005-0000-0000-000034190000}"/>
    <cellStyle name="Normal 2 2 3 3 2 3 6 3 2" xfId="38633" xr:uid="{00000000-0005-0000-0000-000035190000}"/>
    <cellStyle name="Normal 2 2 3 3 2 3 6 4" xfId="30329" xr:uid="{00000000-0005-0000-0000-000036190000}"/>
    <cellStyle name="Normal 2 2 3 3 2 3 7" xfId="6610" xr:uid="{00000000-0005-0000-0000-000037190000}"/>
    <cellStyle name="Normal 2 2 3 3 2 3 7 2" xfId="6611" xr:uid="{00000000-0005-0000-0000-000038190000}"/>
    <cellStyle name="Normal 2 2 3 3 2 3 7 2 2" xfId="44385" xr:uid="{00000000-0005-0000-0000-000039190000}"/>
    <cellStyle name="Normal 2 2 3 3 2 3 7 3" xfId="6612" xr:uid="{00000000-0005-0000-0000-00003A190000}"/>
    <cellStyle name="Normal 2 2 3 3 2 3 7 3 2" xfId="39269" xr:uid="{00000000-0005-0000-0000-00003B190000}"/>
    <cellStyle name="Normal 2 2 3 3 2 3 7 4" xfId="30965" xr:uid="{00000000-0005-0000-0000-00003C190000}"/>
    <cellStyle name="Normal 2 2 3 3 2 3 8" xfId="6613" xr:uid="{00000000-0005-0000-0000-00003D190000}"/>
    <cellStyle name="Normal 2 2 3 3 2 3 8 2" xfId="6614" xr:uid="{00000000-0005-0000-0000-00003E190000}"/>
    <cellStyle name="Normal 2 2 3 3 2 3 8 2 2" xfId="45529" xr:uid="{00000000-0005-0000-0000-00003F190000}"/>
    <cellStyle name="Normal 2 2 3 3 2 3 8 3" xfId="6615" xr:uid="{00000000-0005-0000-0000-000040190000}"/>
    <cellStyle name="Normal 2 2 3 3 2 3 8 3 2" xfId="40413" xr:uid="{00000000-0005-0000-0000-000041190000}"/>
    <cellStyle name="Normal 2 2 3 3 2 3 8 4" xfId="32109" xr:uid="{00000000-0005-0000-0000-000042190000}"/>
    <cellStyle name="Normal 2 2 3 3 2 3 9" xfId="6616" xr:uid="{00000000-0005-0000-0000-000043190000}"/>
    <cellStyle name="Normal 2 2 3 3 2 3 9 2" xfId="6617" xr:uid="{00000000-0005-0000-0000-000044190000}"/>
    <cellStyle name="Normal 2 2 3 3 2 3 9 2 2" xfId="45875" xr:uid="{00000000-0005-0000-0000-000045190000}"/>
    <cellStyle name="Normal 2 2 3 3 2 3 9 3" xfId="6618" xr:uid="{00000000-0005-0000-0000-000046190000}"/>
    <cellStyle name="Normal 2 2 3 3 2 3 9 3 2" xfId="35751" xr:uid="{00000000-0005-0000-0000-000047190000}"/>
    <cellStyle name="Normal 2 2 3 3 2 3 9 4" xfId="32457" xr:uid="{00000000-0005-0000-0000-000048190000}"/>
    <cellStyle name="Normal 2 2 3 3 2 4" xfId="476" xr:uid="{00000000-0005-0000-0000-000049190000}"/>
    <cellStyle name="Normal 2 2 3 3 2 4 10" xfId="6620" xr:uid="{00000000-0005-0000-0000-00004A190000}"/>
    <cellStyle name="Normal 2 2 3 3 2 4 10 2" xfId="6621" xr:uid="{00000000-0005-0000-0000-00004B190000}"/>
    <cellStyle name="Normal 2 2 3 3 2 4 10 2 2" xfId="47803" xr:uid="{00000000-0005-0000-0000-00004C190000}"/>
    <cellStyle name="Normal 2 2 3 3 2 4 10 3" xfId="34396" xr:uid="{00000000-0005-0000-0000-00004D190000}"/>
    <cellStyle name="Normal 2 2 3 3 2 4 11" xfId="6622" xr:uid="{00000000-0005-0000-0000-00004E190000}"/>
    <cellStyle name="Normal 2 2 3 3 2 4 11 2" xfId="41110" xr:uid="{00000000-0005-0000-0000-00004F190000}"/>
    <cellStyle name="Normal 2 2 3 3 2 4 12" xfId="6623" xr:uid="{00000000-0005-0000-0000-000050190000}"/>
    <cellStyle name="Normal 2 2 3 3 2 4 12 2" xfId="35139" xr:uid="{00000000-0005-0000-0000-000051190000}"/>
    <cellStyle name="Normal 2 2 3 3 2 4 13" xfId="27278" xr:uid="{00000000-0005-0000-0000-000052190000}"/>
    <cellStyle name="Normal 2 2 3 3 2 4 14" xfId="6619" xr:uid="{00000000-0005-0000-0000-000053190000}"/>
    <cellStyle name="Normal 2 2 3 3 2 4 2" xfId="6624" xr:uid="{00000000-0005-0000-0000-000054190000}"/>
    <cellStyle name="Normal 2 2 3 3 2 4 2 2" xfId="6625" xr:uid="{00000000-0005-0000-0000-000055190000}"/>
    <cellStyle name="Normal 2 2 3 3 2 4 2 2 2" xfId="6626" xr:uid="{00000000-0005-0000-0000-000056190000}"/>
    <cellStyle name="Normal 2 2 3 3 2 4 2 2 2 2" xfId="42287" xr:uid="{00000000-0005-0000-0000-000057190000}"/>
    <cellStyle name="Normal 2 2 3 3 2 4 2 2 3" xfId="6627" xr:uid="{00000000-0005-0000-0000-000058190000}"/>
    <cellStyle name="Normal 2 2 3 3 2 4 2 2 3 2" xfId="37170" xr:uid="{00000000-0005-0000-0000-000059190000}"/>
    <cellStyle name="Normal 2 2 3 3 2 4 2 2 4" xfId="28867" xr:uid="{00000000-0005-0000-0000-00005A190000}"/>
    <cellStyle name="Normal 2 2 3 3 2 4 2 3" xfId="6628" xr:uid="{00000000-0005-0000-0000-00005B190000}"/>
    <cellStyle name="Normal 2 2 3 3 2 4 2 3 2" xfId="6629" xr:uid="{00000000-0005-0000-0000-00005C190000}"/>
    <cellStyle name="Normal 2 2 3 3 2 4 2 3 2 2" xfId="44815" xr:uid="{00000000-0005-0000-0000-00005D190000}"/>
    <cellStyle name="Normal 2 2 3 3 2 4 2 3 3" xfId="6630" xr:uid="{00000000-0005-0000-0000-00005E190000}"/>
    <cellStyle name="Normal 2 2 3 3 2 4 2 3 3 2" xfId="39699" xr:uid="{00000000-0005-0000-0000-00005F190000}"/>
    <cellStyle name="Normal 2 2 3 3 2 4 2 3 4" xfId="31395" xr:uid="{00000000-0005-0000-0000-000060190000}"/>
    <cellStyle name="Normal 2 2 3 3 2 4 2 4" xfId="6631" xr:uid="{00000000-0005-0000-0000-000061190000}"/>
    <cellStyle name="Normal 2 2 3 3 2 4 2 4 2" xfId="6632" xr:uid="{00000000-0005-0000-0000-000062190000}"/>
    <cellStyle name="Normal 2 2 3 3 2 4 2 4 2 2" xfId="47268" xr:uid="{00000000-0005-0000-0000-000063190000}"/>
    <cellStyle name="Normal 2 2 3 3 2 4 2 4 3" xfId="33855" xr:uid="{00000000-0005-0000-0000-000064190000}"/>
    <cellStyle name="Normal 2 2 3 3 2 4 2 5" xfId="6633" xr:uid="{00000000-0005-0000-0000-000065190000}"/>
    <cellStyle name="Normal 2 2 3 3 2 4 2 5 2" xfId="41300" xr:uid="{00000000-0005-0000-0000-000066190000}"/>
    <cellStyle name="Normal 2 2 3 3 2 4 2 6" xfId="6634" xr:uid="{00000000-0005-0000-0000-000067190000}"/>
    <cellStyle name="Normal 2 2 3 3 2 4 2 6 2" xfId="36183" xr:uid="{00000000-0005-0000-0000-000068190000}"/>
    <cellStyle name="Normal 2 2 3 3 2 4 2 7" xfId="27875" xr:uid="{00000000-0005-0000-0000-000069190000}"/>
    <cellStyle name="Normal 2 2 3 3 2 4 3" xfId="6635" xr:uid="{00000000-0005-0000-0000-00006A190000}"/>
    <cellStyle name="Normal 2 2 3 3 2 4 3 2" xfId="6636" xr:uid="{00000000-0005-0000-0000-00006B190000}"/>
    <cellStyle name="Normal 2 2 3 3 2 4 3 2 2" xfId="6637" xr:uid="{00000000-0005-0000-0000-00006C190000}"/>
    <cellStyle name="Normal 2 2 3 3 2 4 3 2 2 2" xfId="42288" xr:uid="{00000000-0005-0000-0000-00006D190000}"/>
    <cellStyle name="Normal 2 2 3 3 2 4 3 2 3" xfId="6638" xr:uid="{00000000-0005-0000-0000-00006E190000}"/>
    <cellStyle name="Normal 2 2 3 3 2 4 3 2 3 2" xfId="37171" xr:uid="{00000000-0005-0000-0000-00006F190000}"/>
    <cellStyle name="Normal 2 2 3 3 2 4 3 2 4" xfId="28868" xr:uid="{00000000-0005-0000-0000-000070190000}"/>
    <cellStyle name="Normal 2 2 3 3 2 4 3 3" xfId="6639" xr:uid="{00000000-0005-0000-0000-000071190000}"/>
    <cellStyle name="Normal 2 2 3 3 2 4 3 3 2" xfId="42072" xr:uid="{00000000-0005-0000-0000-000072190000}"/>
    <cellStyle name="Normal 2 2 3 3 2 4 3 4" xfId="6640" xr:uid="{00000000-0005-0000-0000-000073190000}"/>
    <cellStyle name="Normal 2 2 3 3 2 4 3 4 2" xfId="36955" xr:uid="{00000000-0005-0000-0000-000074190000}"/>
    <cellStyle name="Normal 2 2 3 3 2 4 3 5" xfId="28652" xr:uid="{00000000-0005-0000-0000-000075190000}"/>
    <cellStyle name="Normal 2 2 3 3 2 4 4" xfId="6641" xr:uid="{00000000-0005-0000-0000-000076190000}"/>
    <cellStyle name="Normal 2 2 3 3 2 4 4 2" xfId="6642" xr:uid="{00000000-0005-0000-0000-000077190000}"/>
    <cellStyle name="Normal 2 2 3 3 2 4 4 2 2" xfId="42286" xr:uid="{00000000-0005-0000-0000-000078190000}"/>
    <cellStyle name="Normal 2 2 3 3 2 4 4 3" xfId="6643" xr:uid="{00000000-0005-0000-0000-000079190000}"/>
    <cellStyle name="Normal 2 2 3 3 2 4 4 3 2" xfId="37169" xr:uid="{00000000-0005-0000-0000-00007A190000}"/>
    <cellStyle name="Normal 2 2 3 3 2 4 4 4" xfId="28866" xr:uid="{00000000-0005-0000-0000-00007B190000}"/>
    <cellStyle name="Normal 2 2 3 3 2 4 5" xfId="6644" xr:uid="{00000000-0005-0000-0000-00007C190000}"/>
    <cellStyle name="Normal 2 2 3 3 2 4 5 2" xfId="6645" xr:uid="{00000000-0005-0000-0000-00007D190000}"/>
    <cellStyle name="Normal 2 2 3 3 2 4 5 2 2" xfId="43751" xr:uid="{00000000-0005-0000-0000-00007E190000}"/>
    <cellStyle name="Normal 2 2 3 3 2 4 5 3" xfId="6646" xr:uid="{00000000-0005-0000-0000-00007F190000}"/>
    <cellStyle name="Normal 2 2 3 3 2 4 5 3 2" xfId="38635" xr:uid="{00000000-0005-0000-0000-000080190000}"/>
    <cellStyle name="Normal 2 2 3 3 2 4 5 4" xfId="30331" xr:uid="{00000000-0005-0000-0000-000081190000}"/>
    <cellStyle name="Normal 2 2 3 3 2 4 6" xfId="6647" xr:uid="{00000000-0005-0000-0000-000082190000}"/>
    <cellStyle name="Normal 2 2 3 3 2 4 6 2" xfId="6648" xr:uid="{00000000-0005-0000-0000-000083190000}"/>
    <cellStyle name="Normal 2 2 3 3 2 4 6 2 2" xfId="44625" xr:uid="{00000000-0005-0000-0000-000084190000}"/>
    <cellStyle name="Normal 2 2 3 3 2 4 6 3" xfId="6649" xr:uid="{00000000-0005-0000-0000-000085190000}"/>
    <cellStyle name="Normal 2 2 3 3 2 4 6 3 2" xfId="39509" xr:uid="{00000000-0005-0000-0000-000086190000}"/>
    <cellStyle name="Normal 2 2 3 3 2 4 6 4" xfId="31205" xr:uid="{00000000-0005-0000-0000-000087190000}"/>
    <cellStyle name="Normal 2 2 3 3 2 4 7" xfId="6650" xr:uid="{00000000-0005-0000-0000-000088190000}"/>
    <cellStyle name="Normal 2 2 3 3 2 4 7 2" xfId="6651" xr:uid="{00000000-0005-0000-0000-000089190000}"/>
    <cellStyle name="Normal 2 2 3 3 2 4 7 2 2" xfId="45610" xr:uid="{00000000-0005-0000-0000-00008A190000}"/>
    <cellStyle name="Normal 2 2 3 3 2 4 7 3" xfId="6652" xr:uid="{00000000-0005-0000-0000-00008B190000}"/>
    <cellStyle name="Normal 2 2 3 3 2 4 7 3 2" xfId="40494" xr:uid="{00000000-0005-0000-0000-00008C190000}"/>
    <cellStyle name="Normal 2 2 3 3 2 4 7 4" xfId="32190" xr:uid="{00000000-0005-0000-0000-00008D190000}"/>
    <cellStyle name="Normal 2 2 3 3 2 4 8" xfId="6653" xr:uid="{00000000-0005-0000-0000-00008E190000}"/>
    <cellStyle name="Normal 2 2 3 3 2 4 8 2" xfId="6654" xr:uid="{00000000-0005-0000-0000-00008F190000}"/>
    <cellStyle name="Normal 2 2 3 3 2 4 8 2 2" xfId="46336" xr:uid="{00000000-0005-0000-0000-000090190000}"/>
    <cellStyle name="Normal 2 2 3 3 2 4 8 3" xfId="6655" xr:uid="{00000000-0005-0000-0000-000091190000}"/>
    <cellStyle name="Normal 2 2 3 3 2 4 8 3 2" xfId="35993" xr:uid="{00000000-0005-0000-0000-000092190000}"/>
    <cellStyle name="Normal 2 2 3 3 2 4 8 4" xfId="32918" xr:uid="{00000000-0005-0000-0000-000093190000}"/>
    <cellStyle name="Normal 2 2 3 3 2 4 9" xfId="6656" xr:uid="{00000000-0005-0000-0000-000094190000}"/>
    <cellStyle name="Normal 2 2 3 3 2 4 9 2" xfId="6657" xr:uid="{00000000-0005-0000-0000-000095190000}"/>
    <cellStyle name="Normal 2 2 3 3 2 4 9 2 2" xfId="46524" xr:uid="{00000000-0005-0000-0000-000096190000}"/>
    <cellStyle name="Normal 2 2 3 3 2 4 9 3" xfId="33106" xr:uid="{00000000-0005-0000-0000-000097190000}"/>
    <cellStyle name="Normal 2 2 3 3 2 5" xfId="6658" xr:uid="{00000000-0005-0000-0000-000098190000}"/>
    <cellStyle name="Normal 2 2 3 3 2 5 10" xfId="6659" xr:uid="{00000000-0005-0000-0000-000099190000}"/>
    <cellStyle name="Normal 2 2 3 3 2 5 10 2" xfId="35326" xr:uid="{00000000-0005-0000-0000-00009A190000}"/>
    <cellStyle name="Normal 2 2 3 3 2 5 11" xfId="27662" xr:uid="{00000000-0005-0000-0000-00009B190000}"/>
    <cellStyle name="Normal 2 2 3 3 2 5 2" xfId="6660" xr:uid="{00000000-0005-0000-0000-00009C190000}"/>
    <cellStyle name="Normal 2 2 3 3 2 5 2 2" xfId="6661" xr:uid="{00000000-0005-0000-0000-00009D190000}"/>
    <cellStyle name="Normal 2 2 3 3 2 5 2 2 2" xfId="6662" xr:uid="{00000000-0005-0000-0000-00009E190000}"/>
    <cellStyle name="Normal 2 2 3 3 2 5 2 2 2 2" xfId="42290" xr:uid="{00000000-0005-0000-0000-00009F190000}"/>
    <cellStyle name="Normal 2 2 3 3 2 5 2 2 3" xfId="6663" xr:uid="{00000000-0005-0000-0000-0000A0190000}"/>
    <cellStyle name="Normal 2 2 3 3 2 5 2 2 3 2" xfId="37173" xr:uid="{00000000-0005-0000-0000-0000A1190000}"/>
    <cellStyle name="Normal 2 2 3 3 2 5 2 2 4" xfId="28870" xr:uid="{00000000-0005-0000-0000-0000A2190000}"/>
    <cellStyle name="Normal 2 2 3 3 2 5 2 3" xfId="6664" xr:uid="{00000000-0005-0000-0000-0000A3190000}"/>
    <cellStyle name="Normal 2 2 3 3 2 5 2 3 2" xfId="6665" xr:uid="{00000000-0005-0000-0000-0000A4190000}"/>
    <cellStyle name="Normal 2 2 3 3 2 5 2 3 2 2" xfId="44816" xr:uid="{00000000-0005-0000-0000-0000A5190000}"/>
    <cellStyle name="Normal 2 2 3 3 2 5 2 3 3" xfId="6666" xr:uid="{00000000-0005-0000-0000-0000A6190000}"/>
    <cellStyle name="Normal 2 2 3 3 2 5 2 3 3 2" xfId="39700" xr:uid="{00000000-0005-0000-0000-0000A7190000}"/>
    <cellStyle name="Normal 2 2 3 3 2 5 2 3 4" xfId="31396" xr:uid="{00000000-0005-0000-0000-0000A8190000}"/>
    <cellStyle name="Normal 2 2 3 3 2 5 2 4" xfId="6667" xr:uid="{00000000-0005-0000-0000-0000A9190000}"/>
    <cellStyle name="Normal 2 2 3 3 2 5 2 4 2" xfId="6668" xr:uid="{00000000-0005-0000-0000-0000AA190000}"/>
    <cellStyle name="Normal 2 2 3 3 2 5 2 4 2 2" xfId="47265" xr:uid="{00000000-0005-0000-0000-0000AB190000}"/>
    <cellStyle name="Normal 2 2 3 3 2 5 2 4 3" xfId="33852" xr:uid="{00000000-0005-0000-0000-0000AC190000}"/>
    <cellStyle name="Normal 2 2 3 3 2 5 2 5" xfId="6669" xr:uid="{00000000-0005-0000-0000-0000AD190000}"/>
    <cellStyle name="Normal 2 2 3 3 2 5 2 5 2" xfId="41301" xr:uid="{00000000-0005-0000-0000-0000AE190000}"/>
    <cellStyle name="Normal 2 2 3 3 2 5 2 6" xfId="6670" xr:uid="{00000000-0005-0000-0000-0000AF190000}"/>
    <cellStyle name="Normal 2 2 3 3 2 5 2 6 2" xfId="36184" xr:uid="{00000000-0005-0000-0000-0000B0190000}"/>
    <cellStyle name="Normal 2 2 3 3 2 5 2 7" xfId="27876" xr:uid="{00000000-0005-0000-0000-0000B1190000}"/>
    <cellStyle name="Normal 2 2 3 3 2 5 3" xfId="6671" xr:uid="{00000000-0005-0000-0000-0000B2190000}"/>
    <cellStyle name="Normal 2 2 3 3 2 5 3 2" xfId="6672" xr:uid="{00000000-0005-0000-0000-0000B3190000}"/>
    <cellStyle name="Normal 2 2 3 3 2 5 3 2 2" xfId="42289" xr:uid="{00000000-0005-0000-0000-0000B4190000}"/>
    <cellStyle name="Normal 2 2 3 3 2 5 3 3" xfId="6673" xr:uid="{00000000-0005-0000-0000-0000B5190000}"/>
    <cellStyle name="Normal 2 2 3 3 2 5 3 3 2" xfId="37172" xr:uid="{00000000-0005-0000-0000-0000B6190000}"/>
    <cellStyle name="Normal 2 2 3 3 2 5 3 4" xfId="28869" xr:uid="{00000000-0005-0000-0000-0000B7190000}"/>
    <cellStyle name="Normal 2 2 3 3 2 5 4" xfId="6674" xr:uid="{00000000-0005-0000-0000-0000B8190000}"/>
    <cellStyle name="Normal 2 2 3 3 2 5 4 2" xfId="6675" xr:uid="{00000000-0005-0000-0000-0000B9190000}"/>
    <cellStyle name="Normal 2 2 3 3 2 5 4 2 2" xfId="43752" xr:uid="{00000000-0005-0000-0000-0000BA190000}"/>
    <cellStyle name="Normal 2 2 3 3 2 5 4 3" xfId="6676" xr:uid="{00000000-0005-0000-0000-0000BB190000}"/>
    <cellStyle name="Normal 2 2 3 3 2 5 4 3 2" xfId="38636" xr:uid="{00000000-0005-0000-0000-0000BC190000}"/>
    <cellStyle name="Normal 2 2 3 3 2 5 4 4" xfId="30332" xr:uid="{00000000-0005-0000-0000-0000BD190000}"/>
    <cellStyle name="Normal 2 2 3 3 2 5 5" xfId="6677" xr:uid="{00000000-0005-0000-0000-0000BE190000}"/>
    <cellStyle name="Normal 2 2 3 3 2 5 5 2" xfId="6678" xr:uid="{00000000-0005-0000-0000-0000BF190000}"/>
    <cellStyle name="Normal 2 2 3 3 2 5 5 2 2" xfId="44535" xr:uid="{00000000-0005-0000-0000-0000C0190000}"/>
    <cellStyle name="Normal 2 2 3 3 2 5 5 3" xfId="6679" xr:uid="{00000000-0005-0000-0000-0000C1190000}"/>
    <cellStyle name="Normal 2 2 3 3 2 5 5 3 2" xfId="39419" xr:uid="{00000000-0005-0000-0000-0000C2190000}"/>
    <cellStyle name="Normal 2 2 3 3 2 5 5 4" xfId="31115" xr:uid="{00000000-0005-0000-0000-0000C3190000}"/>
    <cellStyle name="Normal 2 2 3 3 2 5 6" xfId="6680" xr:uid="{00000000-0005-0000-0000-0000C4190000}"/>
    <cellStyle name="Normal 2 2 3 3 2 5 6 2" xfId="6681" xr:uid="{00000000-0005-0000-0000-0000C5190000}"/>
    <cellStyle name="Normal 2 2 3 3 2 5 6 2 2" xfId="45500" xr:uid="{00000000-0005-0000-0000-0000C6190000}"/>
    <cellStyle name="Normal 2 2 3 3 2 5 6 3" xfId="6682" xr:uid="{00000000-0005-0000-0000-0000C7190000}"/>
    <cellStyle name="Normal 2 2 3 3 2 5 6 3 2" xfId="40384" xr:uid="{00000000-0005-0000-0000-0000C8190000}"/>
    <cellStyle name="Normal 2 2 3 3 2 5 6 4" xfId="32080" xr:uid="{00000000-0005-0000-0000-0000C9190000}"/>
    <cellStyle name="Normal 2 2 3 3 2 5 7" xfId="6683" xr:uid="{00000000-0005-0000-0000-0000CA190000}"/>
    <cellStyle name="Normal 2 2 3 3 2 5 7 2" xfId="6684" xr:uid="{00000000-0005-0000-0000-0000CB190000}"/>
    <cellStyle name="Normal 2 2 3 3 2 5 7 2 2" xfId="46525" xr:uid="{00000000-0005-0000-0000-0000CC190000}"/>
    <cellStyle name="Normal 2 2 3 3 2 5 7 3" xfId="6685" xr:uid="{00000000-0005-0000-0000-0000CD190000}"/>
    <cellStyle name="Normal 2 2 3 3 2 5 7 3 2" xfId="35902" xr:uid="{00000000-0005-0000-0000-0000CE190000}"/>
    <cellStyle name="Normal 2 2 3 3 2 5 7 4" xfId="33107" xr:uid="{00000000-0005-0000-0000-0000CF190000}"/>
    <cellStyle name="Normal 2 2 3 3 2 5 8" xfId="6686" xr:uid="{00000000-0005-0000-0000-0000D0190000}"/>
    <cellStyle name="Normal 2 2 3 3 2 5 8 2" xfId="6687" xr:uid="{00000000-0005-0000-0000-0000D1190000}"/>
    <cellStyle name="Normal 2 2 3 3 2 5 8 2 2" xfId="47804" xr:uid="{00000000-0005-0000-0000-0000D2190000}"/>
    <cellStyle name="Normal 2 2 3 3 2 5 8 3" xfId="34397" xr:uid="{00000000-0005-0000-0000-0000D3190000}"/>
    <cellStyle name="Normal 2 2 3 3 2 5 9" xfId="6688" xr:uid="{00000000-0005-0000-0000-0000D4190000}"/>
    <cellStyle name="Normal 2 2 3 3 2 5 9 2" xfId="41020" xr:uid="{00000000-0005-0000-0000-0000D5190000}"/>
    <cellStyle name="Normal 2 2 3 3 2 6" xfId="6689" xr:uid="{00000000-0005-0000-0000-0000D6190000}"/>
    <cellStyle name="Normal 2 2 3 3 2 6 2" xfId="6690" xr:uid="{00000000-0005-0000-0000-0000D7190000}"/>
    <cellStyle name="Normal 2 2 3 3 2 6 2 2" xfId="6691" xr:uid="{00000000-0005-0000-0000-0000D8190000}"/>
    <cellStyle name="Normal 2 2 3 3 2 6 2 2 2" xfId="42291" xr:uid="{00000000-0005-0000-0000-0000D9190000}"/>
    <cellStyle name="Normal 2 2 3 3 2 6 2 3" xfId="6692" xr:uid="{00000000-0005-0000-0000-0000DA190000}"/>
    <cellStyle name="Normal 2 2 3 3 2 6 2 3 2" xfId="37174" xr:uid="{00000000-0005-0000-0000-0000DB190000}"/>
    <cellStyle name="Normal 2 2 3 3 2 6 2 4" xfId="28871" xr:uid="{00000000-0005-0000-0000-0000DC190000}"/>
    <cellStyle name="Normal 2 2 3 3 2 6 3" xfId="6693" xr:uid="{00000000-0005-0000-0000-0000DD190000}"/>
    <cellStyle name="Normal 2 2 3 3 2 6 3 2" xfId="6694" xr:uid="{00000000-0005-0000-0000-0000DE190000}"/>
    <cellStyle name="Normal 2 2 3 3 2 6 3 2 2" xfId="44810" xr:uid="{00000000-0005-0000-0000-0000DF190000}"/>
    <cellStyle name="Normal 2 2 3 3 2 6 3 3" xfId="6695" xr:uid="{00000000-0005-0000-0000-0000E0190000}"/>
    <cellStyle name="Normal 2 2 3 3 2 6 3 3 2" xfId="39694" xr:uid="{00000000-0005-0000-0000-0000E1190000}"/>
    <cellStyle name="Normal 2 2 3 3 2 6 3 4" xfId="31390" xr:uid="{00000000-0005-0000-0000-0000E2190000}"/>
    <cellStyle name="Normal 2 2 3 3 2 6 4" xfId="6696" xr:uid="{00000000-0005-0000-0000-0000E3190000}"/>
    <cellStyle name="Normal 2 2 3 3 2 6 4 2" xfId="6697" xr:uid="{00000000-0005-0000-0000-0000E4190000}"/>
    <cellStyle name="Normal 2 2 3 3 2 6 4 2 2" xfId="47080" xr:uid="{00000000-0005-0000-0000-0000E5190000}"/>
    <cellStyle name="Normal 2 2 3 3 2 6 4 3" xfId="6698" xr:uid="{00000000-0005-0000-0000-0000E6190000}"/>
    <cellStyle name="Normal 2 2 3 3 2 6 4 3 2" xfId="36178" xr:uid="{00000000-0005-0000-0000-0000E7190000}"/>
    <cellStyle name="Normal 2 2 3 3 2 6 4 4" xfId="33664" xr:uid="{00000000-0005-0000-0000-0000E8190000}"/>
    <cellStyle name="Normal 2 2 3 3 2 6 5" xfId="6699" xr:uid="{00000000-0005-0000-0000-0000E9190000}"/>
    <cellStyle name="Normal 2 2 3 3 2 6 5 2" xfId="41295" xr:uid="{00000000-0005-0000-0000-0000EA190000}"/>
    <cellStyle name="Normal 2 2 3 3 2 6 6" xfId="6700" xr:uid="{00000000-0005-0000-0000-0000EB190000}"/>
    <cellStyle name="Normal 2 2 3 3 2 6 6 2" xfId="35428" xr:uid="{00000000-0005-0000-0000-0000EC190000}"/>
    <cellStyle name="Normal 2 2 3 3 2 6 7" xfId="27870" xr:uid="{00000000-0005-0000-0000-0000ED190000}"/>
    <cellStyle name="Normal 2 2 3 3 2 7" xfId="6701" xr:uid="{00000000-0005-0000-0000-0000EE190000}"/>
    <cellStyle name="Normal 2 2 3 3 2 7 2" xfId="6702" xr:uid="{00000000-0005-0000-0000-0000EF190000}"/>
    <cellStyle name="Normal 2 2 3 3 2 7 2 2" xfId="6703" xr:uid="{00000000-0005-0000-0000-0000F0190000}"/>
    <cellStyle name="Normal 2 2 3 3 2 7 2 2 2" xfId="42292" xr:uid="{00000000-0005-0000-0000-0000F1190000}"/>
    <cellStyle name="Normal 2 2 3 3 2 7 2 3" xfId="6704" xr:uid="{00000000-0005-0000-0000-0000F2190000}"/>
    <cellStyle name="Normal 2 2 3 3 2 7 2 3 2" xfId="37175" xr:uid="{00000000-0005-0000-0000-0000F3190000}"/>
    <cellStyle name="Normal 2 2 3 3 2 7 2 4" xfId="28872" xr:uid="{00000000-0005-0000-0000-0000F4190000}"/>
    <cellStyle name="Normal 2 2 3 3 2 7 3" xfId="6705" xr:uid="{00000000-0005-0000-0000-0000F5190000}"/>
    <cellStyle name="Normal 2 2 3 3 2 7 3 2" xfId="41856" xr:uid="{00000000-0005-0000-0000-0000F6190000}"/>
    <cellStyle name="Normal 2 2 3 3 2 7 4" xfId="6706" xr:uid="{00000000-0005-0000-0000-0000F7190000}"/>
    <cellStyle name="Normal 2 2 3 3 2 7 4 2" xfId="36739" xr:uid="{00000000-0005-0000-0000-0000F8190000}"/>
    <cellStyle name="Normal 2 2 3 3 2 7 5" xfId="28431" xr:uid="{00000000-0005-0000-0000-0000F9190000}"/>
    <cellStyle name="Normal 2 2 3 3 2 8" xfId="6707" xr:uid="{00000000-0005-0000-0000-0000FA190000}"/>
    <cellStyle name="Normal 2 2 3 3 2 8 2" xfId="6708" xr:uid="{00000000-0005-0000-0000-0000FB190000}"/>
    <cellStyle name="Normal 2 2 3 3 2 8 2 2" xfId="42273" xr:uid="{00000000-0005-0000-0000-0000FC190000}"/>
    <cellStyle name="Normal 2 2 3 3 2 8 3" xfId="6709" xr:uid="{00000000-0005-0000-0000-0000FD190000}"/>
    <cellStyle name="Normal 2 2 3 3 2 8 3 2" xfId="37156" xr:uid="{00000000-0005-0000-0000-0000FE190000}"/>
    <cellStyle name="Normal 2 2 3 3 2 8 4" xfId="28853" xr:uid="{00000000-0005-0000-0000-0000FF190000}"/>
    <cellStyle name="Normal 2 2 3 3 2 9" xfId="6710" xr:uid="{00000000-0005-0000-0000-0000001A0000}"/>
    <cellStyle name="Normal 2 2 3 3 2 9 2" xfId="6711" xr:uid="{00000000-0005-0000-0000-0000011A0000}"/>
    <cellStyle name="Normal 2 2 3 3 2 9 2 2" xfId="43746" xr:uid="{00000000-0005-0000-0000-0000021A0000}"/>
    <cellStyle name="Normal 2 2 3 3 2 9 3" xfId="6712" xr:uid="{00000000-0005-0000-0000-0000031A0000}"/>
    <cellStyle name="Normal 2 2 3 3 2 9 3 2" xfId="38630" xr:uid="{00000000-0005-0000-0000-0000041A0000}"/>
    <cellStyle name="Normal 2 2 3 3 2 9 4" xfId="30326" xr:uid="{00000000-0005-0000-0000-0000051A0000}"/>
    <cellStyle name="Normal 2 2 3 3 20" xfId="6713" xr:uid="{00000000-0005-0000-0000-0000061A0000}"/>
    <cellStyle name="Normal 2 2 3 3 20 2" xfId="40760" xr:uid="{00000000-0005-0000-0000-0000071A0000}"/>
    <cellStyle name="Normal 2 2 3 3 21" xfId="27274" xr:uid="{00000000-0005-0000-0000-0000081A0000}"/>
    <cellStyle name="Normal 2 2 3 3 3" xfId="477" xr:uid="{00000000-0005-0000-0000-0000091A0000}"/>
    <cellStyle name="Normal 2 2 3 3 3 10" xfId="6715" xr:uid="{00000000-0005-0000-0000-00000A1A0000}"/>
    <cellStyle name="Normal 2 2 3 3 3 10 2" xfId="6716" xr:uid="{00000000-0005-0000-0000-00000B1A0000}"/>
    <cellStyle name="Normal 2 2 3 3 3 10 2 2" xfId="46231" xr:uid="{00000000-0005-0000-0000-00000C1A0000}"/>
    <cellStyle name="Normal 2 2 3 3 3 10 3" xfId="32813" xr:uid="{00000000-0005-0000-0000-00000D1A0000}"/>
    <cellStyle name="Normal 2 2 3 3 3 11" xfId="6717" xr:uid="{00000000-0005-0000-0000-00000E1A0000}"/>
    <cellStyle name="Normal 2 2 3 3 3 11 2" xfId="6718" xr:uid="{00000000-0005-0000-0000-00000F1A0000}"/>
    <cellStyle name="Normal 2 2 3 3 3 11 2 2" xfId="46526" xr:uid="{00000000-0005-0000-0000-0000101A0000}"/>
    <cellStyle name="Normal 2 2 3 3 3 11 3" xfId="33108" xr:uid="{00000000-0005-0000-0000-0000111A0000}"/>
    <cellStyle name="Normal 2 2 3 3 3 12" xfId="6719" xr:uid="{00000000-0005-0000-0000-0000121A0000}"/>
    <cellStyle name="Normal 2 2 3 3 3 12 2" xfId="6720" xr:uid="{00000000-0005-0000-0000-0000131A0000}"/>
    <cellStyle name="Normal 2 2 3 3 3 12 2 2" xfId="47592" xr:uid="{00000000-0005-0000-0000-0000141A0000}"/>
    <cellStyle name="Normal 2 2 3 3 3 12 3" xfId="34185" xr:uid="{00000000-0005-0000-0000-0000151A0000}"/>
    <cellStyle name="Normal 2 2 3 3 3 13" xfId="6721" xr:uid="{00000000-0005-0000-0000-0000161A0000}"/>
    <cellStyle name="Normal 2 2 3 3 3 13 2" xfId="6722" xr:uid="{00000000-0005-0000-0000-0000171A0000}"/>
    <cellStyle name="Normal 2 2 3 3 3 13 2 2" xfId="48122" xr:uid="{00000000-0005-0000-0000-0000181A0000}"/>
    <cellStyle name="Normal 2 2 3 3 3 13 3" xfId="34715" xr:uid="{00000000-0005-0000-0000-0000191A0000}"/>
    <cellStyle name="Normal 2 2 3 3 3 14" xfId="6723" xr:uid="{00000000-0005-0000-0000-00001A1A0000}"/>
    <cellStyle name="Normal 2 2 3 3 3 14 2" xfId="34930" xr:uid="{00000000-0005-0000-0000-00001B1A0000}"/>
    <cellStyle name="Normal 2 2 3 3 3 15" xfId="6724" xr:uid="{00000000-0005-0000-0000-00001C1A0000}"/>
    <cellStyle name="Normal 2 2 3 3 3 15 2" xfId="40905" xr:uid="{00000000-0005-0000-0000-00001D1A0000}"/>
    <cellStyle name="Normal 2 2 3 3 3 16" xfId="27279" xr:uid="{00000000-0005-0000-0000-00001E1A0000}"/>
    <cellStyle name="Normal 2 2 3 3 3 17" xfId="6714" xr:uid="{00000000-0005-0000-0000-00001F1A0000}"/>
    <cellStyle name="Normal 2 2 3 3 3 2" xfId="6725" xr:uid="{00000000-0005-0000-0000-0000201A0000}"/>
    <cellStyle name="Normal 2 2 3 3 3 2 10" xfId="6726" xr:uid="{00000000-0005-0000-0000-0000211A0000}"/>
    <cellStyle name="Normal 2 2 3 3 3 2 10 2" xfId="6727" xr:uid="{00000000-0005-0000-0000-0000221A0000}"/>
    <cellStyle name="Normal 2 2 3 3 3 2 10 2 2" xfId="47805" xr:uid="{00000000-0005-0000-0000-0000231A0000}"/>
    <cellStyle name="Normal 2 2 3 3 3 2 10 3" xfId="34398" xr:uid="{00000000-0005-0000-0000-0000241A0000}"/>
    <cellStyle name="Normal 2 2 3 3 3 2 11" xfId="6728" xr:uid="{00000000-0005-0000-0000-0000251A0000}"/>
    <cellStyle name="Normal 2 2 3 3 3 2 11 2" xfId="41221" xr:uid="{00000000-0005-0000-0000-0000261A0000}"/>
    <cellStyle name="Normal 2 2 3 3 3 2 12" xfId="6729" xr:uid="{00000000-0005-0000-0000-0000271A0000}"/>
    <cellStyle name="Normal 2 2 3 3 3 2 12 2" xfId="35141" xr:uid="{00000000-0005-0000-0000-0000281A0000}"/>
    <cellStyle name="Normal 2 2 3 3 3 2 13" xfId="27812" xr:uid="{00000000-0005-0000-0000-0000291A0000}"/>
    <cellStyle name="Normal 2 2 3 3 3 2 2" xfId="6730" xr:uid="{00000000-0005-0000-0000-00002A1A0000}"/>
    <cellStyle name="Normal 2 2 3 3 3 2 2 2" xfId="6731" xr:uid="{00000000-0005-0000-0000-00002B1A0000}"/>
    <cellStyle name="Normal 2 2 3 3 3 2 2 2 2" xfId="6732" xr:uid="{00000000-0005-0000-0000-00002C1A0000}"/>
    <cellStyle name="Normal 2 2 3 3 3 2 2 2 2 2" xfId="42295" xr:uid="{00000000-0005-0000-0000-00002D1A0000}"/>
    <cellStyle name="Normal 2 2 3 3 3 2 2 2 3" xfId="6733" xr:uid="{00000000-0005-0000-0000-00002E1A0000}"/>
    <cellStyle name="Normal 2 2 3 3 3 2 2 2 3 2" xfId="37178" xr:uid="{00000000-0005-0000-0000-00002F1A0000}"/>
    <cellStyle name="Normal 2 2 3 3 3 2 2 2 4" xfId="28875" xr:uid="{00000000-0005-0000-0000-0000301A0000}"/>
    <cellStyle name="Normal 2 2 3 3 3 2 2 3" xfId="6734" xr:uid="{00000000-0005-0000-0000-0000311A0000}"/>
    <cellStyle name="Normal 2 2 3 3 3 2 2 3 2" xfId="6735" xr:uid="{00000000-0005-0000-0000-0000321A0000}"/>
    <cellStyle name="Normal 2 2 3 3 3 2 2 3 2 2" xfId="44818" xr:uid="{00000000-0005-0000-0000-0000331A0000}"/>
    <cellStyle name="Normal 2 2 3 3 3 2 2 3 3" xfId="6736" xr:uid="{00000000-0005-0000-0000-0000341A0000}"/>
    <cellStyle name="Normal 2 2 3 3 3 2 2 3 3 2" xfId="39702" xr:uid="{00000000-0005-0000-0000-0000351A0000}"/>
    <cellStyle name="Normal 2 2 3 3 3 2 2 3 4" xfId="31398" xr:uid="{00000000-0005-0000-0000-0000361A0000}"/>
    <cellStyle name="Normal 2 2 3 3 3 2 2 4" xfId="6737" xr:uid="{00000000-0005-0000-0000-0000371A0000}"/>
    <cellStyle name="Normal 2 2 3 3 3 2 2 4 2" xfId="6738" xr:uid="{00000000-0005-0000-0000-0000381A0000}"/>
    <cellStyle name="Normal 2 2 3 3 3 2 2 4 2 2" xfId="47269" xr:uid="{00000000-0005-0000-0000-0000391A0000}"/>
    <cellStyle name="Normal 2 2 3 3 3 2 2 4 3" xfId="33856" xr:uid="{00000000-0005-0000-0000-00003A1A0000}"/>
    <cellStyle name="Normal 2 2 3 3 3 2 2 5" xfId="6739" xr:uid="{00000000-0005-0000-0000-00003B1A0000}"/>
    <cellStyle name="Normal 2 2 3 3 3 2 2 5 2" xfId="41303" xr:uid="{00000000-0005-0000-0000-00003C1A0000}"/>
    <cellStyle name="Normal 2 2 3 3 3 2 2 6" xfId="6740" xr:uid="{00000000-0005-0000-0000-00003D1A0000}"/>
    <cellStyle name="Normal 2 2 3 3 3 2 2 6 2" xfId="36186" xr:uid="{00000000-0005-0000-0000-00003E1A0000}"/>
    <cellStyle name="Normal 2 2 3 3 3 2 2 7" xfId="27878" xr:uid="{00000000-0005-0000-0000-00003F1A0000}"/>
    <cellStyle name="Normal 2 2 3 3 3 2 3" xfId="6741" xr:uid="{00000000-0005-0000-0000-0000401A0000}"/>
    <cellStyle name="Normal 2 2 3 3 3 2 3 2" xfId="6742" xr:uid="{00000000-0005-0000-0000-0000411A0000}"/>
    <cellStyle name="Normal 2 2 3 3 3 2 3 2 2" xfId="6743" xr:uid="{00000000-0005-0000-0000-0000421A0000}"/>
    <cellStyle name="Normal 2 2 3 3 3 2 3 2 2 2" xfId="42296" xr:uid="{00000000-0005-0000-0000-0000431A0000}"/>
    <cellStyle name="Normal 2 2 3 3 3 2 3 2 3" xfId="6744" xr:uid="{00000000-0005-0000-0000-0000441A0000}"/>
    <cellStyle name="Normal 2 2 3 3 3 2 3 2 3 2" xfId="37179" xr:uid="{00000000-0005-0000-0000-0000451A0000}"/>
    <cellStyle name="Normal 2 2 3 3 3 2 3 2 4" xfId="28876" xr:uid="{00000000-0005-0000-0000-0000461A0000}"/>
    <cellStyle name="Normal 2 2 3 3 3 2 3 3" xfId="6745" xr:uid="{00000000-0005-0000-0000-0000471A0000}"/>
    <cellStyle name="Normal 2 2 3 3 3 2 3 3 2" xfId="42183" xr:uid="{00000000-0005-0000-0000-0000481A0000}"/>
    <cellStyle name="Normal 2 2 3 3 3 2 3 4" xfId="6746" xr:uid="{00000000-0005-0000-0000-0000491A0000}"/>
    <cellStyle name="Normal 2 2 3 3 3 2 3 4 2" xfId="37066" xr:uid="{00000000-0005-0000-0000-00004A1A0000}"/>
    <cellStyle name="Normal 2 2 3 3 3 2 3 5" xfId="28763" xr:uid="{00000000-0005-0000-0000-00004B1A0000}"/>
    <cellStyle name="Normal 2 2 3 3 3 2 4" xfId="6747" xr:uid="{00000000-0005-0000-0000-00004C1A0000}"/>
    <cellStyle name="Normal 2 2 3 3 3 2 4 2" xfId="6748" xr:uid="{00000000-0005-0000-0000-00004D1A0000}"/>
    <cellStyle name="Normal 2 2 3 3 3 2 4 2 2" xfId="42294" xr:uid="{00000000-0005-0000-0000-00004E1A0000}"/>
    <cellStyle name="Normal 2 2 3 3 3 2 4 3" xfId="6749" xr:uid="{00000000-0005-0000-0000-00004F1A0000}"/>
    <cellStyle name="Normal 2 2 3 3 3 2 4 3 2" xfId="37177" xr:uid="{00000000-0005-0000-0000-0000501A0000}"/>
    <cellStyle name="Normal 2 2 3 3 3 2 4 4" xfId="28874" xr:uid="{00000000-0005-0000-0000-0000511A0000}"/>
    <cellStyle name="Normal 2 2 3 3 3 2 5" xfId="6750" xr:uid="{00000000-0005-0000-0000-0000521A0000}"/>
    <cellStyle name="Normal 2 2 3 3 3 2 5 2" xfId="6751" xr:uid="{00000000-0005-0000-0000-0000531A0000}"/>
    <cellStyle name="Normal 2 2 3 3 3 2 5 2 2" xfId="43754" xr:uid="{00000000-0005-0000-0000-0000541A0000}"/>
    <cellStyle name="Normal 2 2 3 3 3 2 5 3" xfId="6752" xr:uid="{00000000-0005-0000-0000-0000551A0000}"/>
    <cellStyle name="Normal 2 2 3 3 3 2 5 3 2" xfId="38638" xr:uid="{00000000-0005-0000-0000-0000561A0000}"/>
    <cellStyle name="Normal 2 2 3 3 3 2 5 4" xfId="30334" xr:uid="{00000000-0005-0000-0000-0000571A0000}"/>
    <cellStyle name="Normal 2 2 3 3 3 2 6" xfId="6753" xr:uid="{00000000-0005-0000-0000-0000581A0000}"/>
    <cellStyle name="Normal 2 2 3 3 3 2 6 2" xfId="6754" xr:uid="{00000000-0005-0000-0000-0000591A0000}"/>
    <cellStyle name="Normal 2 2 3 3 3 2 6 2 2" xfId="44736" xr:uid="{00000000-0005-0000-0000-00005A1A0000}"/>
    <cellStyle name="Normal 2 2 3 3 3 2 6 3" xfId="6755" xr:uid="{00000000-0005-0000-0000-00005B1A0000}"/>
    <cellStyle name="Normal 2 2 3 3 3 2 6 3 2" xfId="39620" xr:uid="{00000000-0005-0000-0000-00005C1A0000}"/>
    <cellStyle name="Normal 2 2 3 3 3 2 6 4" xfId="31316" xr:uid="{00000000-0005-0000-0000-00005D1A0000}"/>
    <cellStyle name="Normal 2 2 3 3 3 2 7" xfId="6756" xr:uid="{00000000-0005-0000-0000-00005E1A0000}"/>
    <cellStyle name="Normal 2 2 3 3 3 2 7 2" xfId="6757" xr:uid="{00000000-0005-0000-0000-00005F1A0000}"/>
    <cellStyle name="Normal 2 2 3 3 3 2 7 2 2" xfId="45609" xr:uid="{00000000-0005-0000-0000-0000601A0000}"/>
    <cellStyle name="Normal 2 2 3 3 3 2 7 3" xfId="6758" xr:uid="{00000000-0005-0000-0000-0000611A0000}"/>
    <cellStyle name="Normal 2 2 3 3 3 2 7 3 2" xfId="40493" xr:uid="{00000000-0005-0000-0000-0000621A0000}"/>
    <cellStyle name="Normal 2 2 3 3 3 2 7 4" xfId="32189" xr:uid="{00000000-0005-0000-0000-0000631A0000}"/>
    <cellStyle name="Normal 2 2 3 3 3 2 8" xfId="6759" xr:uid="{00000000-0005-0000-0000-0000641A0000}"/>
    <cellStyle name="Normal 2 2 3 3 3 2 8 2" xfId="6760" xr:uid="{00000000-0005-0000-0000-0000651A0000}"/>
    <cellStyle name="Normal 2 2 3 3 3 2 8 2 2" xfId="46447" xr:uid="{00000000-0005-0000-0000-0000661A0000}"/>
    <cellStyle name="Normal 2 2 3 3 3 2 8 3" xfId="6761" xr:uid="{00000000-0005-0000-0000-0000671A0000}"/>
    <cellStyle name="Normal 2 2 3 3 3 2 8 3 2" xfId="36104" xr:uid="{00000000-0005-0000-0000-0000681A0000}"/>
    <cellStyle name="Normal 2 2 3 3 3 2 8 4" xfId="33029" xr:uid="{00000000-0005-0000-0000-0000691A0000}"/>
    <cellStyle name="Normal 2 2 3 3 3 2 9" xfId="6762" xr:uid="{00000000-0005-0000-0000-00006A1A0000}"/>
    <cellStyle name="Normal 2 2 3 3 3 2 9 2" xfId="6763" xr:uid="{00000000-0005-0000-0000-00006B1A0000}"/>
    <cellStyle name="Normal 2 2 3 3 3 2 9 2 2" xfId="46527" xr:uid="{00000000-0005-0000-0000-00006C1A0000}"/>
    <cellStyle name="Normal 2 2 3 3 3 2 9 3" xfId="33109" xr:uid="{00000000-0005-0000-0000-00006D1A0000}"/>
    <cellStyle name="Normal 2 2 3 3 3 3" xfId="6764" xr:uid="{00000000-0005-0000-0000-00006E1A0000}"/>
    <cellStyle name="Normal 2 2 3 3 3 3 2" xfId="6765" xr:uid="{00000000-0005-0000-0000-00006F1A0000}"/>
    <cellStyle name="Normal 2 2 3 3 3 3 2 2" xfId="6766" xr:uid="{00000000-0005-0000-0000-0000701A0000}"/>
    <cellStyle name="Normal 2 2 3 3 3 3 2 2 2" xfId="42297" xr:uid="{00000000-0005-0000-0000-0000711A0000}"/>
    <cellStyle name="Normal 2 2 3 3 3 3 2 3" xfId="6767" xr:uid="{00000000-0005-0000-0000-0000721A0000}"/>
    <cellStyle name="Normal 2 2 3 3 3 3 2 3 2" xfId="37180" xr:uid="{00000000-0005-0000-0000-0000731A0000}"/>
    <cellStyle name="Normal 2 2 3 3 3 3 2 4" xfId="28877" xr:uid="{00000000-0005-0000-0000-0000741A0000}"/>
    <cellStyle name="Normal 2 2 3 3 3 3 3" xfId="6768" xr:uid="{00000000-0005-0000-0000-0000751A0000}"/>
    <cellStyle name="Normal 2 2 3 3 3 3 3 2" xfId="6769" xr:uid="{00000000-0005-0000-0000-0000761A0000}"/>
    <cellStyle name="Normal 2 2 3 3 3 3 3 2 2" xfId="44817" xr:uid="{00000000-0005-0000-0000-0000771A0000}"/>
    <cellStyle name="Normal 2 2 3 3 3 3 3 3" xfId="6770" xr:uid="{00000000-0005-0000-0000-0000781A0000}"/>
    <cellStyle name="Normal 2 2 3 3 3 3 3 3 2" xfId="39701" xr:uid="{00000000-0005-0000-0000-0000791A0000}"/>
    <cellStyle name="Normal 2 2 3 3 3 3 3 4" xfId="31397" xr:uid="{00000000-0005-0000-0000-00007A1A0000}"/>
    <cellStyle name="Normal 2 2 3 3 3 3 4" xfId="6771" xr:uid="{00000000-0005-0000-0000-00007B1A0000}"/>
    <cellStyle name="Normal 2 2 3 3 3 3 4 2" xfId="6772" xr:uid="{00000000-0005-0000-0000-00007C1A0000}"/>
    <cellStyle name="Normal 2 2 3 3 3 3 4 2 2" xfId="47191" xr:uid="{00000000-0005-0000-0000-00007D1A0000}"/>
    <cellStyle name="Normal 2 2 3 3 3 3 4 3" xfId="6773" xr:uid="{00000000-0005-0000-0000-00007E1A0000}"/>
    <cellStyle name="Normal 2 2 3 3 3 3 4 3 2" xfId="36185" xr:uid="{00000000-0005-0000-0000-00007F1A0000}"/>
    <cellStyle name="Normal 2 2 3 3 3 3 4 4" xfId="33775" xr:uid="{00000000-0005-0000-0000-0000801A0000}"/>
    <cellStyle name="Normal 2 2 3 3 3 3 5" xfId="6774" xr:uid="{00000000-0005-0000-0000-0000811A0000}"/>
    <cellStyle name="Normal 2 2 3 3 3 3 5 2" xfId="41302" xr:uid="{00000000-0005-0000-0000-0000821A0000}"/>
    <cellStyle name="Normal 2 2 3 3 3 3 6" xfId="6775" xr:uid="{00000000-0005-0000-0000-0000831A0000}"/>
    <cellStyle name="Normal 2 2 3 3 3 3 6 2" xfId="35361" xr:uid="{00000000-0005-0000-0000-0000841A0000}"/>
    <cellStyle name="Normal 2 2 3 3 3 3 7" xfId="27877" xr:uid="{00000000-0005-0000-0000-0000851A0000}"/>
    <cellStyle name="Normal 2 2 3 3 3 4" xfId="6776" xr:uid="{00000000-0005-0000-0000-0000861A0000}"/>
    <cellStyle name="Normal 2 2 3 3 3 4 2" xfId="6777" xr:uid="{00000000-0005-0000-0000-0000871A0000}"/>
    <cellStyle name="Normal 2 2 3 3 3 4 2 2" xfId="6778" xr:uid="{00000000-0005-0000-0000-0000881A0000}"/>
    <cellStyle name="Normal 2 2 3 3 3 4 2 2 2" xfId="42298" xr:uid="{00000000-0005-0000-0000-0000891A0000}"/>
    <cellStyle name="Normal 2 2 3 3 3 4 2 3" xfId="6779" xr:uid="{00000000-0005-0000-0000-00008A1A0000}"/>
    <cellStyle name="Normal 2 2 3 3 3 4 2 3 2" xfId="37181" xr:uid="{00000000-0005-0000-0000-00008B1A0000}"/>
    <cellStyle name="Normal 2 2 3 3 3 4 2 4" xfId="28878" xr:uid="{00000000-0005-0000-0000-00008C1A0000}"/>
    <cellStyle name="Normal 2 2 3 3 3 4 3" xfId="6780" xr:uid="{00000000-0005-0000-0000-00008D1A0000}"/>
    <cellStyle name="Normal 2 2 3 3 3 4 3 2" xfId="6781" xr:uid="{00000000-0005-0000-0000-00008E1A0000}"/>
    <cellStyle name="Normal 2 2 3 3 3 4 3 2 2" xfId="48362" xr:uid="{00000000-0005-0000-0000-00008F1A0000}"/>
    <cellStyle name="Normal 2 2 3 3 3 4 3 3" xfId="36850" xr:uid="{00000000-0005-0000-0000-0000901A0000}"/>
    <cellStyle name="Normal 2 2 3 3 3 4 4" xfId="6782" xr:uid="{00000000-0005-0000-0000-0000911A0000}"/>
    <cellStyle name="Normal 2 2 3 3 3 4 4 2" xfId="41967" xr:uid="{00000000-0005-0000-0000-0000921A0000}"/>
    <cellStyle name="Normal 2 2 3 3 3 4 5" xfId="6783" xr:uid="{00000000-0005-0000-0000-0000931A0000}"/>
    <cellStyle name="Normal 2 2 3 3 3 4 5 2" xfId="35431" xr:uid="{00000000-0005-0000-0000-0000941A0000}"/>
    <cellStyle name="Normal 2 2 3 3 3 4 6" xfId="28542" xr:uid="{00000000-0005-0000-0000-0000951A0000}"/>
    <cellStyle name="Normal 2 2 3 3 3 5" xfId="6784" xr:uid="{00000000-0005-0000-0000-0000961A0000}"/>
    <cellStyle name="Normal 2 2 3 3 3 5 2" xfId="6785" xr:uid="{00000000-0005-0000-0000-0000971A0000}"/>
    <cellStyle name="Normal 2 2 3 3 3 5 2 2" xfId="42293" xr:uid="{00000000-0005-0000-0000-0000981A0000}"/>
    <cellStyle name="Normal 2 2 3 3 3 5 3" xfId="6786" xr:uid="{00000000-0005-0000-0000-0000991A0000}"/>
    <cellStyle name="Normal 2 2 3 3 3 5 3 2" xfId="37176" xr:uid="{00000000-0005-0000-0000-00009A1A0000}"/>
    <cellStyle name="Normal 2 2 3 3 3 5 4" xfId="28873" xr:uid="{00000000-0005-0000-0000-00009B1A0000}"/>
    <cellStyle name="Normal 2 2 3 3 3 6" xfId="6787" xr:uid="{00000000-0005-0000-0000-00009C1A0000}"/>
    <cellStyle name="Normal 2 2 3 3 3 6 2" xfId="6788" xr:uid="{00000000-0005-0000-0000-00009D1A0000}"/>
    <cellStyle name="Normal 2 2 3 3 3 6 2 2" xfId="43753" xr:uid="{00000000-0005-0000-0000-00009E1A0000}"/>
    <cellStyle name="Normal 2 2 3 3 3 6 3" xfId="6789" xr:uid="{00000000-0005-0000-0000-00009F1A0000}"/>
    <cellStyle name="Normal 2 2 3 3 3 6 3 2" xfId="38637" xr:uid="{00000000-0005-0000-0000-0000A01A0000}"/>
    <cellStyle name="Normal 2 2 3 3 3 6 4" xfId="30333" xr:uid="{00000000-0005-0000-0000-0000A11A0000}"/>
    <cellStyle name="Normal 2 2 3 3 3 7" xfId="6790" xr:uid="{00000000-0005-0000-0000-0000A21A0000}"/>
    <cellStyle name="Normal 2 2 3 3 3 7 2" xfId="6791" xr:uid="{00000000-0005-0000-0000-0000A31A0000}"/>
    <cellStyle name="Normal 2 2 3 3 3 7 2 2" xfId="44420" xr:uid="{00000000-0005-0000-0000-0000A41A0000}"/>
    <cellStyle name="Normal 2 2 3 3 3 7 3" xfId="6792" xr:uid="{00000000-0005-0000-0000-0000A51A0000}"/>
    <cellStyle name="Normal 2 2 3 3 3 7 3 2" xfId="39304" xr:uid="{00000000-0005-0000-0000-0000A61A0000}"/>
    <cellStyle name="Normal 2 2 3 3 3 7 4" xfId="31000" xr:uid="{00000000-0005-0000-0000-0000A71A0000}"/>
    <cellStyle name="Normal 2 2 3 3 3 8" xfId="6793" xr:uid="{00000000-0005-0000-0000-0000A81A0000}"/>
    <cellStyle name="Normal 2 2 3 3 3 8 2" xfId="6794" xr:uid="{00000000-0005-0000-0000-0000A91A0000}"/>
    <cellStyle name="Normal 2 2 3 3 3 8 2 2" xfId="45365" xr:uid="{00000000-0005-0000-0000-0000AA1A0000}"/>
    <cellStyle name="Normal 2 2 3 3 3 8 3" xfId="6795" xr:uid="{00000000-0005-0000-0000-0000AB1A0000}"/>
    <cellStyle name="Normal 2 2 3 3 3 8 3 2" xfId="40249" xr:uid="{00000000-0005-0000-0000-0000AC1A0000}"/>
    <cellStyle name="Normal 2 2 3 3 3 8 4" xfId="31945" xr:uid="{00000000-0005-0000-0000-0000AD1A0000}"/>
    <cellStyle name="Normal 2 2 3 3 3 9" xfId="6796" xr:uid="{00000000-0005-0000-0000-0000AE1A0000}"/>
    <cellStyle name="Normal 2 2 3 3 3 9 2" xfId="6797" xr:uid="{00000000-0005-0000-0000-0000AF1A0000}"/>
    <cellStyle name="Normal 2 2 3 3 3 9 2 2" xfId="45876" xr:uid="{00000000-0005-0000-0000-0000B01A0000}"/>
    <cellStyle name="Normal 2 2 3 3 3 9 3" xfId="6798" xr:uid="{00000000-0005-0000-0000-0000B11A0000}"/>
    <cellStyle name="Normal 2 2 3 3 3 9 3 2" xfId="35786" xr:uid="{00000000-0005-0000-0000-0000B21A0000}"/>
    <cellStyle name="Normal 2 2 3 3 3 9 4" xfId="32458" xr:uid="{00000000-0005-0000-0000-0000B31A0000}"/>
    <cellStyle name="Normal 2 2 3 3 4" xfId="478" xr:uid="{00000000-0005-0000-0000-0000B41A0000}"/>
    <cellStyle name="Normal 2 2 3 3 4 10" xfId="6800" xr:uid="{00000000-0005-0000-0000-0000B51A0000}"/>
    <cellStyle name="Normal 2 2 3 3 4 10 2" xfId="6801" xr:uid="{00000000-0005-0000-0000-0000B61A0000}"/>
    <cellStyle name="Normal 2 2 3 3 4 10 2 2" xfId="46161" xr:uid="{00000000-0005-0000-0000-0000B71A0000}"/>
    <cellStyle name="Normal 2 2 3 3 4 10 3" xfId="32743" xr:uid="{00000000-0005-0000-0000-0000B81A0000}"/>
    <cellStyle name="Normal 2 2 3 3 4 11" xfId="6802" xr:uid="{00000000-0005-0000-0000-0000B91A0000}"/>
    <cellStyle name="Normal 2 2 3 3 4 11 2" xfId="6803" xr:uid="{00000000-0005-0000-0000-0000BA1A0000}"/>
    <cellStyle name="Normal 2 2 3 3 4 11 2 2" xfId="46528" xr:uid="{00000000-0005-0000-0000-0000BB1A0000}"/>
    <cellStyle name="Normal 2 2 3 3 4 11 3" xfId="33110" xr:uid="{00000000-0005-0000-0000-0000BC1A0000}"/>
    <cellStyle name="Normal 2 2 3 3 4 12" xfId="6804" xr:uid="{00000000-0005-0000-0000-0000BD1A0000}"/>
    <cellStyle name="Normal 2 2 3 3 4 12 2" xfId="6805" xr:uid="{00000000-0005-0000-0000-0000BE1A0000}"/>
    <cellStyle name="Normal 2 2 3 3 4 12 2 2" xfId="47593" xr:uid="{00000000-0005-0000-0000-0000BF1A0000}"/>
    <cellStyle name="Normal 2 2 3 3 4 12 3" xfId="34186" xr:uid="{00000000-0005-0000-0000-0000C01A0000}"/>
    <cellStyle name="Normal 2 2 3 3 4 13" xfId="6806" xr:uid="{00000000-0005-0000-0000-0000C11A0000}"/>
    <cellStyle name="Normal 2 2 3 3 4 13 2" xfId="6807" xr:uid="{00000000-0005-0000-0000-0000C21A0000}"/>
    <cellStyle name="Normal 2 2 3 3 4 13 2 2" xfId="48263" xr:uid="{00000000-0005-0000-0000-0000C31A0000}"/>
    <cellStyle name="Normal 2 2 3 3 4 13 3" xfId="34856" xr:uid="{00000000-0005-0000-0000-0000C41A0000}"/>
    <cellStyle name="Normal 2 2 3 3 4 14" xfId="6808" xr:uid="{00000000-0005-0000-0000-0000C51A0000}"/>
    <cellStyle name="Normal 2 2 3 3 4 14 2" xfId="34931" xr:uid="{00000000-0005-0000-0000-0000C61A0000}"/>
    <cellStyle name="Normal 2 2 3 3 4 15" xfId="6809" xr:uid="{00000000-0005-0000-0000-0000C71A0000}"/>
    <cellStyle name="Normal 2 2 3 3 4 15 2" xfId="40835" xr:uid="{00000000-0005-0000-0000-0000C81A0000}"/>
    <cellStyle name="Normal 2 2 3 3 4 16" xfId="27280" xr:uid="{00000000-0005-0000-0000-0000C91A0000}"/>
    <cellStyle name="Normal 2 2 3 3 4 17" xfId="6799" xr:uid="{00000000-0005-0000-0000-0000CA1A0000}"/>
    <cellStyle name="Normal 2 2 3 3 4 2" xfId="6810" xr:uid="{00000000-0005-0000-0000-0000CB1A0000}"/>
    <cellStyle name="Normal 2 2 3 3 4 2 10" xfId="6811" xr:uid="{00000000-0005-0000-0000-0000CC1A0000}"/>
    <cellStyle name="Normal 2 2 3 3 4 2 10 2" xfId="6812" xr:uid="{00000000-0005-0000-0000-0000CD1A0000}"/>
    <cellStyle name="Normal 2 2 3 3 4 2 10 2 2" xfId="47806" xr:uid="{00000000-0005-0000-0000-0000CE1A0000}"/>
    <cellStyle name="Normal 2 2 3 3 4 2 10 3" xfId="34399" xr:uid="{00000000-0005-0000-0000-0000CF1A0000}"/>
    <cellStyle name="Normal 2 2 3 3 4 2 11" xfId="6813" xr:uid="{00000000-0005-0000-0000-0000D01A0000}"/>
    <cellStyle name="Normal 2 2 3 3 4 2 11 2" xfId="41151" xr:uid="{00000000-0005-0000-0000-0000D11A0000}"/>
    <cellStyle name="Normal 2 2 3 3 4 2 12" xfId="6814" xr:uid="{00000000-0005-0000-0000-0000D21A0000}"/>
    <cellStyle name="Normal 2 2 3 3 4 2 12 2" xfId="35432" xr:uid="{00000000-0005-0000-0000-0000D31A0000}"/>
    <cellStyle name="Normal 2 2 3 3 4 2 13" xfId="27743" xr:uid="{00000000-0005-0000-0000-0000D41A0000}"/>
    <cellStyle name="Normal 2 2 3 3 4 2 2" xfId="6815" xr:uid="{00000000-0005-0000-0000-0000D51A0000}"/>
    <cellStyle name="Normal 2 2 3 3 4 2 2 2" xfId="6816" xr:uid="{00000000-0005-0000-0000-0000D61A0000}"/>
    <cellStyle name="Normal 2 2 3 3 4 2 2 2 2" xfId="6817" xr:uid="{00000000-0005-0000-0000-0000D71A0000}"/>
    <cellStyle name="Normal 2 2 3 3 4 2 2 2 2 2" xfId="42301" xr:uid="{00000000-0005-0000-0000-0000D81A0000}"/>
    <cellStyle name="Normal 2 2 3 3 4 2 2 2 3" xfId="6818" xr:uid="{00000000-0005-0000-0000-0000D91A0000}"/>
    <cellStyle name="Normal 2 2 3 3 4 2 2 2 3 2" xfId="37184" xr:uid="{00000000-0005-0000-0000-0000DA1A0000}"/>
    <cellStyle name="Normal 2 2 3 3 4 2 2 2 4" xfId="28881" xr:uid="{00000000-0005-0000-0000-0000DB1A0000}"/>
    <cellStyle name="Normal 2 2 3 3 4 2 2 3" xfId="6819" xr:uid="{00000000-0005-0000-0000-0000DC1A0000}"/>
    <cellStyle name="Normal 2 2 3 3 4 2 2 3 2" xfId="6820" xr:uid="{00000000-0005-0000-0000-0000DD1A0000}"/>
    <cellStyle name="Normal 2 2 3 3 4 2 2 3 2 2" xfId="44820" xr:uid="{00000000-0005-0000-0000-0000DE1A0000}"/>
    <cellStyle name="Normal 2 2 3 3 4 2 2 3 3" xfId="6821" xr:uid="{00000000-0005-0000-0000-0000DF1A0000}"/>
    <cellStyle name="Normal 2 2 3 3 4 2 2 3 3 2" xfId="39704" xr:uid="{00000000-0005-0000-0000-0000E01A0000}"/>
    <cellStyle name="Normal 2 2 3 3 4 2 2 3 4" xfId="31400" xr:uid="{00000000-0005-0000-0000-0000E11A0000}"/>
    <cellStyle name="Normal 2 2 3 3 4 2 2 4" xfId="6822" xr:uid="{00000000-0005-0000-0000-0000E21A0000}"/>
    <cellStyle name="Normal 2 2 3 3 4 2 2 4 2" xfId="6823" xr:uid="{00000000-0005-0000-0000-0000E31A0000}"/>
    <cellStyle name="Normal 2 2 3 3 4 2 2 4 2 2" xfId="47270" xr:uid="{00000000-0005-0000-0000-0000E41A0000}"/>
    <cellStyle name="Normal 2 2 3 3 4 2 2 4 3" xfId="33857" xr:uid="{00000000-0005-0000-0000-0000E51A0000}"/>
    <cellStyle name="Normal 2 2 3 3 4 2 2 5" xfId="6824" xr:uid="{00000000-0005-0000-0000-0000E61A0000}"/>
    <cellStyle name="Normal 2 2 3 3 4 2 2 5 2" xfId="41305" xr:uid="{00000000-0005-0000-0000-0000E71A0000}"/>
    <cellStyle name="Normal 2 2 3 3 4 2 2 6" xfId="6825" xr:uid="{00000000-0005-0000-0000-0000E81A0000}"/>
    <cellStyle name="Normal 2 2 3 3 4 2 2 6 2" xfId="36188" xr:uid="{00000000-0005-0000-0000-0000E91A0000}"/>
    <cellStyle name="Normal 2 2 3 3 4 2 2 7" xfId="27880" xr:uid="{00000000-0005-0000-0000-0000EA1A0000}"/>
    <cellStyle name="Normal 2 2 3 3 4 2 3" xfId="6826" xr:uid="{00000000-0005-0000-0000-0000EB1A0000}"/>
    <cellStyle name="Normal 2 2 3 3 4 2 3 2" xfId="6827" xr:uid="{00000000-0005-0000-0000-0000EC1A0000}"/>
    <cellStyle name="Normal 2 2 3 3 4 2 3 2 2" xfId="6828" xr:uid="{00000000-0005-0000-0000-0000ED1A0000}"/>
    <cellStyle name="Normal 2 2 3 3 4 2 3 2 2 2" xfId="42302" xr:uid="{00000000-0005-0000-0000-0000EE1A0000}"/>
    <cellStyle name="Normal 2 2 3 3 4 2 3 2 3" xfId="6829" xr:uid="{00000000-0005-0000-0000-0000EF1A0000}"/>
    <cellStyle name="Normal 2 2 3 3 4 2 3 2 3 2" xfId="37185" xr:uid="{00000000-0005-0000-0000-0000F01A0000}"/>
    <cellStyle name="Normal 2 2 3 3 4 2 3 2 4" xfId="28882" xr:uid="{00000000-0005-0000-0000-0000F11A0000}"/>
    <cellStyle name="Normal 2 2 3 3 4 2 3 3" xfId="6830" xr:uid="{00000000-0005-0000-0000-0000F21A0000}"/>
    <cellStyle name="Normal 2 2 3 3 4 2 3 3 2" xfId="42113" xr:uid="{00000000-0005-0000-0000-0000F31A0000}"/>
    <cellStyle name="Normal 2 2 3 3 4 2 3 4" xfId="6831" xr:uid="{00000000-0005-0000-0000-0000F41A0000}"/>
    <cellStyle name="Normal 2 2 3 3 4 2 3 4 2" xfId="36996" xr:uid="{00000000-0005-0000-0000-0000F51A0000}"/>
    <cellStyle name="Normal 2 2 3 3 4 2 3 5" xfId="28693" xr:uid="{00000000-0005-0000-0000-0000F61A0000}"/>
    <cellStyle name="Normal 2 2 3 3 4 2 4" xfId="6832" xr:uid="{00000000-0005-0000-0000-0000F71A0000}"/>
    <cellStyle name="Normal 2 2 3 3 4 2 4 2" xfId="6833" xr:uid="{00000000-0005-0000-0000-0000F81A0000}"/>
    <cellStyle name="Normal 2 2 3 3 4 2 4 2 2" xfId="42300" xr:uid="{00000000-0005-0000-0000-0000F91A0000}"/>
    <cellStyle name="Normal 2 2 3 3 4 2 4 3" xfId="6834" xr:uid="{00000000-0005-0000-0000-0000FA1A0000}"/>
    <cellStyle name="Normal 2 2 3 3 4 2 4 3 2" xfId="37183" xr:uid="{00000000-0005-0000-0000-0000FB1A0000}"/>
    <cellStyle name="Normal 2 2 3 3 4 2 4 4" xfId="28880" xr:uid="{00000000-0005-0000-0000-0000FC1A0000}"/>
    <cellStyle name="Normal 2 2 3 3 4 2 5" xfId="6835" xr:uid="{00000000-0005-0000-0000-0000FD1A0000}"/>
    <cellStyle name="Normal 2 2 3 3 4 2 5 2" xfId="6836" xr:uid="{00000000-0005-0000-0000-0000FE1A0000}"/>
    <cellStyle name="Normal 2 2 3 3 4 2 5 2 2" xfId="43756" xr:uid="{00000000-0005-0000-0000-0000FF1A0000}"/>
    <cellStyle name="Normal 2 2 3 3 4 2 5 3" xfId="6837" xr:uid="{00000000-0005-0000-0000-0000001B0000}"/>
    <cellStyle name="Normal 2 2 3 3 4 2 5 3 2" xfId="38640" xr:uid="{00000000-0005-0000-0000-0000011B0000}"/>
    <cellStyle name="Normal 2 2 3 3 4 2 5 4" xfId="30336" xr:uid="{00000000-0005-0000-0000-0000021B0000}"/>
    <cellStyle name="Normal 2 2 3 3 4 2 6" xfId="6838" xr:uid="{00000000-0005-0000-0000-0000031B0000}"/>
    <cellStyle name="Normal 2 2 3 3 4 2 6 2" xfId="6839" xr:uid="{00000000-0005-0000-0000-0000041B0000}"/>
    <cellStyle name="Normal 2 2 3 3 4 2 6 2 2" xfId="44666" xr:uid="{00000000-0005-0000-0000-0000051B0000}"/>
    <cellStyle name="Normal 2 2 3 3 4 2 6 3" xfId="6840" xr:uid="{00000000-0005-0000-0000-0000061B0000}"/>
    <cellStyle name="Normal 2 2 3 3 4 2 6 3 2" xfId="39550" xr:uid="{00000000-0005-0000-0000-0000071B0000}"/>
    <cellStyle name="Normal 2 2 3 3 4 2 6 4" xfId="31246" xr:uid="{00000000-0005-0000-0000-0000081B0000}"/>
    <cellStyle name="Normal 2 2 3 3 4 2 7" xfId="6841" xr:uid="{00000000-0005-0000-0000-0000091B0000}"/>
    <cellStyle name="Normal 2 2 3 3 4 2 7 2" xfId="6842" xr:uid="{00000000-0005-0000-0000-00000A1B0000}"/>
    <cellStyle name="Normal 2 2 3 3 4 2 7 2 2" xfId="45645" xr:uid="{00000000-0005-0000-0000-00000B1B0000}"/>
    <cellStyle name="Normal 2 2 3 3 4 2 7 3" xfId="6843" xr:uid="{00000000-0005-0000-0000-00000C1B0000}"/>
    <cellStyle name="Normal 2 2 3 3 4 2 7 3 2" xfId="40529" xr:uid="{00000000-0005-0000-0000-00000D1B0000}"/>
    <cellStyle name="Normal 2 2 3 3 4 2 7 4" xfId="32225" xr:uid="{00000000-0005-0000-0000-00000E1B0000}"/>
    <cellStyle name="Normal 2 2 3 3 4 2 8" xfId="6844" xr:uid="{00000000-0005-0000-0000-00000F1B0000}"/>
    <cellStyle name="Normal 2 2 3 3 4 2 8 2" xfId="6845" xr:uid="{00000000-0005-0000-0000-0000101B0000}"/>
    <cellStyle name="Normal 2 2 3 3 4 2 8 2 2" xfId="46377" xr:uid="{00000000-0005-0000-0000-0000111B0000}"/>
    <cellStyle name="Normal 2 2 3 3 4 2 8 3" xfId="6846" xr:uid="{00000000-0005-0000-0000-0000121B0000}"/>
    <cellStyle name="Normal 2 2 3 3 4 2 8 3 2" xfId="36034" xr:uid="{00000000-0005-0000-0000-0000131B0000}"/>
    <cellStyle name="Normal 2 2 3 3 4 2 8 4" xfId="32959" xr:uid="{00000000-0005-0000-0000-0000141B0000}"/>
    <cellStyle name="Normal 2 2 3 3 4 2 9" xfId="6847" xr:uid="{00000000-0005-0000-0000-0000151B0000}"/>
    <cellStyle name="Normal 2 2 3 3 4 2 9 2" xfId="6848" xr:uid="{00000000-0005-0000-0000-0000161B0000}"/>
    <cellStyle name="Normal 2 2 3 3 4 2 9 2 2" xfId="46529" xr:uid="{00000000-0005-0000-0000-0000171B0000}"/>
    <cellStyle name="Normal 2 2 3 3 4 2 9 3" xfId="33111" xr:uid="{00000000-0005-0000-0000-0000181B0000}"/>
    <cellStyle name="Normal 2 2 3 3 4 3" xfId="6849" xr:uid="{00000000-0005-0000-0000-0000191B0000}"/>
    <cellStyle name="Normal 2 2 3 3 4 3 2" xfId="6850" xr:uid="{00000000-0005-0000-0000-00001A1B0000}"/>
    <cellStyle name="Normal 2 2 3 3 4 3 2 2" xfId="6851" xr:uid="{00000000-0005-0000-0000-00001B1B0000}"/>
    <cellStyle name="Normal 2 2 3 3 4 3 2 2 2" xfId="42303" xr:uid="{00000000-0005-0000-0000-00001C1B0000}"/>
    <cellStyle name="Normal 2 2 3 3 4 3 2 3" xfId="6852" xr:uid="{00000000-0005-0000-0000-00001D1B0000}"/>
    <cellStyle name="Normal 2 2 3 3 4 3 2 3 2" xfId="37186" xr:uid="{00000000-0005-0000-0000-00001E1B0000}"/>
    <cellStyle name="Normal 2 2 3 3 4 3 2 4" xfId="28883" xr:uid="{00000000-0005-0000-0000-00001F1B0000}"/>
    <cellStyle name="Normal 2 2 3 3 4 3 3" xfId="6853" xr:uid="{00000000-0005-0000-0000-0000201B0000}"/>
    <cellStyle name="Normal 2 2 3 3 4 3 3 2" xfId="6854" xr:uid="{00000000-0005-0000-0000-0000211B0000}"/>
    <cellStyle name="Normal 2 2 3 3 4 3 3 2 2" xfId="44819" xr:uid="{00000000-0005-0000-0000-0000221B0000}"/>
    <cellStyle name="Normal 2 2 3 3 4 3 3 3" xfId="6855" xr:uid="{00000000-0005-0000-0000-0000231B0000}"/>
    <cellStyle name="Normal 2 2 3 3 4 3 3 3 2" xfId="39703" xr:uid="{00000000-0005-0000-0000-0000241B0000}"/>
    <cellStyle name="Normal 2 2 3 3 4 3 3 4" xfId="31399" xr:uid="{00000000-0005-0000-0000-0000251B0000}"/>
    <cellStyle name="Normal 2 2 3 3 4 3 4" xfId="6856" xr:uid="{00000000-0005-0000-0000-0000261B0000}"/>
    <cellStyle name="Normal 2 2 3 3 4 3 4 2" xfId="6857" xr:uid="{00000000-0005-0000-0000-0000271B0000}"/>
    <cellStyle name="Normal 2 2 3 3 4 3 4 2 2" xfId="47121" xr:uid="{00000000-0005-0000-0000-0000281B0000}"/>
    <cellStyle name="Normal 2 2 3 3 4 3 4 3" xfId="33705" xr:uid="{00000000-0005-0000-0000-0000291B0000}"/>
    <cellStyle name="Normal 2 2 3 3 4 3 5" xfId="6858" xr:uid="{00000000-0005-0000-0000-00002A1B0000}"/>
    <cellStyle name="Normal 2 2 3 3 4 3 5 2" xfId="41304" xr:uid="{00000000-0005-0000-0000-00002B1B0000}"/>
    <cellStyle name="Normal 2 2 3 3 4 3 6" xfId="6859" xr:uid="{00000000-0005-0000-0000-00002C1B0000}"/>
    <cellStyle name="Normal 2 2 3 3 4 3 6 2" xfId="36187" xr:uid="{00000000-0005-0000-0000-00002D1B0000}"/>
    <cellStyle name="Normal 2 2 3 3 4 3 7" xfId="27879" xr:uid="{00000000-0005-0000-0000-00002E1B0000}"/>
    <cellStyle name="Normal 2 2 3 3 4 4" xfId="6860" xr:uid="{00000000-0005-0000-0000-00002F1B0000}"/>
    <cellStyle name="Normal 2 2 3 3 4 4 2" xfId="6861" xr:uid="{00000000-0005-0000-0000-0000301B0000}"/>
    <cellStyle name="Normal 2 2 3 3 4 4 2 2" xfId="6862" xr:uid="{00000000-0005-0000-0000-0000311B0000}"/>
    <cellStyle name="Normal 2 2 3 3 4 4 2 2 2" xfId="42304" xr:uid="{00000000-0005-0000-0000-0000321B0000}"/>
    <cellStyle name="Normal 2 2 3 3 4 4 2 3" xfId="6863" xr:uid="{00000000-0005-0000-0000-0000331B0000}"/>
    <cellStyle name="Normal 2 2 3 3 4 4 2 3 2" xfId="37187" xr:uid="{00000000-0005-0000-0000-0000341B0000}"/>
    <cellStyle name="Normal 2 2 3 3 4 4 2 4" xfId="28884" xr:uid="{00000000-0005-0000-0000-0000351B0000}"/>
    <cellStyle name="Normal 2 2 3 3 4 4 3" xfId="6864" xr:uid="{00000000-0005-0000-0000-0000361B0000}"/>
    <cellStyle name="Normal 2 2 3 3 4 4 3 2" xfId="41897" xr:uid="{00000000-0005-0000-0000-0000371B0000}"/>
    <cellStyle name="Normal 2 2 3 3 4 4 4" xfId="6865" xr:uid="{00000000-0005-0000-0000-0000381B0000}"/>
    <cellStyle name="Normal 2 2 3 3 4 4 4 2" xfId="36780" xr:uid="{00000000-0005-0000-0000-0000391B0000}"/>
    <cellStyle name="Normal 2 2 3 3 4 4 5" xfId="28472" xr:uid="{00000000-0005-0000-0000-00003A1B0000}"/>
    <cellStyle name="Normal 2 2 3 3 4 5" xfId="6866" xr:uid="{00000000-0005-0000-0000-00003B1B0000}"/>
    <cellStyle name="Normal 2 2 3 3 4 5 2" xfId="6867" xr:uid="{00000000-0005-0000-0000-00003C1B0000}"/>
    <cellStyle name="Normal 2 2 3 3 4 5 2 2" xfId="42299" xr:uid="{00000000-0005-0000-0000-00003D1B0000}"/>
    <cellStyle name="Normal 2 2 3 3 4 5 3" xfId="6868" xr:uid="{00000000-0005-0000-0000-00003E1B0000}"/>
    <cellStyle name="Normal 2 2 3 3 4 5 3 2" xfId="37182" xr:uid="{00000000-0005-0000-0000-00003F1B0000}"/>
    <cellStyle name="Normal 2 2 3 3 4 5 4" xfId="28879" xr:uid="{00000000-0005-0000-0000-0000401B0000}"/>
    <cellStyle name="Normal 2 2 3 3 4 6" xfId="6869" xr:uid="{00000000-0005-0000-0000-0000411B0000}"/>
    <cellStyle name="Normal 2 2 3 3 4 6 2" xfId="6870" xr:uid="{00000000-0005-0000-0000-0000421B0000}"/>
    <cellStyle name="Normal 2 2 3 3 4 6 2 2" xfId="43755" xr:uid="{00000000-0005-0000-0000-0000431B0000}"/>
    <cellStyle name="Normal 2 2 3 3 4 6 3" xfId="6871" xr:uid="{00000000-0005-0000-0000-0000441B0000}"/>
    <cellStyle name="Normal 2 2 3 3 4 6 3 2" xfId="38639" xr:uid="{00000000-0005-0000-0000-0000451B0000}"/>
    <cellStyle name="Normal 2 2 3 3 4 6 4" xfId="30335" xr:uid="{00000000-0005-0000-0000-0000461B0000}"/>
    <cellStyle name="Normal 2 2 3 3 4 7" xfId="6872" xr:uid="{00000000-0005-0000-0000-0000471B0000}"/>
    <cellStyle name="Normal 2 2 3 3 4 7 2" xfId="6873" xr:uid="{00000000-0005-0000-0000-0000481B0000}"/>
    <cellStyle name="Normal 2 2 3 3 4 7 2 2" xfId="44350" xr:uid="{00000000-0005-0000-0000-0000491B0000}"/>
    <cellStyle name="Normal 2 2 3 3 4 7 3" xfId="6874" xr:uid="{00000000-0005-0000-0000-00004A1B0000}"/>
    <cellStyle name="Normal 2 2 3 3 4 7 3 2" xfId="39234" xr:uid="{00000000-0005-0000-0000-00004B1B0000}"/>
    <cellStyle name="Normal 2 2 3 3 4 7 4" xfId="30930" xr:uid="{00000000-0005-0000-0000-00004C1B0000}"/>
    <cellStyle name="Normal 2 2 3 3 4 8" xfId="6875" xr:uid="{00000000-0005-0000-0000-00004D1B0000}"/>
    <cellStyle name="Normal 2 2 3 3 4 8 2" xfId="6876" xr:uid="{00000000-0005-0000-0000-00004E1B0000}"/>
    <cellStyle name="Normal 2 2 3 3 4 8 2 2" xfId="45530" xr:uid="{00000000-0005-0000-0000-00004F1B0000}"/>
    <cellStyle name="Normal 2 2 3 3 4 8 3" xfId="6877" xr:uid="{00000000-0005-0000-0000-0000501B0000}"/>
    <cellStyle name="Normal 2 2 3 3 4 8 3 2" xfId="40414" xr:uid="{00000000-0005-0000-0000-0000511B0000}"/>
    <cellStyle name="Normal 2 2 3 3 4 8 4" xfId="32110" xr:uid="{00000000-0005-0000-0000-0000521B0000}"/>
    <cellStyle name="Normal 2 2 3 3 4 9" xfId="6878" xr:uid="{00000000-0005-0000-0000-0000531B0000}"/>
    <cellStyle name="Normal 2 2 3 3 4 9 2" xfId="6879" xr:uid="{00000000-0005-0000-0000-0000541B0000}"/>
    <cellStyle name="Normal 2 2 3 3 4 9 2 2" xfId="45877" xr:uid="{00000000-0005-0000-0000-0000551B0000}"/>
    <cellStyle name="Normal 2 2 3 3 4 9 3" xfId="6880" xr:uid="{00000000-0005-0000-0000-0000561B0000}"/>
    <cellStyle name="Normal 2 2 3 3 4 9 3 2" xfId="35716" xr:uid="{00000000-0005-0000-0000-0000571B0000}"/>
    <cellStyle name="Normal 2 2 3 3 4 9 4" xfId="32459" xr:uid="{00000000-0005-0000-0000-0000581B0000}"/>
    <cellStyle name="Normal 2 2 3 3 5" xfId="479" xr:uid="{00000000-0005-0000-0000-0000591B0000}"/>
    <cellStyle name="Normal 2 2 3 3 5 10" xfId="6882" xr:uid="{00000000-0005-0000-0000-00005A1B0000}"/>
    <cellStyle name="Normal 2 2 3 3 5 10 2" xfId="6883" xr:uid="{00000000-0005-0000-0000-00005B1B0000}"/>
    <cellStyle name="Normal 2 2 3 3 5 10 2 2" xfId="47807" xr:uid="{00000000-0005-0000-0000-00005C1B0000}"/>
    <cellStyle name="Normal 2 2 3 3 5 10 3" xfId="34400" xr:uid="{00000000-0005-0000-0000-00005D1B0000}"/>
    <cellStyle name="Normal 2 2 3 3 5 11" xfId="6884" xr:uid="{00000000-0005-0000-0000-00005E1B0000}"/>
    <cellStyle name="Normal 2 2 3 3 5 11 2" xfId="41076" xr:uid="{00000000-0005-0000-0000-00005F1B0000}"/>
    <cellStyle name="Normal 2 2 3 3 5 12" xfId="6885" xr:uid="{00000000-0005-0000-0000-0000601B0000}"/>
    <cellStyle name="Normal 2 2 3 3 5 12 2" xfId="35138" xr:uid="{00000000-0005-0000-0000-0000611B0000}"/>
    <cellStyle name="Normal 2 2 3 3 5 13" xfId="27281" xr:uid="{00000000-0005-0000-0000-0000621B0000}"/>
    <cellStyle name="Normal 2 2 3 3 5 14" xfId="6881" xr:uid="{00000000-0005-0000-0000-0000631B0000}"/>
    <cellStyle name="Normal 2 2 3 3 5 2" xfId="6886" xr:uid="{00000000-0005-0000-0000-0000641B0000}"/>
    <cellStyle name="Normal 2 2 3 3 5 2 2" xfId="6887" xr:uid="{00000000-0005-0000-0000-0000651B0000}"/>
    <cellStyle name="Normal 2 2 3 3 5 2 2 2" xfId="6888" xr:uid="{00000000-0005-0000-0000-0000661B0000}"/>
    <cellStyle name="Normal 2 2 3 3 5 2 2 2 2" xfId="42306" xr:uid="{00000000-0005-0000-0000-0000671B0000}"/>
    <cellStyle name="Normal 2 2 3 3 5 2 2 3" xfId="6889" xr:uid="{00000000-0005-0000-0000-0000681B0000}"/>
    <cellStyle name="Normal 2 2 3 3 5 2 2 3 2" xfId="37189" xr:uid="{00000000-0005-0000-0000-0000691B0000}"/>
    <cellStyle name="Normal 2 2 3 3 5 2 2 4" xfId="28886" xr:uid="{00000000-0005-0000-0000-00006A1B0000}"/>
    <cellStyle name="Normal 2 2 3 3 5 2 3" xfId="6890" xr:uid="{00000000-0005-0000-0000-00006B1B0000}"/>
    <cellStyle name="Normal 2 2 3 3 5 2 3 2" xfId="6891" xr:uid="{00000000-0005-0000-0000-00006C1B0000}"/>
    <cellStyle name="Normal 2 2 3 3 5 2 3 2 2" xfId="44821" xr:uid="{00000000-0005-0000-0000-00006D1B0000}"/>
    <cellStyle name="Normal 2 2 3 3 5 2 3 3" xfId="6892" xr:uid="{00000000-0005-0000-0000-00006E1B0000}"/>
    <cellStyle name="Normal 2 2 3 3 5 2 3 3 2" xfId="39705" xr:uid="{00000000-0005-0000-0000-00006F1B0000}"/>
    <cellStyle name="Normal 2 2 3 3 5 2 3 4" xfId="31401" xr:uid="{00000000-0005-0000-0000-0000701B0000}"/>
    <cellStyle name="Normal 2 2 3 3 5 2 4" xfId="6893" xr:uid="{00000000-0005-0000-0000-0000711B0000}"/>
    <cellStyle name="Normal 2 2 3 3 5 2 4 2" xfId="6894" xr:uid="{00000000-0005-0000-0000-0000721B0000}"/>
    <cellStyle name="Normal 2 2 3 3 5 2 4 2 2" xfId="47271" xr:uid="{00000000-0005-0000-0000-0000731B0000}"/>
    <cellStyle name="Normal 2 2 3 3 5 2 4 3" xfId="33858" xr:uid="{00000000-0005-0000-0000-0000741B0000}"/>
    <cellStyle name="Normal 2 2 3 3 5 2 5" xfId="6895" xr:uid="{00000000-0005-0000-0000-0000751B0000}"/>
    <cellStyle name="Normal 2 2 3 3 5 2 5 2" xfId="41306" xr:uid="{00000000-0005-0000-0000-0000761B0000}"/>
    <cellStyle name="Normal 2 2 3 3 5 2 6" xfId="6896" xr:uid="{00000000-0005-0000-0000-0000771B0000}"/>
    <cellStyle name="Normal 2 2 3 3 5 2 6 2" xfId="36189" xr:uid="{00000000-0005-0000-0000-0000781B0000}"/>
    <cellStyle name="Normal 2 2 3 3 5 2 7" xfId="27881" xr:uid="{00000000-0005-0000-0000-0000791B0000}"/>
    <cellStyle name="Normal 2 2 3 3 5 3" xfId="6897" xr:uid="{00000000-0005-0000-0000-00007A1B0000}"/>
    <cellStyle name="Normal 2 2 3 3 5 3 2" xfId="6898" xr:uid="{00000000-0005-0000-0000-00007B1B0000}"/>
    <cellStyle name="Normal 2 2 3 3 5 3 2 2" xfId="6899" xr:uid="{00000000-0005-0000-0000-00007C1B0000}"/>
    <cellStyle name="Normal 2 2 3 3 5 3 2 2 2" xfId="42307" xr:uid="{00000000-0005-0000-0000-00007D1B0000}"/>
    <cellStyle name="Normal 2 2 3 3 5 3 2 3" xfId="6900" xr:uid="{00000000-0005-0000-0000-00007E1B0000}"/>
    <cellStyle name="Normal 2 2 3 3 5 3 2 3 2" xfId="37190" xr:uid="{00000000-0005-0000-0000-00007F1B0000}"/>
    <cellStyle name="Normal 2 2 3 3 5 3 2 4" xfId="28887" xr:uid="{00000000-0005-0000-0000-0000801B0000}"/>
    <cellStyle name="Normal 2 2 3 3 5 3 3" xfId="6901" xr:uid="{00000000-0005-0000-0000-0000811B0000}"/>
    <cellStyle name="Normal 2 2 3 3 5 3 3 2" xfId="42038" xr:uid="{00000000-0005-0000-0000-0000821B0000}"/>
    <cellStyle name="Normal 2 2 3 3 5 3 4" xfId="6902" xr:uid="{00000000-0005-0000-0000-0000831B0000}"/>
    <cellStyle name="Normal 2 2 3 3 5 3 4 2" xfId="36921" xr:uid="{00000000-0005-0000-0000-0000841B0000}"/>
    <cellStyle name="Normal 2 2 3 3 5 3 5" xfId="28618" xr:uid="{00000000-0005-0000-0000-0000851B0000}"/>
    <cellStyle name="Normal 2 2 3 3 5 4" xfId="6903" xr:uid="{00000000-0005-0000-0000-0000861B0000}"/>
    <cellStyle name="Normal 2 2 3 3 5 4 2" xfId="6904" xr:uid="{00000000-0005-0000-0000-0000871B0000}"/>
    <cellStyle name="Normal 2 2 3 3 5 4 2 2" xfId="42305" xr:uid="{00000000-0005-0000-0000-0000881B0000}"/>
    <cellStyle name="Normal 2 2 3 3 5 4 3" xfId="6905" xr:uid="{00000000-0005-0000-0000-0000891B0000}"/>
    <cellStyle name="Normal 2 2 3 3 5 4 3 2" xfId="37188" xr:uid="{00000000-0005-0000-0000-00008A1B0000}"/>
    <cellStyle name="Normal 2 2 3 3 5 4 4" xfId="28885" xr:uid="{00000000-0005-0000-0000-00008B1B0000}"/>
    <cellStyle name="Normal 2 2 3 3 5 5" xfId="6906" xr:uid="{00000000-0005-0000-0000-00008C1B0000}"/>
    <cellStyle name="Normal 2 2 3 3 5 5 2" xfId="6907" xr:uid="{00000000-0005-0000-0000-00008D1B0000}"/>
    <cellStyle name="Normal 2 2 3 3 5 5 2 2" xfId="43757" xr:uid="{00000000-0005-0000-0000-00008E1B0000}"/>
    <cellStyle name="Normal 2 2 3 3 5 5 3" xfId="6908" xr:uid="{00000000-0005-0000-0000-00008F1B0000}"/>
    <cellStyle name="Normal 2 2 3 3 5 5 3 2" xfId="38641" xr:uid="{00000000-0005-0000-0000-0000901B0000}"/>
    <cellStyle name="Normal 2 2 3 3 5 5 4" xfId="30337" xr:uid="{00000000-0005-0000-0000-0000911B0000}"/>
    <cellStyle name="Normal 2 2 3 3 5 6" xfId="6909" xr:uid="{00000000-0005-0000-0000-0000921B0000}"/>
    <cellStyle name="Normal 2 2 3 3 5 6 2" xfId="6910" xr:uid="{00000000-0005-0000-0000-0000931B0000}"/>
    <cellStyle name="Normal 2 2 3 3 5 6 2 2" xfId="44591" xr:uid="{00000000-0005-0000-0000-0000941B0000}"/>
    <cellStyle name="Normal 2 2 3 3 5 6 3" xfId="6911" xr:uid="{00000000-0005-0000-0000-0000951B0000}"/>
    <cellStyle name="Normal 2 2 3 3 5 6 3 2" xfId="39475" xr:uid="{00000000-0005-0000-0000-0000961B0000}"/>
    <cellStyle name="Normal 2 2 3 3 5 6 4" xfId="31171" xr:uid="{00000000-0005-0000-0000-0000971B0000}"/>
    <cellStyle name="Normal 2 2 3 3 5 7" xfId="6912" xr:uid="{00000000-0005-0000-0000-0000981B0000}"/>
    <cellStyle name="Normal 2 2 3 3 5 7 2" xfId="6913" xr:uid="{00000000-0005-0000-0000-0000991B0000}"/>
    <cellStyle name="Normal 2 2 3 3 5 7 2 2" xfId="45608" xr:uid="{00000000-0005-0000-0000-00009A1B0000}"/>
    <cellStyle name="Normal 2 2 3 3 5 7 3" xfId="6914" xr:uid="{00000000-0005-0000-0000-00009B1B0000}"/>
    <cellStyle name="Normal 2 2 3 3 5 7 3 2" xfId="40492" xr:uid="{00000000-0005-0000-0000-00009C1B0000}"/>
    <cellStyle name="Normal 2 2 3 3 5 7 4" xfId="32188" xr:uid="{00000000-0005-0000-0000-00009D1B0000}"/>
    <cellStyle name="Normal 2 2 3 3 5 8" xfId="6915" xr:uid="{00000000-0005-0000-0000-00009E1B0000}"/>
    <cellStyle name="Normal 2 2 3 3 5 8 2" xfId="6916" xr:uid="{00000000-0005-0000-0000-00009F1B0000}"/>
    <cellStyle name="Normal 2 2 3 3 5 8 2 2" xfId="46302" xr:uid="{00000000-0005-0000-0000-0000A01B0000}"/>
    <cellStyle name="Normal 2 2 3 3 5 8 3" xfId="6917" xr:uid="{00000000-0005-0000-0000-0000A11B0000}"/>
    <cellStyle name="Normal 2 2 3 3 5 8 3 2" xfId="35959" xr:uid="{00000000-0005-0000-0000-0000A21B0000}"/>
    <cellStyle name="Normal 2 2 3 3 5 8 4" xfId="32884" xr:uid="{00000000-0005-0000-0000-0000A31B0000}"/>
    <cellStyle name="Normal 2 2 3 3 5 9" xfId="6918" xr:uid="{00000000-0005-0000-0000-0000A41B0000}"/>
    <cellStyle name="Normal 2 2 3 3 5 9 2" xfId="6919" xr:uid="{00000000-0005-0000-0000-0000A51B0000}"/>
    <cellStyle name="Normal 2 2 3 3 5 9 2 2" xfId="46530" xr:uid="{00000000-0005-0000-0000-0000A61B0000}"/>
    <cellStyle name="Normal 2 2 3 3 5 9 3" xfId="33112" xr:uid="{00000000-0005-0000-0000-0000A71B0000}"/>
    <cellStyle name="Normal 2 2 3 3 6" xfId="480" xr:uid="{00000000-0005-0000-0000-0000A81B0000}"/>
    <cellStyle name="Normal 2 2 3 3 6 10" xfId="6921" xr:uid="{00000000-0005-0000-0000-0000A91B0000}"/>
    <cellStyle name="Normal 2 2 3 3 6 10 2" xfId="35291" xr:uid="{00000000-0005-0000-0000-0000AA1B0000}"/>
    <cellStyle name="Normal 2 2 3 3 6 11" xfId="27282" xr:uid="{00000000-0005-0000-0000-0000AB1B0000}"/>
    <cellStyle name="Normal 2 2 3 3 6 12" xfId="6920" xr:uid="{00000000-0005-0000-0000-0000AC1B0000}"/>
    <cellStyle name="Normal 2 2 3 3 6 2" xfId="6922" xr:uid="{00000000-0005-0000-0000-0000AD1B0000}"/>
    <cellStyle name="Normal 2 2 3 3 6 2 2" xfId="6923" xr:uid="{00000000-0005-0000-0000-0000AE1B0000}"/>
    <cellStyle name="Normal 2 2 3 3 6 2 2 2" xfId="6924" xr:uid="{00000000-0005-0000-0000-0000AF1B0000}"/>
    <cellStyle name="Normal 2 2 3 3 6 2 2 2 2" xfId="42309" xr:uid="{00000000-0005-0000-0000-0000B01B0000}"/>
    <cellStyle name="Normal 2 2 3 3 6 2 2 3" xfId="6925" xr:uid="{00000000-0005-0000-0000-0000B11B0000}"/>
    <cellStyle name="Normal 2 2 3 3 6 2 2 3 2" xfId="37192" xr:uid="{00000000-0005-0000-0000-0000B21B0000}"/>
    <cellStyle name="Normal 2 2 3 3 6 2 2 4" xfId="28889" xr:uid="{00000000-0005-0000-0000-0000B31B0000}"/>
    <cellStyle name="Normal 2 2 3 3 6 2 3" xfId="6926" xr:uid="{00000000-0005-0000-0000-0000B41B0000}"/>
    <cellStyle name="Normal 2 2 3 3 6 2 3 2" xfId="6927" xr:uid="{00000000-0005-0000-0000-0000B51B0000}"/>
    <cellStyle name="Normal 2 2 3 3 6 2 3 2 2" xfId="44822" xr:uid="{00000000-0005-0000-0000-0000B61B0000}"/>
    <cellStyle name="Normal 2 2 3 3 6 2 3 3" xfId="6928" xr:uid="{00000000-0005-0000-0000-0000B71B0000}"/>
    <cellStyle name="Normal 2 2 3 3 6 2 3 3 2" xfId="39706" xr:uid="{00000000-0005-0000-0000-0000B81B0000}"/>
    <cellStyle name="Normal 2 2 3 3 6 2 3 4" xfId="31402" xr:uid="{00000000-0005-0000-0000-0000B91B0000}"/>
    <cellStyle name="Normal 2 2 3 3 6 2 4" xfId="6929" xr:uid="{00000000-0005-0000-0000-0000BA1B0000}"/>
    <cellStyle name="Normal 2 2 3 3 6 2 4 2" xfId="6930" xr:uid="{00000000-0005-0000-0000-0000BB1B0000}"/>
    <cellStyle name="Normal 2 2 3 3 6 2 4 2 2" xfId="47272" xr:uid="{00000000-0005-0000-0000-0000BC1B0000}"/>
    <cellStyle name="Normal 2 2 3 3 6 2 4 3" xfId="33859" xr:uid="{00000000-0005-0000-0000-0000BD1B0000}"/>
    <cellStyle name="Normal 2 2 3 3 6 2 5" xfId="6931" xr:uid="{00000000-0005-0000-0000-0000BE1B0000}"/>
    <cellStyle name="Normal 2 2 3 3 6 2 5 2" xfId="41307" xr:uid="{00000000-0005-0000-0000-0000BF1B0000}"/>
    <cellStyle name="Normal 2 2 3 3 6 2 6" xfId="6932" xr:uid="{00000000-0005-0000-0000-0000C01B0000}"/>
    <cellStyle name="Normal 2 2 3 3 6 2 6 2" xfId="36190" xr:uid="{00000000-0005-0000-0000-0000C11B0000}"/>
    <cellStyle name="Normal 2 2 3 3 6 2 7" xfId="27882" xr:uid="{00000000-0005-0000-0000-0000C21B0000}"/>
    <cellStyle name="Normal 2 2 3 3 6 3" xfId="6933" xr:uid="{00000000-0005-0000-0000-0000C31B0000}"/>
    <cellStyle name="Normal 2 2 3 3 6 3 2" xfId="6934" xr:uid="{00000000-0005-0000-0000-0000C41B0000}"/>
    <cellStyle name="Normal 2 2 3 3 6 3 2 2" xfId="42308" xr:uid="{00000000-0005-0000-0000-0000C51B0000}"/>
    <cellStyle name="Normal 2 2 3 3 6 3 3" xfId="6935" xr:uid="{00000000-0005-0000-0000-0000C61B0000}"/>
    <cellStyle name="Normal 2 2 3 3 6 3 3 2" xfId="37191" xr:uid="{00000000-0005-0000-0000-0000C71B0000}"/>
    <cellStyle name="Normal 2 2 3 3 6 3 4" xfId="28888" xr:uid="{00000000-0005-0000-0000-0000C81B0000}"/>
    <cellStyle name="Normal 2 2 3 3 6 4" xfId="6936" xr:uid="{00000000-0005-0000-0000-0000C91B0000}"/>
    <cellStyle name="Normal 2 2 3 3 6 4 2" xfId="6937" xr:uid="{00000000-0005-0000-0000-0000CA1B0000}"/>
    <cellStyle name="Normal 2 2 3 3 6 4 2 2" xfId="43758" xr:uid="{00000000-0005-0000-0000-0000CB1B0000}"/>
    <cellStyle name="Normal 2 2 3 3 6 4 3" xfId="6938" xr:uid="{00000000-0005-0000-0000-0000CC1B0000}"/>
    <cellStyle name="Normal 2 2 3 3 6 4 3 2" xfId="38642" xr:uid="{00000000-0005-0000-0000-0000CD1B0000}"/>
    <cellStyle name="Normal 2 2 3 3 6 4 4" xfId="30338" xr:uid="{00000000-0005-0000-0000-0000CE1B0000}"/>
    <cellStyle name="Normal 2 2 3 3 6 5" xfId="6939" xr:uid="{00000000-0005-0000-0000-0000CF1B0000}"/>
    <cellStyle name="Normal 2 2 3 3 6 5 2" xfId="6940" xr:uid="{00000000-0005-0000-0000-0000D01B0000}"/>
    <cellStyle name="Normal 2 2 3 3 6 5 2 2" xfId="44572" xr:uid="{00000000-0005-0000-0000-0000D11B0000}"/>
    <cellStyle name="Normal 2 2 3 3 6 5 3" xfId="6941" xr:uid="{00000000-0005-0000-0000-0000D21B0000}"/>
    <cellStyle name="Normal 2 2 3 3 6 5 3 2" xfId="39456" xr:uid="{00000000-0005-0000-0000-0000D31B0000}"/>
    <cellStyle name="Normal 2 2 3 3 6 5 4" xfId="31152" xr:uid="{00000000-0005-0000-0000-0000D41B0000}"/>
    <cellStyle name="Normal 2 2 3 3 6 6" xfId="6942" xr:uid="{00000000-0005-0000-0000-0000D51B0000}"/>
    <cellStyle name="Normal 2 2 3 3 6 6 2" xfId="6943" xr:uid="{00000000-0005-0000-0000-0000D61B0000}"/>
    <cellStyle name="Normal 2 2 3 3 6 6 2 2" xfId="45501" xr:uid="{00000000-0005-0000-0000-0000D71B0000}"/>
    <cellStyle name="Normal 2 2 3 3 6 6 3" xfId="6944" xr:uid="{00000000-0005-0000-0000-0000D81B0000}"/>
    <cellStyle name="Normal 2 2 3 3 6 6 3 2" xfId="40385" xr:uid="{00000000-0005-0000-0000-0000D91B0000}"/>
    <cellStyle name="Normal 2 2 3 3 6 6 4" xfId="32081" xr:uid="{00000000-0005-0000-0000-0000DA1B0000}"/>
    <cellStyle name="Normal 2 2 3 3 6 7" xfId="6945" xr:uid="{00000000-0005-0000-0000-0000DB1B0000}"/>
    <cellStyle name="Normal 2 2 3 3 6 7 2" xfId="6946" xr:uid="{00000000-0005-0000-0000-0000DC1B0000}"/>
    <cellStyle name="Normal 2 2 3 3 6 7 2 2" xfId="46531" xr:uid="{00000000-0005-0000-0000-0000DD1B0000}"/>
    <cellStyle name="Normal 2 2 3 3 6 7 3" xfId="6947" xr:uid="{00000000-0005-0000-0000-0000DE1B0000}"/>
    <cellStyle name="Normal 2 2 3 3 6 7 3 2" xfId="35939" xr:uid="{00000000-0005-0000-0000-0000DF1B0000}"/>
    <cellStyle name="Normal 2 2 3 3 6 7 4" xfId="33113" xr:uid="{00000000-0005-0000-0000-0000E01B0000}"/>
    <cellStyle name="Normal 2 2 3 3 6 8" xfId="6948" xr:uid="{00000000-0005-0000-0000-0000E11B0000}"/>
    <cellStyle name="Normal 2 2 3 3 6 8 2" xfId="6949" xr:uid="{00000000-0005-0000-0000-0000E21B0000}"/>
    <cellStyle name="Normal 2 2 3 3 6 8 2 2" xfId="47808" xr:uid="{00000000-0005-0000-0000-0000E31B0000}"/>
    <cellStyle name="Normal 2 2 3 3 6 8 3" xfId="34401" xr:uid="{00000000-0005-0000-0000-0000E41B0000}"/>
    <cellStyle name="Normal 2 2 3 3 6 9" xfId="6950" xr:uid="{00000000-0005-0000-0000-0000E51B0000}"/>
    <cellStyle name="Normal 2 2 3 3 6 9 2" xfId="41057" xr:uid="{00000000-0005-0000-0000-0000E61B0000}"/>
    <cellStyle name="Normal 2 2 3 3 7" xfId="1010" xr:uid="{00000000-0005-0000-0000-0000E71B0000}"/>
    <cellStyle name="Normal 2 2 3 3 7 10" xfId="6951" xr:uid="{00000000-0005-0000-0000-0000E81B0000}"/>
    <cellStyle name="Normal 2 2 3 3 7 10 2" xfId="35427" xr:uid="{00000000-0005-0000-0000-0000E91B0000}"/>
    <cellStyle name="Normal 2 2 3 3 7 11" xfId="27676" xr:uid="{00000000-0005-0000-0000-0000EA1B0000}"/>
    <cellStyle name="Normal 2 2 3 3 7 2" xfId="6952" xr:uid="{00000000-0005-0000-0000-0000EB1B0000}"/>
    <cellStyle name="Normal 2 2 3 3 7 2 2" xfId="6953" xr:uid="{00000000-0005-0000-0000-0000EC1B0000}"/>
    <cellStyle name="Normal 2 2 3 3 7 2 2 2" xfId="6954" xr:uid="{00000000-0005-0000-0000-0000ED1B0000}"/>
    <cellStyle name="Normal 2 2 3 3 7 2 2 2 2" xfId="42311" xr:uid="{00000000-0005-0000-0000-0000EE1B0000}"/>
    <cellStyle name="Normal 2 2 3 3 7 2 2 3" xfId="6955" xr:uid="{00000000-0005-0000-0000-0000EF1B0000}"/>
    <cellStyle name="Normal 2 2 3 3 7 2 2 3 2" xfId="37194" xr:uid="{00000000-0005-0000-0000-0000F01B0000}"/>
    <cellStyle name="Normal 2 2 3 3 7 2 2 4" xfId="28891" xr:uid="{00000000-0005-0000-0000-0000F11B0000}"/>
    <cellStyle name="Normal 2 2 3 3 7 2 3" xfId="6956" xr:uid="{00000000-0005-0000-0000-0000F21B0000}"/>
    <cellStyle name="Normal 2 2 3 3 7 2 3 2" xfId="6957" xr:uid="{00000000-0005-0000-0000-0000F31B0000}"/>
    <cellStyle name="Normal 2 2 3 3 7 2 3 2 2" xfId="44823" xr:uid="{00000000-0005-0000-0000-0000F41B0000}"/>
    <cellStyle name="Normal 2 2 3 3 7 2 3 3" xfId="6958" xr:uid="{00000000-0005-0000-0000-0000F51B0000}"/>
    <cellStyle name="Normal 2 2 3 3 7 2 3 3 2" xfId="39707" xr:uid="{00000000-0005-0000-0000-0000F61B0000}"/>
    <cellStyle name="Normal 2 2 3 3 7 2 3 4" xfId="31403" xr:uid="{00000000-0005-0000-0000-0000F71B0000}"/>
    <cellStyle name="Normal 2 2 3 3 7 2 4" xfId="6959" xr:uid="{00000000-0005-0000-0000-0000F81B0000}"/>
    <cellStyle name="Normal 2 2 3 3 7 2 4 2" xfId="6960" xr:uid="{00000000-0005-0000-0000-0000F91B0000}"/>
    <cellStyle name="Normal 2 2 3 3 7 2 4 2 2" xfId="47264" xr:uid="{00000000-0005-0000-0000-0000FA1B0000}"/>
    <cellStyle name="Normal 2 2 3 3 7 2 4 3" xfId="33851" xr:uid="{00000000-0005-0000-0000-0000FB1B0000}"/>
    <cellStyle name="Normal 2 2 3 3 7 2 5" xfId="6961" xr:uid="{00000000-0005-0000-0000-0000FC1B0000}"/>
    <cellStyle name="Normal 2 2 3 3 7 2 5 2" xfId="41308" xr:uid="{00000000-0005-0000-0000-0000FD1B0000}"/>
    <cellStyle name="Normal 2 2 3 3 7 2 6" xfId="6962" xr:uid="{00000000-0005-0000-0000-0000FE1B0000}"/>
    <cellStyle name="Normal 2 2 3 3 7 2 6 2" xfId="36191" xr:uid="{00000000-0005-0000-0000-0000FF1B0000}"/>
    <cellStyle name="Normal 2 2 3 3 7 2 7" xfId="27883" xr:uid="{00000000-0005-0000-0000-0000001C0000}"/>
    <cellStyle name="Normal 2 2 3 3 7 3" xfId="6963" xr:uid="{00000000-0005-0000-0000-0000011C0000}"/>
    <cellStyle name="Normal 2 2 3 3 7 3 2" xfId="6964" xr:uid="{00000000-0005-0000-0000-0000021C0000}"/>
    <cellStyle name="Normal 2 2 3 3 7 3 2 2" xfId="42310" xr:uid="{00000000-0005-0000-0000-0000031C0000}"/>
    <cellStyle name="Normal 2 2 3 3 7 3 3" xfId="6965" xr:uid="{00000000-0005-0000-0000-0000041C0000}"/>
    <cellStyle name="Normal 2 2 3 3 7 3 3 2" xfId="37193" xr:uid="{00000000-0005-0000-0000-0000051C0000}"/>
    <cellStyle name="Normal 2 2 3 3 7 3 4" xfId="28890" xr:uid="{00000000-0005-0000-0000-0000061C0000}"/>
    <cellStyle name="Normal 2 2 3 3 7 4" xfId="6966" xr:uid="{00000000-0005-0000-0000-0000071C0000}"/>
    <cellStyle name="Normal 2 2 3 3 7 4 2" xfId="6967" xr:uid="{00000000-0005-0000-0000-0000081C0000}"/>
    <cellStyle name="Normal 2 2 3 3 7 4 2 2" xfId="43759" xr:uid="{00000000-0005-0000-0000-0000091C0000}"/>
    <cellStyle name="Normal 2 2 3 3 7 4 3" xfId="6968" xr:uid="{00000000-0005-0000-0000-00000A1C0000}"/>
    <cellStyle name="Normal 2 2 3 3 7 4 3 2" xfId="38643" xr:uid="{00000000-0005-0000-0000-00000B1C0000}"/>
    <cellStyle name="Normal 2 2 3 3 7 4 4" xfId="30339" xr:uid="{00000000-0005-0000-0000-00000C1C0000}"/>
    <cellStyle name="Normal 2 2 3 3 7 5" xfId="6969" xr:uid="{00000000-0005-0000-0000-00000D1C0000}"/>
    <cellStyle name="Normal 2 2 3 3 7 5 2" xfId="6970" xr:uid="{00000000-0005-0000-0000-00000E1C0000}"/>
    <cellStyle name="Normal 2 2 3 3 7 5 2 2" xfId="44521" xr:uid="{00000000-0005-0000-0000-00000F1C0000}"/>
    <cellStyle name="Normal 2 2 3 3 7 5 3" xfId="6971" xr:uid="{00000000-0005-0000-0000-0000101C0000}"/>
    <cellStyle name="Normal 2 2 3 3 7 5 3 2" xfId="39405" xr:uid="{00000000-0005-0000-0000-0000111C0000}"/>
    <cellStyle name="Normal 2 2 3 3 7 5 4" xfId="31101" xr:uid="{00000000-0005-0000-0000-0000121C0000}"/>
    <cellStyle name="Normal 2 2 3 3 7 6" xfId="6972" xr:uid="{00000000-0005-0000-0000-0000131C0000}"/>
    <cellStyle name="Normal 2 2 3 3 7 6 2" xfId="6973" xr:uid="{00000000-0005-0000-0000-0000141C0000}"/>
    <cellStyle name="Normal 2 2 3 3 7 6 2 2" xfId="45359" xr:uid="{00000000-0005-0000-0000-0000151C0000}"/>
    <cellStyle name="Normal 2 2 3 3 7 6 3" xfId="6974" xr:uid="{00000000-0005-0000-0000-0000161C0000}"/>
    <cellStyle name="Normal 2 2 3 3 7 6 3 2" xfId="40243" xr:uid="{00000000-0005-0000-0000-0000171C0000}"/>
    <cellStyle name="Normal 2 2 3 3 7 6 4" xfId="31939" xr:uid="{00000000-0005-0000-0000-0000181C0000}"/>
    <cellStyle name="Normal 2 2 3 3 7 7" xfId="6975" xr:uid="{00000000-0005-0000-0000-0000191C0000}"/>
    <cellStyle name="Normal 2 2 3 3 7 7 2" xfId="6976" xr:uid="{00000000-0005-0000-0000-00001A1C0000}"/>
    <cellStyle name="Normal 2 2 3 3 7 7 2 2" xfId="46532" xr:uid="{00000000-0005-0000-0000-00001B1C0000}"/>
    <cellStyle name="Normal 2 2 3 3 7 7 3" xfId="6977" xr:uid="{00000000-0005-0000-0000-00001C1C0000}"/>
    <cellStyle name="Normal 2 2 3 3 7 7 3 2" xfId="35888" xr:uid="{00000000-0005-0000-0000-00001D1C0000}"/>
    <cellStyle name="Normal 2 2 3 3 7 7 4" xfId="33114" xr:uid="{00000000-0005-0000-0000-00001E1C0000}"/>
    <cellStyle name="Normal 2 2 3 3 7 8" xfId="6978" xr:uid="{00000000-0005-0000-0000-00001F1C0000}"/>
    <cellStyle name="Normal 2 2 3 3 7 8 2" xfId="6979" xr:uid="{00000000-0005-0000-0000-0000201C0000}"/>
    <cellStyle name="Normal 2 2 3 3 7 8 2 2" xfId="47809" xr:uid="{00000000-0005-0000-0000-0000211C0000}"/>
    <cellStyle name="Normal 2 2 3 3 7 8 3" xfId="34402" xr:uid="{00000000-0005-0000-0000-0000221C0000}"/>
    <cellStyle name="Normal 2 2 3 3 7 9" xfId="6980" xr:uid="{00000000-0005-0000-0000-0000231C0000}"/>
    <cellStyle name="Normal 2 2 3 3 7 9 2" xfId="41006" xr:uid="{00000000-0005-0000-0000-0000241C0000}"/>
    <cellStyle name="Normal 2 2 3 3 8" xfId="1921" xr:uid="{00000000-0005-0000-0000-0000251C0000}"/>
    <cellStyle name="Normal 2 2 3 3 8 2" xfId="6982" xr:uid="{00000000-0005-0000-0000-0000261C0000}"/>
    <cellStyle name="Normal 2 2 3 3 8 2 2" xfId="6983" xr:uid="{00000000-0005-0000-0000-0000271C0000}"/>
    <cellStyle name="Normal 2 2 3 3 8 2 2 2" xfId="42312" xr:uid="{00000000-0005-0000-0000-0000281C0000}"/>
    <cellStyle name="Normal 2 2 3 3 8 2 3" xfId="6984" xr:uid="{00000000-0005-0000-0000-0000291C0000}"/>
    <cellStyle name="Normal 2 2 3 3 8 2 3 2" xfId="37195" xr:uid="{00000000-0005-0000-0000-00002A1C0000}"/>
    <cellStyle name="Normal 2 2 3 3 8 2 4" xfId="28892" xr:uid="{00000000-0005-0000-0000-00002B1C0000}"/>
    <cellStyle name="Normal 2 2 3 3 8 3" xfId="6985" xr:uid="{00000000-0005-0000-0000-00002C1C0000}"/>
    <cellStyle name="Normal 2 2 3 3 8 3 2" xfId="6986" xr:uid="{00000000-0005-0000-0000-00002D1C0000}"/>
    <cellStyle name="Normal 2 2 3 3 8 3 2 2" xfId="44809" xr:uid="{00000000-0005-0000-0000-00002E1C0000}"/>
    <cellStyle name="Normal 2 2 3 3 8 3 3" xfId="6987" xr:uid="{00000000-0005-0000-0000-00002F1C0000}"/>
    <cellStyle name="Normal 2 2 3 3 8 3 3 2" xfId="39693" xr:uid="{00000000-0005-0000-0000-0000301C0000}"/>
    <cellStyle name="Normal 2 2 3 3 8 3 4" xfId="31389" xr:uid="{00000000-0005-0000-0000-0000311C0000}"/>
    <cellStyle name="Normal 2 2 3 3 8 4" xfId="6988" xr:uid="{00000000-0005-0000-0000-0000321C0000}"/>
    <cellStyle name="Normal 2 2 3 3 8 4 2" xfId="6989" xr:uid="{00000000-0005-0000-0000-0000331C0000}"/>
    <cellStyle name="Normal 2 2 3 3 8 4 2 2" xfId="47046" xr:uid="{00000000-0005-0000-0000-0000341C0000}"/>
    <cellStyle name="Normal 2 2 3 3 8 4 3" xfId="33630" xr:uid="{00000000-0005-0000-0000-0000351C0000}"/>
    <cellStyle name="Normal 2 2 3 3 8 5" xfId="6990" xr:uid="{00000000-0005-0000-0000-0000361C0000}"/>
    <cellStyle name="Normal 2 2 3 3 8 5 2" xfId="41294" xr:uid="{00000000-0005-0000-0000-0000371C0000}"/>
    <cellStyle name="Normal 2 2 3 3 8 6" xfId="6991" xr:uid="{00000000-0005-0000-0000-0000381C0000}"/>
    <cellStyle name="Normal 2 2 3 3 8 6 2" xfId="36177" xr:uid="{00000000-0005-0000-0000-0000391C0000}"/>
    <cellStyle name="Normal 2 2 3 3 8 7" xfId="27869" xr:uid="{00000000-0005-0000-0000-00003A1C0000}"/>
    <cellStyle name="Normal 2 2 3 3 8 8" xfId="6981" xr:uid="{00000000-0005-0000-0000-00003B1C0000}"/>
    <cellStyle name="Normal 2 2 3 3 9" xfId="6992" xr:uid="{00000000-0005-0000-0000-00003C1C0000}"/>
    <cellStyle name="Normal 2 2 3 3 9 2" xfId="6993" xr:uid="{00000000-0005-0000-0000-00003D1C0000}"/>
    <cellStyle name="Normal 2 2 3 3 9 2 2" xfId="6994" xr:uid="{00000000-0005-0000-0000-00003E1C0000}"/>
    <cellStyle name="Normal 2 2 3 3 9 2 2 2" xfId="42313" xr:uid="{00000000-0005-0000-0000-00003F1C0000}"/>
    <cellStyle name="Normal 2 2 3 3 9 2 3" xfId="6995" xr:uid="{00000000-0005-0000-0000-0000401C0000}"/>
    <cellStyle name="Normal 2 2 3 3 9 2 3 2" xfId="37196" xr:uid="{00000000-0005-0000-0000-0000411C0000}"/>
    <cellStyle name="Normal 2 2 3 3 9 2 4" xfId="28893" xr:uid="{00000000-0005-0000-0000-0000421C0000}"/>
    <cellStyle name="Normal 2 2 3 3 9 3" xfId="6996" xr:uid="{00000000-0005-0000-0000-0000431C0000}"/>
    <cellStyle name="Normal 2 2 3 3 9 3 2" xfId="41822" xr:uid="{00000000-0005-0000-0000-0000441C0000}"/>
    <cellStyle name="Normal 2 2 3 3 9 4" xfId="6997" xr:uid="{00000000-0005-0000-0000-0000451C0000}"/>
    <cellStyle name="Normal 2 2 3 3 9 4 2" xfId="36705" xr:uid="{00000000-0005-0000-0000-0000461C0000}"/>
    <cellStyle name="Normal 2 2 3 3 9 5" xfId="28397" xr:uid="{00000000-0005-0000-0000-0000471C0000}"/>
    <cellStyle name="Normal 2 2 3 4" xfId="481" xr:uid="{00000000-0005-0000-0000-0000481C0000}"/>
    <cellStyle name="Normal 2 2 3 4 10" xfId="6999" xr:uid="{00000000-0005-0000-0000-0000491C0000}"/>
    <cellStyle name="Normal 2 2 3 4 10 2" xfId="7000" xr:uid="{00000000-0005-0000-0000-00004A1C0000}"/>
    <cellStyle name="Normal 2 2 3 4 10 2 2" xfId="43760" xr:uid="{00000000-0005-0000-0000-00004B1C0000}"/>
    <cellStyle name="Normal 2 2 3 4 10 3" xfId="7001" xr:uid="{00000000-0005-0000-0000-00004C1C0000}"/>
    <cellStyle name="Normal 2 2 3 4 10 3 2" xfId="38644" xr:uid="{00000000-0005-0000-0000-00004D1C0000}"/>
    <cellStyle name="Normal 2 2 3 4 10 4" xfId="30340" xr:uid="{00000000-0005-0000-0000-00004E1C0000}"/>
    <cellStyle name="Normal 2 2 3 4 11" xfId="7002" xr:uid="{00000000-0005-0000-0000-00004F1C0000}"/>
    <cellStyle name="Normal 2 2 3 4 11 2" xfId="7003" xr:uid="{00000000-0005-0000-0000-0000501C0000}"/>
    <cellStyle name="Normal 2 2 3 4 11 2 2" xfId="44281" xr:uid="{00000000-0005-0000-0000-0000511C0000}"/>
    <cellStyle name="Normal 2 2 3 4 11 3" xfId="7004" xr:uid="{00000000-0005-0000-0000-0000521C0000}"/>
    <cellStyle name="Normal 2 2 3 4 11 3 2" xfId="39165" xr:uid="{00000000-0005-0000-0000-0000531C0000}"/>
    <cellStyle name="Normal 2 2 3 4 11 4" xfId="30861" xr:uid="{00000000-0005-0000-0000-0000541C0000}"/>
    <cellStyle name="Normal 2 2 3 4 12" xfId="7005" xr:uid="{00000000-0005-0000-0000-0000551C0000}"/>
    <cellStyle name="Normal 2 2 3 4 12 2" xfId="7006" xr:uid="{00000000-0005-0000-0000-0000561C0000}"/>
    <cellStyle name="Normal 2 2 3 4 12 2 2" xfId="45366" xr:uid="{00000000-0005-0000-0000-0000571C0000}"/>
    <cellStyle name="Normal 2 2 3 4 12 3" xfId="7007" xr:uid="{00000000-0005-0000-0000-0000581C0000}"/>
    <cellStyle name="Normal 2 2 3 4 12 3 2" xfId="40250" xr:uid="{00000000-0005-0000-0000-0000591C0000}"/>
    <cellStyle name="Normal 2 2 3 4 12 4" xfId="31946" xr:uid="{00000000-0005-0000-0000-00005A1C0000}"/>
    <cellStyle name="Normal 2 2 3 4 13" xfId="7008" xr:uid="{00000000-0005-0000-0000-00005B1C0000}"/>
    <cellStyle name="Normal 2 2 3 4 13 2" xfId="7009" xr:uid="{00000000-0005-0000-0000-00005C1C0000}"/>
    <cellStyle name="Normal 2 2 3 4 13 2 2" xfId="45878" xr:uid="{00000000-0005-0000-0000-00005D1C0000}"/>
    <cellStyle name="Normal 2 2 3 4 13 3" xfId="7010" xr:uid="{00000000-0005-0000-0000-00005E1C0000}"/>
    <cellStyle name="Normal 2 2 3 4 13 3 2" xfId="35648" xr:uid="{00000000-0005-0000-0000-00005F1C0000}"/>
    <cellStyle name="Normal 2 2 3 4 13 4" xfId="32460" xr:uid="{00000000-0005-0000-0000-0000601C0000}"/>
    <cellStyle name="Normal 2 2 3 4 14" xfId="7011" xr:uid="{00000000-0005-0000-0000-0000611C0000}"/>
    <cellStyle name="Normal 2 2 3 4 14 2" xfId="7012" xr:uid="{00000000-0005-0000-0000-0000621C0000}"/>
    <cellStyle name="Normal 2 2 3 4 14 2 2" xfId="46093" xr:uid="{00000000-0005-0000-0000-0000631C0000}"/>
    <cellStyle name="Normal 2 2 3 4 14 3" xfId="32675" xr:uid="{00000000-0005-0000-0000-0000641C0000}"/>
    <cellStyle name="Normal 2 2 3 4 15" xfId="7013" xr:uid="{00000000-0005-0000-0000-0000651C0000}"/>
    <cellStyle name="Normal 2 2 3 4 15 2" xfId="7014" xr:uid="{00000000-0005-0000-0000-0000661C0000}"/>
    <cellStyle name="Normal 2 2 3 4 15 2 2" xfId="46533" xr:uid="{00000000-0005-0000-0000-0000671C0000}"/>
    <cellStyle name="Normal 2 2 3 4 15 3" xfId="33115" xr:uid="{00000000-0005-0000-0000-0000681C0000}"/>
    <cellStyle name="Normal 2 2 3 4 16" xfId="7015" xr:uid="{00000000-0005-0000-0000-0000691C0000}"/>
    <cellStyle name="Normal 2 2 3 4 16 2" xfId="7016" xr:uid="{00000000-0005-0000-0000-00006A1C0000}"/>
    <cellStyle name="Normal 2 2 3 4 16 2 2" xfId="47594" xr:uid="{00000000-0005-0000-0000-00006B1C0000}"/>
    <cellStyle name="Normal 2 2 3 4 16 3" xfId="34187" xr:uid="{00000000-0005-0000-0000-00006C1C0000}"/>
    <cellStyle name="Normal 2 2 3 4 17" xfId="7017" xr:uid="{00000000-0005-0000-0000-00006D1C0000}"/>
    <cellStyle name="Normal 2 2 3 4 17 2" xfId="7018" xr:uid="{00000000-0005-0000-0000-00006E1C0000}"/>
    <cellStyle name="Normal 2 2 3 4 17 2 2" xfId="48123" xr:uid="{00000000-0005-0000-0000-00006F1C0000}"/>
    <cellStyle name="Normal 2 2 3 4 17 3" xfId="34716" xr:uid="{00000000-0005-0000-0000-0000701C0000}"/>
    <cellStyle name="Normal 2 2 3 4 18" xfId="7019" xr:uid="{00000000-0005-0000-0000-0000711C0000}"/>
    <cellStyle name="Normal 2 2 3 4 18 2" xfId="34932" xr:uid="{00000000-0005-0000-0000-0000721C0000}"/>
    <cellStyle name="Normal 2 2 3 4 19" xfId="7020" xr:uid="{00000000-0005-0000-0000-0000731C0000}"/>
    <cellStyle name="Normal 2 2 3 4 19 2" xfId="40767" xr:uid="{00000000-0005-0000-0000-0000741C0000}"/>
    <cellStyle name="Normal 2 2 3 4 2" xfId="482" xr:uid="{00000000-0005-0000-0000-0000751C0000}"/>
    <cellStyle name="Normal 2 2 3 4 2 10" xfId="7022" xr:uid="{00000000-0005-0000-0000-0000761C0000}"/>
    <cellStyle name="Normal 2 2 3 4 2 10 2" xfId="7023" xr:uid="{00000000-0005-0000-0000-0000771C0000}"/>
    <cellStyle name="Normal 2 2 3 4 2 10 2 2" xfId="45367" xr:uid="{00000000-0005-0000-0000-0000781C0000}"/>
    <cellStyle name="Normal 2 2 3 4 2 10 3" xfId="7024" xr:uid="{00000000-0005-0000-0000-0000791C0000}"/>
    <cellStyle name="Normal 2 2 3 4 2 10 3 2" xfId="40251" xr:uid="{00000000-0005-0000-0000-00007A1C0000}"/>
    <cellStyle name="Normal 2 2 3 4 2 10 4" xfId="31947" xr:uid="{00000000-0005-0000-0000-00007B1C0000}"/>
    <cellStyle name="Normal 2 2 3 4 2 11" xfId="7025" xr:uid="{00000000-0005-0000-0000-00007C1C0000}"/>
    <cellStyle name="Normal 2 2 3 4 2 11 2" xfId="7026" xr:uid="{00000000-0005-0000-0000-00007D1C0000}"/>
    <cellStyle name="Normal 2 2 3 4 2 11 2 2" xfId="45879" xr:uid="{00000000-0005-0000-0000-00007E1C0000}"/>
    <cellStyle name="Normal 2 2 3 4 2 11 3" xfId="7027" xr:uid="{00000000-0005-0000-0000-00007F1C0000}"/>
    <cellStyle name="Normal 2 2 3 4 2 11 3 2" xfId="35682" xr:uid="{00000000-0005-0000-0000-0000801C0000}"/>
    <cellStyle name="Normal 2 2 3 4 2 11 4" xfId="32461" xr:uid="{00000000-0005-0000-0000-0000811C0000}"/>
    <cellStyle name="Normal 2 2 3 4 2 12" xfId="7028" xr:uid="{00000000-0005-0000-0000-0000821C0000}"/>
    <cellStyle name="Normal 2 2 3 4 2 12 2" xfId="7029" xr:uid="{00000000-0005-0000-0000-0000831C0000}"/>
    <cellStyle name="Normal 2 2 3 4 2 12 2 2" xfId="46127" xr:uid="{00000000-0005-0000-0000-0000841C0000}"/>
    <cellStyle name="Normal 2 2 3 4 2 12 3" xfId="32709" xr:uid="{00000000-0005-0000-0000-0000851C0000}"/>
    <cellStyle name="Normal 2 2 3 4 2 13" xfId="7030" xr:uid="{00000000-0005-0000-0000-0000861C0000}"/>
    <cellStyle name="Normal 2 2 3 4 2 13 2" xfId="7031" xr:uid="{00000000-0005-0000-0000-0000871C0000}"/>
    <cellStyle name="Normal 2 2 3 4 2 13 2 2" xfId="46534" xr:uid="{00000000-0005-0000-0000-0000881C0000}"/>
    <cellStyle name="Normal 2 2 3 4 2 13 3" xfId="33116" xr:uid="{00000000-0005-0000-0000-0000891C0000}"/>
    <cellStyle name="Normal 2 2 3 4 2 14" xfId="7032" xr:uid="{00000000-0005-0000-0000-00008A1C0000}"/>
    <cellStyle name="Normal 2 2 3 4 2 14 2" xfId="7033" xr:uid="{00000000-0005-0000-0000-00008B1C0000}"/>
    <cellStyle name="Normal 2 2 3 4 2 14 2 2" xfId="47595" xr:uid="{00000000-0005-0000-0000-00008C1C0000}"/>
    <cellStyle name="Normal 2 2 3 4 2 14 3" xfId="34188" xr:uid="{00000000-0005-0000-0000-00008D1C0000}"/>
    <cellStyle name="Normal 2 2 3 4 2 15" xfId="7034" xr:uid="{00000000-0005-0000-0000-00008E1C0000}"/>
    <cellStyle name="Normal 2 2 3 4 2 15 2" xfId="7035" xr:uid="{00000000-0005-0000-0000-00008F1C0000}"/>
    <cellStyle name="Normal 2 2 3 4 2 15 2 2" xfId="48124" xr:uid="{00000000-0005-0000-0000-0000901C0000}"/>
    <cellStyle name="Normal 2 2 3 4 2 15 3" xfId="34717" xr:uid="{00000000-0005-0000-0000-0000911C0000}"/>
    <cellStyle name="Normal 2 2 3 4 2 16" xfId="7036" xr:uid="{00000000-0005-0000-0000-0000921C0000}"/>
    <cellStyle name="Normal 2 2 3 4 2 16 2" xfId="34933" xr:uid="{00000000-0005-0000-0000-0000931C0000}"/>
    <cellStyle name="Normal 2 2 3 4 2 17" xfId="7037" xr:uid="{00000000-0005-0000-0000-0000941C0000}"/>
    <cellStyle name="Normal 2 2 3 4 2 17 2" xfId="40801" xr:uid="{00000000-0005-0000-0000-0000951C0000}"/>
    <cellStyle name="Normal 2 2 3 4 2 18" xfId="27284" xr:uid="{00000000-0005-0000-0000-0000961C0000}"/>
    <cellStyle name="Normal 2 2 3 4 2 19" xfId="7021" xr:uid="{00000000-0005-0000-0000-0000971C0000}"/>
    <cellStyle name="Normal 2 2 3 4 2 2" xfId="483" xr:uid="{00000000-0005-0000-0000-0000981C0000}"/>
    <cellStyle name="Normal 2 2 3 4 2 2 10" xfId="7039" xr:uid="{00000000-0005-0000-0000-0000991C0000}"/>
    <cellStyle name="Normal 2 2 3 4 2 2 10 2" xfId="7040" xr:uid="{00000000-0005-0000-0000-00009A1C0000}"/>
    <cellStyle name="Normal 2 2 3 4 2 2 10 2 2" xfId="46272" xr:uid="{00000000-0005-0000-0000-00009B1C0000}"/>
    <cellStyle name="Normal 2 2 3 4 2 2 10 3" xfId="32854" xr:uid="{00000000-0005-0000-0000-00009C1C0000}"/>
    <cellStyle name="Normal 2 2 3 4 2 2 11" xfId="7041" xr:uid="{00000000-0005-0000-0000-00009D1C0000}"/>
    <cellStyle name="Normal 2 2 3 4 2 2 11 2" xfId="7042" xr:uid="{00000000-0005-0000-0000-00009E1C0000}"/>
    <cellStyle name="Normal 2 2 3 4 2 2 11 2 2" xfId="46535" xr:uid="{00000000-0005-0000-0000-00009F1C0000}"/>
    <cellStyle name="Normal 2 2 3 4 2 2 11 3" xfId="33117" xr:uid="{00000000-0005-0000-0000-0000A01C0000}"/>
    <cellStyle name="Normal 2 2 3 4 2 2 12" xfId="7043" xr:uid="{00000000-0005-0000-0000-0000A11C0000}"/>
    <cellStyle name="Normal 2 2 3 4 2 2 12 2" xfId="7044" xr:uid="{00000000-0005-0000-0000-0000A21C0000}"/>
    <cellStyle name="Normal 2 2 3 4 2 2 12 2 2" xfId="47596" xr:uid="{00000000-0005-0000-0000-0000A31C0000}"/>
    <cellStyle name="Normal 2 2 3 4 2 2 12 3" xfId="34189" xr:uid="{00000000-0005-0000-0000-0000A41C0000}"/>
    <cellStyle name="Normal 2 2 3 4 2 2 13" xfId="7045" xr:uid="{00000000-0005-0000-0000-0000A51C0000}"/>
    <cellStyle name="Normal 2 2 3 4 2 2 13 2" xfId="7046" xr:uid="{00000000-0005-0000-0000-0000A61C0000}"/>
    <cellStyle name="Normal 2 2 3 4 2 2 13 2 2" xfId="48125" xr:uid="{00000000-0005-0000-0000-0000A71C0000}"/>
    <cellStyle name="Normal 2 2 3 4 2 2 13 3" xfId="34718" xr:uid="{00000000-0005-0000-0000-0000A81C0000}"/>
    <cellStyle name="Normal 2 2 3 4 2 2 14" xfId="7047" xr:uid="{00000000-0005-0000-0000-0000A91C0000}"/>
    <cellStyle name="Normal 2 2 3 4 2 2 14 2" xfId="34934" xr:uid="{00000000-0005-0000-0000-0000AA1C0000}"/>
    <cellStyle name="Normal 2 2 3 4 2 2 15" xfId="7048" xr:uid="{00000000-0005-0000-0000-0000AB1C0000}"/>
    <cellStyle name="Normal 2 2 3 4 2 2 15 2" xfId="40946" xr:uid="{00000000-0005-0000-0000-0000AC1C0000}"/>
    <cellStyle name="Normal 2 2 3 4 2 2 16" xfId="27285" xr:uid="{00000000-0005-0000-0000-0000AD1C0000}"/>
    <cellStyle name="Normal 2 2 3 4 2 2 17" xfId="7038" xr:uid="{00000000-0005-0000-0000-0000AE1C0000}"/>
    <cellStyle name="Normal 2 2 3 4 2 2 2" xfId="7049" xr:uid="{00000000-0005-0000-0000-0000AF1C0000}"/>
    <cellStyle name="Normal 2 2 3 4 2 2 2 10" xfId="7050" xr:uid="{00000000-0005-0000-0000-0000B01C0000}"/>
    <cellStyle name="Normal 2 2 3 4 2 2 2 10 2" xfId="7051" xr:uid="{00000000-0005-0000-0000-0000B11C0000}"/>
    <cellStyle name="Normal 2 2 3 4 2 2 2 10 2 2" xfId="47810" xr:uid="{00000000-0005-0000-0000-0000B21C0000}"/>
    <cellStyle name="Normal 2 2 3 4 2 2 2 10 3" xfId="34403" xr:uid="{00000000-0005-0000-0000-0000B31C0000}"/>
    <cellStyle name="Normal 2 2 3 4 2 2 2 11" xfId="7052" xr:uid="{00000000-0005-0000-0000-0000B41C0000}"/>
    <cellStyle name="Normal 2 2 3 4 2 2 2 11 2" xfId="41262" xr:uid="{00000000-0005-0000-0000-0000B51C0000}"/>
    <cellStyle name="Normal 2 2 3 4 2 2 2 12" xfId="7053" xr:uid="{00000000-0005-0000-0000-0000B61C0000}"/>
    <cellStyle name="Normal 2 2 3 4 2 2 2 12 2" xfId="35144" xr:uid="{00000000-0005-0000-0000-0000B71C0000}"/>
    <cellStyle name="Normal 2 2 3 4 2 2 2 13" xfId="27847" xr:uid="{00000000-0005-0000-0000-0000B81C0000}"/>
    <cellStyle name="Normal 2 2 3 4 2 2 2 2" xfId="7054" xr:uid="{00000000-0005-0000-0000-0000B91C0000}"/>
    <cellStyle name="Normal 2 2 3 4 2 2 2 2 2" xfId="7055" xr:uid="{00000000-0005-0000-0000-0000BA1C0000}"/>
    <cellStyle name="Normal 2 2 3 4 2 2 2 2 2 2" xfId="7056" xr:uid="{00000000-0005-0000-0000-0000BB1C0000}"/>
    <cellStyle name="Normal 2 2 3 4 2 2 2 2 2 2 2" xfId="42318" xr:uid="{00000000-0005-0000-0000-0000BC1C0000}"/>
    <cellStyle name="Normal 2 2 3 4 2 2 2 2 2 3" xfId="7057" xr:uid="{00000000-0005-0000-0000-0000BD1C0000}"/>
    <cellStyle name="Normal 2 2 3 4 2 2 2 2 2 3 2" xfId="37201" xr:uid="{00000000-0005-0000-0000-0000BE1C0000}"/>
    <cellStyle name="Normal 2 2 3 4 2 2 2 2 2 4" xfId="28898" xr:uid="{00000000-0005-0000-0000-0000BF1C0000}"/>
    <cellStyle name="Normal 2 2 3 4 2 2 2 2 3" xfId="7058" xr:uid="{00000000-0005-0000-0000-0000C01C0000}"/>
    <cellStyle name="Normal 2 2 3 4 2 2 2 2 3 2" xfId="7059" xr:uid="{00000000-0005-0000-0000-0000C11C0000}"/>
    <cellStyle name="Normal 2 2 3 4 2 2 2 2 3 2 2" xfId="44827" xr:uid="{00000000-0005-0000-0000-0000C21C0000}"/>
    <cellStyle name="Normal 2 2 3 4 2 2 2 2 3 3" xfId="7060" xr:uid="{00000000-0005-0000-0000-0000C31C0000}"/>
    <cellStyle name="Normal 2 2 3 4 2 2 2 2 3 3 2" xfId="39711" xr:uid="{00000000-0005-0000-0000-0000C41C0000}"/>
    <cellStyle name="Normal 2 2 3 4 2 2 2 2 3 4" xfId="31407" xr:uid="{00000000-0005-0000-0000-0000C51C0000}"/>
    <cellStyle name="Normal 2 2 3 4 2 2 2 2 4" xfId="7061" xr:uid="{00000000-0005-0000-0000-0000C61C0000}"/>
    <cellStyle name="Normal 2 2 3 4 2 2 2 2 4 2" xfId="7062" xr:uid="{00000000-0005-0000-0000-0000C71C0000}"/>
    <cellStyle name="Normal 2 2 3 4 2 2 2 2 4 2 2" xfId="47275" xr:uid="{00000000-0005-0000-0000-0000C81C0000}"/>
    <cellStyle name="Normal 2 2 3 4 2 2 2 2 4 3" xfId="33862" xr:uid="{00000000-0005-0000-0000-0000C91C0000}"/>
    <cellStyle name="Normal 2 2 3 4 2 2 2 2 5" xfId="7063" xr:uid="{00000000-0005-0000-0000-0000CA1C0000}"/>
    <cellStyle name="Normal 2 2 3 4 2 2 2 2 5 2" xfId="41312" xr:uid="{00000000-0005-0000-0000-0000CB1C0000}"/>
    <cellStyle name="Normal 2 2 3 4 2 2 2 2 6" xfId="7064" xr:uid="{00000000-0005-0000-0000-0000CC1C0000}"/>
    <cellStyle name="Normal 2 2 3 4 2 2 2 2 6 2" xfId="36195" xr:uid="{00000000-0005-0000-0000-0000CD1C0000}"/>
    <cellStyle name="Normal 2 2 3 4 2 2 2 2 7" xfId="27887" xr:uid="{00000000-0005-0000-0000-0000CE1C0000}"/>
    <cellStyle name="Normal 2 2 3 4 2 2 2 3" xfId="7065" xr:uid="{00000000-0005-0000-0000-0000CF1C0000}"/>
    <cellStyle name="Normal 2 2 3 4 2 2 2 3 2" xfId="7066" xr:uid="{00000000-0005-0000-0000-0000D01C0000}"/>
    <cellStyle name="Normal 2 2 3 4 2 2 2 3 2 2" xfId="7067" xr:uid="{00000000-0005-0000-0000-0000D11C0000}"/>
    <cellStyle name="Normal 2 2 3 4 2 2 2 3 2 2 2" xfId="42319" xr:uid="{00000000-0005-0000-0000-0000D21C0000}"/>
    <cellStyle name="Normal 2 2 3 4 2 2 2 3 2 3" xfId="7068" xr:uid="{00000000-0005-0000-0000-0000D31C0000}"/>
    <cellStyle name="Normal 2 2 3 4 2 2 2 3 2 3 2" xfId="37202" xr:uid="{00000000-0005-0000-0000-0000D41C0000}"/>
    <cellStyle name="Normal 2 2 3 4 2 2 2 3 2 4" xfId="28899" xr:uid="{00000000-0005-0000-0000-0000D51C0000}"/>
    <cellStyle name="Normal 2 2 3 4 2 2 2 3 3" xfId="7069" xr:uid="{00000000-0005-0000-0000-0000D61C0000}"/>
    <cellStyle name="Normal 2 2 3 4 2 2 2 3 3 2" xfId="42224" xr:uid="{00000000-0005-0000-0000-0000D71C0000}"/>
    <cellStyle name="Normal 2 2 3 4 2 2 2 3 4" xfId="7070" xr:uid="{00000000-0005-0000-0000-0000D81C0000}"/>
    <cellStyle name="Normal 2 2 3 4 2 2 2 3 4 2" xfId="37107" xr:uid="{00000000-0005-0000-0000-0000D91C0000}"/>
    <cellStyle name="Normal 2 2 3 4 2 2 2 3 5" xfId="28804" xr:uid="{00000000-0005-0000-0000-0000DA1C0000}"/>
    <cellStyle name="Normal 2 2 3 4 2 2 2 4" xfId="7071" xr:uid="{00000000-0005-0000-0000-0000DB1C0000}"/>
    <cellStyle name="Normal 2 2 3 4 2 2 2 4 2" xfId="7072" xr:uid="{00000000-0005-0000-0000-0000DC1C0000}"/>
    <cellStyle name="Normal 2 2 3 4 2 2 2 4 2 2" xfId="42317" xr:uid="{00000000-0005-0000-0000-0000DD1C0000}"/>
    <cellStyle name="Normal 2 2 3 4 2 2 2 4 3" xfId="7073" xr:uid="{00000000-0005-0000-0000-0000DE1C0000}"/>
    <cellStyle name="Normal 2 2 3 4 2 2 2 4 3 2" xfId="37200" xr:uid="{00000000-0005-0000-0000-0000DF1C0000}"/>
    <cellStyle name="Normal 2 2 3 4 2 2 2 4 4" xfId="28897" xr:uid="{00000000-0005-0000-0000-0000E01C0000}"/>
    <cellStyle name="Normal 2 2 3 4 2 2 2 5" xfId="7074" xr:uid="{00000000-0005-0000-0000-0000E11C0000}"/>
    <cellStyle name="Normal 2 2 3 4 2 2 2 5 2" xfId="7075" xr:uid="{00000000-0005-0000-0000-0000E21C0000}"/>
    <cellStyle name="Normal 2 2 3 4 2 2 2 5 2 2" xfId="43763" xr:uid="{00000000-0005-0000-0000-0000E31C0000}"/>
    <cellStyle name="Normal 2 2 3 4 2 2 2 5 3" xfId="7076" xr:uid="{00000000-0005-0000-0000-0000E41C0000}"/>
    <cellStyle name="Normal 2 2 3 4 2 2 2 5 3 2" xfId="38647" xr:uid="{00000000-0005-0000-0000-0000E51C0000}"/>
    <cellStyle name="Normal 2 2 3 4 2 2 2 5 4" xfId="30343" xr:uid="{00000000-0005-0000-0000-0000E61C0000}"/>
    <cellStyle name="Normal 2 2 3 4 2 2 2 6" xfId="7077" xr:uid="{00000000-0005-0000-0000-0000E71C0000}"/>
    <cellStyle name="Normal 2 2 3 4 2 2 2 6 2" xfId="7078" xr:uid="{00000000-0005-0000-0000-0000E81C0000}"/>
    <cellStyle name="Normal 2 2 3 4 2 2 2 6 2 2" xfId="44777" xr:uid="{00000000-0005-0000-0000-0000E91C0000}"/>
    <cellStyle name="Normal 2 2 3 4 2 2 2 6 3" xfId="7079" xr:uid="{00000000-0005-0000-0000-0000EA1C0000}"/>
    <cellStyle name="Normal 2 2 3 4 2 2 2 6 3 2" xfId="39661" xr:uid="{00000000-0005-0000-0000-0000EB1C0000}"/>
    <cellStyle name="Normal 2 2 3 4 2 2 2 6 4" xfId="31357" xr:uid="{00000000-0005-0000-0000-0000EC1C0000}"/>
    <cellStyle name="Normal 2 2 3 4 2 2 2 7" xfId="7080" xr:uid="{00000000-0005-0000-0000-0000ED1C0000}"/>
    <cellStyle name="Normal 2 2 3 4 2 2 2 7 2" xfId="7081" xr:uid="{00000000-0005-0000-0000-0000EE1C0000}"/>
    <cellStyle name="Normal 2 2 3 4 2 2 2 7 2 2" xfId="45607" xr:uid="{00000000-0005-0000-0000-0000EF1C0000}"/>
    <cellStyle name="Normal 2 2 3 4 2 2 2 7 3" xfId="7082" xr:uid="{00000000-0005-0000-0000-0000F01C0000}"/>
    <cellStyle name="Normal 2 2 3 4 2 2 2 7 3 2" xfId="40491" xr:uid="{00000000-0005-0000-0000-0000F11C0000}"/>
    <cellStyle name="Normal 2 2 3 4 2 2 2 7 4" xfId="32187" xr:uid="{00000000-0005-0000-0000-0000F21C0000}"/>
    <cellStyle name="Normal 2 2 3 4 2 2 2 8" xfId="7083" xr:uid="{00000000-0005-0000-0000-0000F31C0000}"/>
    <cellStyle name="Normal 2 2 3 4 2 2 2 8 2" xfId="7084" xr:uid="{00000000-0005-0000-0000-0000F41C0000}"/>
    <cellStyle name="Normal 2 2 3 4 2 2 2 8 2 2" xfId="46488" xr:uid="{00000000-0005-0000-0000-0000F51C0000}"/>
    <cellStyle name="Normal 2 2 3 4 2 2 2 8 3" xfId="7085" xr:uid="{00000000-0005-0000-0000-0000F61C0000}"/>
    <cellStyle name="Normal 2 2 3 4 2 2 2 8 3 2" xfId="36145" xr:uid="{00000000-0005-0000-0000-0000F71C0000}"/>
    <cellStyle name="Normal 2 2 3 4 2 2 2 8 4" xfId="33070" xr:uid="{00000000-0005-0000-0000-0000F81C0000}"/>
    <cellStyle name="Normal 2 2 3 4 2 2 2 9" xfId="7086" xr:uid="{00000000-0005-0000-0000-0000F91C0000}"/>
    <cellStyle name="Normal 2 2 3 4 2 2 2 9 2" xfId="7087" xr:uid="{00000000-0005-0000-0000-0000FA1C0000}"/>
    <cellStyle name="Normal 2 2 3 4 2 2 2 9 2 2" xfId="46536" xr:uid="{00000000-0005-0000-0000-0000FB1C0000}"/>
    <cellStyle name="Normal 2 2 3 4 2 2 2 9 3" xfId="33118" xr:uid="{00000000-0005-0000-0000-0000FC1C0000}"/>
    <cellStyle name="Normal 2 2 3 4 2 2 3" xfId="7088" xr:uid="{00000000-0005-0000-0000-0000FD1C0000}"/>
    <cellStyle name="Normal 2 2 3 4 2 2 3 2" xfId="7089" xr:uid="{00000000-0005-0000-0000-0000FE1C0000}"/>
    <cellStyle name="Normal 2 2 3 4 2 2 3 2 2" xfId="7090" xr:uid="{00000000-0005-0000-0000-0000FF1C0000}"/>
    <cellStyle name="Normal 2 2 3 4 2 2 3 2 2 2" xfId="42320" xr:uid="{00000000-0005-0000-0000-0000001D0000}"/>
    <cellStyle name="Normal 2 2 3 4 2 2 3 2 3" xfId="7091" xr:uid="{00000000-0005-0000-0000-0000011D0000}"/>
    <cellStyle name="Normal 2 2 3 4 2 2 3 2 3 2" xfId="37203" xr:uid="{00000000-0005-0000-0000-0000021D0000}"/>
    <cellStyle name="Normal 2 2 3 4 2 2 3 2 4" xfId="28900" xr:uid="{00000000-0005-0000-0000-0000031D0000}"/>
    <cellStyle name="Normal 2 2 3 4 2 2 3 3" xfId="7092" xr:uid="{00000000-0005-0000-0000-0000041D0000}"/>
    <cellStyle name="Normal 2 2 3 4 2 2 3 3 2" xfId="7093" xr:uid="{00000000-0005-0000-0000-0000051D0000}"/>
    <cellStyle name="Normal 2 2 3 4 2 2 3 3 2 2" xfId="44826" xr:uid="{00000000-0005-0000-0000-0000061D0000}"/>
    <cellStyle name="Normal 2 2 3 4 2 2 3 3 3" xfId="7094" xr:uid="{00000000-0005-0000-0000-0000071D0000}"/>
    <cellStyle name="Normal 2 2 3 4 2 2 3 3 3 2" xfId="39710" xr:uid="{00000000-0005-0000-0000-0000081D0000}"/>
    <cellStyle name="Normal 2 2 3 4 2 2 3 3 4" xfId="31406" xr:uid="{00000000-0005-0000-0000-0000091D0000}"/>
    <cellStyle name="Normal 2 2 3 4 2 2 3 4" xfId="7095" xr:uid="{00000000-0005-0000-0000-00000A1D0000}"/>
    <cellStyle name="Normal 2 2 3 4 2 2 3 4 2" xfId="7096" xr:uid="{00000000-0005-0000-0000-00000B1D0000}"/>
    <cellStyle name="Normal 2 2 3 4 2 2 3 4 2 2" xfId="47232" xr:uid="{00000000-0005-0000-0000-00000C1D0000}"/>
    <cellStyle name="Normal 2 2 3 4 2 2 3 4 3" xfId="7097" xr:uid="{00000000-0005-0000-0000-00000D1D0000}"/>
    <cellStyle name="Normal 2 2 3 4 2 2 3 4 3 2" xfId="36194" xr:uid="{00000000-0005-0000-0000-00000E1D0000}"/>
    <cellStyle name="Normal 2 2 3 4 2 2 3 4 4" xfId="33816" xr:uid="{00000000-0005-0000-0000-00000F1D0000}"/>
    <cellStyle name="Normal 2 2 3 4 2 2 3 5" xfId="7098" xr:uid="{00000000-0005-0000-0000-0000101D0000}"/>
    <cellStyle name="Normal 2 2 3 4 2 2 3 5 2" xfId="41311" xr:uid="{00000000-0005-0000-0000-0000111D0000}"/>
    <cellStyle name="Normal 2 2 3 4 2 2 3 6" xfId="7099" xr:uid="{00000000-0005-0000-0000-0000121D0000}"/>
    <cellStyle name="Normal 2 2 3 4 2 2 3 6 2" xfId="35402" xr:uid="{00000000-0005-0000-0000-0000131D0000}"/>
    <cellStyle name="Normal 2 2 3 4 2 2 3 7" xfId="27886" xr:uid="{00000000-0005-0000-0000-0000141D0000}"/>
    <cellStyle name="Normal 2 2 3 4 2 2 4" xfId="7100" xr:uid="{00000000-0005-0000-0000-0000151D0000}"/>
    <cellStyle name="Normal 2 2 3 4 2 2 4 2" xfId="7101" xr:uid="{00000000-0005-0000-0000-0000161D0000}"/>
    <cellStyle name="Normal 2 2 3 4 2 2 4 2 2" xfId="7102" xr:uid="{00000000-0005-0000-0000-0000171D0000}"/>
    <cellStyle name="Normal 2 2 3 4 2 2 4 2 2 2" xfId="42321" xr:uid="{00000000-0005-0000-0000-0000181D0000}"/>
    <cellStyle name="Normal 2 2 3 4 2 2 4 2 3" xfId="7103" xr:uid="{00000000-0005-0000-0000-0000191D0000}"/>
    <cellStyle name="Normal 2 2 3 4 2 2 4 2 3 2" xfId="37204" xr:uid="{00000000-0005-0000-0000-00001A1D0000}"/>
    <cellStyle name="Normal 2 2 3 4 2 2 4 2 4" xfId="28901" xr:uid="{00000000-0005-0000-0000-00001B1D0000}"/>
    <cellStyle name="Normal 2 2 3 4 2 2 4 3" xfId="7104" xr:uid="{00000000-0005-0000-0000-00001C1D0000}"/>
    <cellStyle name="Normal 2 2 3 4 2 2 4 3 2" xfId="7105" xr:uid="{00000000-0005-0000-0000-00001D1D0000}"/>
    <cellStyle name="Normal 2 2 3 4 2 2 4 3 2 2" xfId="48397" xr:uid="{00000000-0005-0000-0000-00001E1D0000}"/>
    <cellStyle name="Normal 2 2 3 4 2 2 4 3 3" xfId="36891" xr:uid="{00000000-0005-0000-0000-00001F1D0000}"/>
    <cellStyle name="Normal 2 2 3 4 2 2 4 4" xfId="7106" xr:uid="{00000000-0005-0000-0000-0000201D0000}"/>
    <cellStyle name="Normal 2 2 3 4 2 2 4 4 2" xfId="42008" xr:uid="{00000000-0005-0000-0000-0000211D0000}"/>
    <cellStyle name="Normal 2 2 3 4 2 2 4 5" xfId="7107" xr:uid="{00000000-0005-0000-0000-0000221D0000}"/>
    <cellStyle name="Normal 2 2 3 4 2 2 4 5 2" xfId="35435" xr:uid="{00000000-0005-0000-0000-0000231D0000}"/>
    <cellStyle name="Normal 2 2 3 4 2 2 4 6" xfId="28583" xr:uid="{00000000-0005-0000-0000-0000241D0000}"/>
    <cellStyle name="Normal 2 2 3 4 2 2 5" xfId="7108" xr:uid="{00000000-0005-0000-0000-0000251D0000}"/>
    <cellStyle name="Normal 2 2 3 4 2 2 5 2" xfId="7109" xr:uid="{00000000-0005-0000-0000-0000261D0000}"/>
    <cellStyle name="Normal 2 2 3 4 2 2 5 2 2" xfId="42316" xr:uid="{00000000-0005-0000-0000-0000271D0000}"/>
    <cellStyle name="Normal 2 2 3 4 2 2 5 3" xfId="7110" xr:uid="{00000000-0005-0000-0000-0000281D0000}"/>
    <cellStyle name="Normal 2 2 3 4 2 2 5 3 2" xfId="37199" xr:uid="{00000000-0005-0000-0000-0000291D0000}"/>
    <cellStyle name="Normal 2 2 3 4 2 2 5 4" xfId="28896" xr:uid="{00000000-0005-0000-0000-00002A1D0000}"/>
    <cellStyle name="Normal 2 2 3 4 2 2 6" xfId="7111" xr:uid="{00000000-0005-0000-0000-00002B1D0000}"/>
    <cellStyle name="Normal 2 2 3 4 2 2 6 2" xfId="7112" xr:uid="{00000000-0005-0000-0000-00002C1D0000}"/>
    <cellStyle name="Normal 2 2 3 4 2 2 6 2 2" xfId="43762" xr:uid="{00000000-0005-0000-0000-00002D1D0000}"/>
    <cellStyle name="Normal 2 2 3 4 2 2 6 3" xfId="7113" xr:uid="{00000000-0005-0000-0000-00002E1D0000}"/>
    <cellStyle name="Normal 2 2 3 4 2 2 6 3 2" xfId="38646" xr:uid="{00000000-0005-0000-0000-00002F1D0000}"/>
    <cellStyle name="Normal 2 2 3 4 2 2 6 4" xfId="30342" xr:uid="{00000000-0005-0000-0000-0000301D0000}"/>
    <cellStyle name="Normal 2 2 3 4 2 2 7" xfId="7114" xr:uid="{00000000-0005-0000-0000-0000311D0000}"/>
    <cellStyle name="Normal 2 2 3 4 2 2 7 2" xfId="7115" xr:uid="{00000000-0005-0000-0000-0000321D0000}"/>
    <cellStyle name="Normal 2 2 3 4 2 2 7 2 2" xfId="44461" xr:uid="{00000000-0005-0000-0000-0000331D0000}"/>
    <cellStyle name="Normal 2 2 3 4 2 2 7 3" xfId="7116" xr:uid="{00000000-0005-0000-0000-0000341D0000}"/>
    <cellStyle name="Normal 2 2 3 4 2 2 7 3 2" xfId="39345" xr:uid="{00000000-0005-0000-0000-0000351D0000}"/>
    <cellStyle name="Normal 2 2 3 4 2 2 7 4" xfId="31041" xr:uid="{00000000-0005-0000-0000-0000361D0000}"/>
    <cellStyle name="Normal 2 2 3 4 2 2 8" xfId="7117" xr:uid="{00000000-0005-0000-0000-0000371D0000}"/>
    <cellStyle name="Normal 2 2 3 4 2 2 8 2" xfId="7118" xr:uid="{00000000-0005-0000-0000-0000381D0000}"/>
    <cellStyle name="Normal 2 2 3 4 2 2 8 2 2" xfId="45368" xr:uid="{00000000-0005-0000-0000-0000391D0000}"/>
    <cellStyle name="Normal 2 2 3 4 2 2 8 3" xfId="7119" xr:uid="{00000000-0005-0000-0000-00003A1D0000}"/>
    <cellStyle name="Normal 2 2 3 4 2 2 8 3 2" xfId="40252" xr:uid="{00000000-0005-0000-0000-00003B1D0000}"/>
    <cellStyle name="Normal 2 2 3 4 2 2 8 4" xfId="31948" xr:uid="{00000000-0005-0000-0000-00003C1D0000}"/>
    <cellStyle name="Normal 2 2 3 4 2 2 9" xfId="7120" xr:uid="{00000000-0005-0000-0000-00003D1D0000}"/>
    <cellStyle name="Normal 2 2 3 4 2 2 9 2" xfId="7121" xr:uid="{00000000-0005-0000-0000-00003E1D0000}"/>
    <cellStyle name="Normal 2 2 3 4 2 2 9 2 2" xfId="45880" xr:uid="{00000000-0005-0000-0000-00003F1D0000}"/>
    <cellStyle name="Normal 2 2 3 4 2 2 9 3" xfId="7122" xr:uid="{00000000-0005-0000-0000-0000401D0000}"/>
    <cellStyle name="Normal 2 2 3 4 2 2 9 3 2" xfId="35827" xr:uid="{00000000-0005-0000-0000-0000411D0000}"/>
    <cellStyle name="Normal 2 2 3 4 2 2 9 4" xfId="32462" xr:uid="{00000000-0005-0000-0000-0000421D0000}"/>
    <cellStyle name="Normal 2 2 3 4 2 3" xfId="484" xr:uid="{00000000-0005-0000-0000-0000431D0000}"/>
    <cellStyle name="Normal 2 2 3 4 2 3 10" xfId="7124" xr:uid="{00000000-0005-0000-0000-0000441D0000}"/>
    <cellStyle name="Normal 2 2 3 4 2 3 10 2" xfId="7125" xr:uid="{00000000-0005-0000-0000-0000451D0000}"/>
    <cellStyle name="Normal 2 2 3 4 2 3 10 2 2" xfId="46203" xr:uid="{00000000-0005-0000-0000-0000461D0000}"/>
    <cellStyle name="Normal 2 2 3 4 2 3 10 3" xfId="32785" xr:uid="{00000000-0005-0000-0000-0000471D0000}"/>
    <cellStyle name="Normal 2 2 3 4 2 3 11" xfId="7126" xr:uid="{00000000-0005-0000-0000-0000481D0000}"/>
    <cellStyle name="Normal 2 2 3 4 2 3 11 2" xfId="7127" xr:uid="{00000000-0005-0000-0000-0000491D0000}"/>
    <cellStyle name="Normal 2 2 3 4 2 3 11 2 2" xfId="46537" xr:uid="{00000000-0005-0000-0000-00004A1D0000}"/>
    <cellStyle name="Normal 2 2 3 4 2 3 11 3" xfId="33119" xr:uid="{00000000-0005-0000-0000-00004B1D0000}"/>
    <cellStyle name="Normal 2 2 3 4 2 3 12" xfId="7128" xr:uid="{00000000-0005-0000-0000-00004C1D0000}"/>
    <cellStyle name="Normal 2 2 3 4 2 3 12 2" xfId="7129" xr:uid="{00000000-0005-0000-0000-00004D1D0000}"/>
    <cellStyle name="Normal 2 2 3 4 2 3 12 2 2" xfId="47597" xr:uid="{00000000-0005-0000-0000-00004E1D0000}"/>
    <cellStyle name="Normal 2 2 3 4 2 3 12 3" xfId="34190" xr:uid="{00000000-0005-0000-0000-00004F1D0000}"/>
    <cellStyle name="Normal 2 2 3 4 2 3 13" xfId="7130" xr:uid="{00000000-0005-0000-0000-0000501D0000}"/>
    <cellStyle name="Normal 2 2 3 4 2 3 13 2" xfId="7131" xr:uid="{00000000-0005-0000-0000-0000511D0000}"/>
    <cellStyle name="Normal 2 2 3 4 2 3 13 2 2" xfId="48264" xr:uid="{00000000-0005-0000-0000-0000521D0000}"/>
    <cellStyle name="Normal 2 2 3 4 2 3 13 3" xfId="34857" xr:uid="{00000000-0005-0000-0000-0000531D0000}"/>
    <cellStyle name="Normal 2 2 3 4 2 3 14" xfId="7132" xr:uid="{00000000-0005-0000-0000-0000541D0000}"/>
    <cellStyle name="Normal 2 2 3 4 2 3 14 2" xfId="34935" xr:uid="{00000000-0005-0000-0000-0000551D0000}"/>
    <cellStyle name="Normal 2 2 3 4 2 3 15" xfId="7133" xr:uid="{00000000-0005-0000-0000-0000561D0000}"/>
    <cellStyle name="Normal 2 2 3 4 2 3 15 2" xfId="40877" xr:uid="{00000000-0005-0000-0000-0000571D0000}"/>
    <cellStyle name="Normal 2 2 3 4 2 3 16" xfId="27286" xr:uid="{00000000-0005-0000-0000-0000581D0000}"/>
    <cellStyle name="Normal 2 2 3 4 2 3 17" xfId="7123" xr:uid="{00000000-0005-0000-0000-0000591D0000}"/>
    <cellStyle name="Normal 2 2 3 4 2 3 2" xfId="7134" xr:uid="{00000000-0005-0000-0000-00005A1D0000}"/>
    <cellStyle name="Normal 2 2 3 4 2 3 2 10" xfId="7135" xr:uid="{00000000-0005-0000-0000-00005B1D0000}"/>
    <cellStyle name="Normal 2 2 3 4 2 3 2 10 2" xfId="7136" xr:uid="{00000000-0005-0000-0000-00005C1D0000}"/>
    <cellStyle name="Normal 2 2 3 4 2 3 2 10 2 2" xfId="47811" xr:uid="{00000000-0005-0000-0000-00005D1D0000}"/>
    <cellStyle name="Normal 2 2 3 4 2 3 2 10 3" xfId="34404" xr:uid="{00000000-0005-0000-0000-00005E1D0000}"/>
    <cellStyle name="Normal 2 2 3 4 2 3 2 11" xfId="7137" xr:uid="{00000000-0005-0000-0000-00005F1D0000}"/>
    <cellStyle name="Normal 2 2 3 4 2 3 2 11 2" xfId="41193" xr:uid="{00000000-0005-0000-0000-0000601D0000}"/>
    <cellStyle name="Normal 2 2 3 4 2 3 2 12" xfId="7138" xr:uid="{00000000-0005-0000-0000-0000611D0000}"/>
    <cellStyle name="Normal 2 2 3 4 2 3 2 12 2" xfId="35436" xr:uid="{00000000-0005-0000-0000-0000621D0000}"/>
    <cellStyle name="Normal 2 2 3 4 2 3 2 13" xfId="27785" xr:uid="{00000000-0005-0000-0000-0000631D0000}"/>
    <cellStyle name="Normal 2 2 3 4 2 3 2 2" xfId="7139" xr:uid="{00000000-0005-0000-0000-0000641D0000}"/>
    <cellStyle name="Normal 2 2 3 4 2 3 2 2 2" xfId="7140" xr:uid="{00000000-0005-0000-0000-0000651D0000}"/>
    <cellStyle name="Normal 2 2 3 4 2 3 2 2 2 2" xfId="7141" xr:uid="{00000000-0005-0000-0000-0000661D0000}"/>
    <cellStyle name="Normal 2 2 3 4 2 3 2 2 2 2 2" xfId="42324" xr:uid="{00000000-0005-0000-0000-0000671D0000}"/>
    <cellStyle name="Normal 2 2 3 4 2 3 2 2 2 3" xfId="7142" xr:uid="{00000000-0005-0000-0000-0000681D0000}"/>
    <cellStyle name="Normal 2 2 3 4 2 3 2 2 2 3 2" xfId="37207" xr:uid="{00000000-0005-0000-0000-0000691D0000}"/>
    <cellStyle name="Normal 2 2 3 4 2 3 2 2 2 4" xfId="28904" xr:uid="{00000000-0005-0000-0000-00006A1D0000}"/>
    <cellStyle name="Normal 2 2 3 4 2 3 2 2 3" xfId="7143" xr:uid="{00000000-0005-0000-0000-00006B1D0000}"/>
    <cellStyle name="Normal 2 2 3 4 2 3 2 2 3 2" xfId="7144" xr:uid="{00000000-0005-0000-0000-00006C1D0000}"/>
    <cellStyle name="Normal 2 2 3 4 2 3 2 2 3 2 2" xfId="44829" xr:uid="{00000000-0005-0000-0000-00006D1D0000}"/>
    <cellStyle name="Normal 2 2 3 4 2 3 2 2 3 3" xfId="7145" xr:uid="{00000000-0005-0000-0000-00006E1D0000}"/>
    <cellStyle name="Normal 2 2 3 4 2 3 2 2 3 3 2" xfId="39713" xr:uid="{00000000-0005-0000-0000-00006F1D0000}"/>
    <cellStyle name="Normal 2 2 3 4 2 3 2 2 3 4" xfId="31409" xr:uid="{00000000-0005-0000-0000-0000701D0000}"/>
    <cellStyle name="Normal 2 2 3 4 2 3 2 2 4" xfId="7146" xr:uid="{00000000-0005-0000-0000-0000711D0000}"/>
    <cellStyle name="Normal 2 2 3 4 2 3 2 2 4 2" xfId="7147" xr:uid="{00000000-0005-0000-0000-0000721D0000}"/>
    <cellStyle name="Normal 2 2 3 4 2 3 2 2 4 2 2" xfId="47276" xr:uid="{00000000-0005-0000-0000-0000731D0000}"/>
    <cellStyle name="Normal 2 2 3 4 2 3 2 2 4 3" xfId="33863" xr:uid="{00000000-0005-0000-0000-0000741D0000}"/>
    <cellStyle name="Normal 2 2 3 4 2 3 2 2 5" xfId="7148" xr:uid="{00000000-0005-0000-0000-0000751D0000}"/>
    <cellStyle name="Normal 2 2 3 4 2 3 2 2 5 2" xfId="41314" xr:uid="{00000000-0005-0000-0000-0000761D0000}"/>
    <cellStyle name="Normal 2 2 3 4 2 3 2 2 6" xfId="7149" xr:uid="{00000000-0005-0000-0000-0000771D0000}"/>
    <cellStyle name="Normal 2 2 3 4 2 3 2 2 6 2" xfId="36197" xr:uid="{00000000-0005-0000-0000-0000781D0000}"/>
    <cellStyle name="Normal 2 2 3 4 2 3 2 2 7" xfId="27889" xr:uid="{00000000-0005-0000-0000-0000791D0000}"/>
    <cellStyle name="Normal 2 2 3 4 2 3 2 3" xfId="7150" xr:uid="{00000000-0005-0000-0000-00007A1D0000}"/>
    <cellStyle name="Normal 2 2 3 4 2 3 2 3 2" xfId="7151" xr:uid="{00000000-0005-0000-0000-00007B1D0000}"/>
    <cellStyle name="Normal 2 2 3 4 2 3 2 3 2 2" xfId="7152" xr:uid="{00000000-0005-0000-0000-00007C1D0000}"/>
    <cellStyle name="Normal 2 2 3 4 2 3 2 3 2 2 2" xfId="42325" xr:uid="{00000000-0005-0000-0000-00007D1D0000}"/>
    <cellStyle name="Normal 2 2 3 4 2 3 2 3 2 3" xfId="7153" xr:uid="{00000000-0005-0000-0000-00007E1D0000}"/>
    <cellStyle name="Normal 2 2 3 4 2 3 2 3 2 3 2" xfId="37208" xr:uid="{00000000-0005-0000-0000-00007F1D0000}"/>
    <cellStyle name="Normal 2 2 3 4 2 3 2 3 2 4" xfId="28905" xr:uid="{00000000-0005-0000-0000-0000801D0000}"/>
    <cellStyle name="Normal 2 2 3 4 2 3 2 3 3" xfId="7154" xr:uid="{00000000-0005-0000-0000-0000811D0000}"/>
    <cellStyle name="Normal 2 2 3 4 2 3 2 3 3 2" xfId="42155" xr:uid="{00000000-0005-0000-0000-0000821D0000}"/>
    <cellStyle name="Normal 2 2 3 4 2 3 2 3 4" xfId="7155" xr:uid="{00000000-0005-0000-0000-0000831D0000}"/>
    <cellStyle name="Normal 2 2 3 4 2 3 2 3 4 2" xfId="37038" xr:uid="{00000000-0005-0000-0000-0000841D0000}"/>
    <cellStyle name="Normal 2 2 3 4 2 3 2 3 5" xfId="28735" xr:uid="{00000000-0005-0000-0000-0000851D0000}"/>
    <cellStyle name="Normal 2 2 3 4 2 3 2 4" xfId="7156" xr:uid="{00000000-0005-0000-0000-0000861D0000}"/>
    <cellStyle name="Normal 2 2 3 4 2 3 2 4 2" xfId="7157" xr:uid="{00000000-0005-0000-0000-0000871D0000}"/>
    <cellStyle name="Normal 2 2 3 4 2 3 2 4 2 2" xfId="42323" xr:uid="{00000000-0005-0000-0000-0000881D0000}"/>
    <cellStyle name="Normal 2 2 3 4 2 3 2 4 3" xfId="7158" xr:uid="{00000000-0005-0000-0000-0000891D0000}"/>
    <cellStyle name="Normal 2 2 3 4 2 3 2 4 3 2" xfId="37206" xr:uid="{00000000-0005-0000-0000-00008A1D0000}"/>
    <cellStyle name="Normal 2 2 3 4 2 3 2 4 4" xfId="28903" xr:uid="{00000000-0005-0000-0000-00008B1D0000}"/>
    <cellStyle name="Normal 2 2 3 4 2 3 2 5" xfId="7159" xr:uid="{00000000-0005-0000-0000-00008C1D0000}"/>
    <cellStyle name="Normal 2 2 3 4 2 3 2 5 2" xfId="7160" xr:uid="{00000000-0005-0000-0000-00008D1D0000}"/>
    <cellStyle name="Normal 2 2 3 4 2 3 2 5 2 2" xfId="43765" xr:uid="{00000000-0005-0000-0000-00008E1D0000}"/>
    <cellStyle name="Normal 2 2 3 4 2 3 2 5 3" xfId="7161" xr:uid="{00000000-0005-0000-0000-00008F1D0000}"/>
    <cellStyle name="Normal 2 2 3 4 2 3 2 5 3 2" xfId="38649" xr:uid="{00000000-0005-0000-0000-0000901D0000}"/>
    <cellStyle name="Normal 2 2 3 4 2 3 2 5 4" xfId="30345" xr:uid="{00000000-0005-0000-0000-0000911D0000}"/>
    <cellStyle name="Normal 2 2 3 4 2 3 2 6" xfId="7162" xr:uid="{00000000-0005-0000-0000-0000921D0000}"/>
    <cellStyle name="Normal 2 2 3 4 2 3 2 6 2" xfId="7163" xr:uid="{00000000-0005-0000-0000-0000931D0000}"/>
    <cellStyle name="Normal 2 2 3 4 2 3 2 6 2 2" xfId="44708" xr:uid="{00000000-0005-0000-0000-0000941D0000}"/>
    <cellStyle name="Normal 2 2 3 4 2 3 2 6 3" xfId="7164" xr:uid="{00000000-0005-0000-0000-0000951D0000}"/>
    <cellStyle name="Normal 2 2 3 4 2 3 2 6 3 2" xfId="39592" xr:uid="{00000000-0005-0000-0000-0000961D0000}"/>
    <cellStyle name="Normal 2 2 3 4 2 3 2 6 4" xfId="31288" xr:uid="{00000000-0005-0000-0000-0000971D0000}"/>
    <cellStyle name="Normal 2 2 3 4 2 3 2 7" xfId="7165" xr:uid="{00000000-0005-0000-0000-0000981D0000}"/>
    <cellStyle name="Normal 2 2 3 4 2 3 2 7 2" xfId="7166" xr:uid="{00000000-0005-0000-0000-0000991D0000}"/>
    <cellStyle name="Normal 2 2 3 4 2 3 2 7 2 2" xfId="45606" xr:uid="{00000000-0005-0000-0000-00009A1D0000}"/>
    <cellStyle name="Normal 2 2 3 4 2 3 2 7 3" xfId="7167" xr:uid="{00000000-0005-0000-0000-00009B1D0000}"/>
    <cellStyle name="Normal 2 2 3 4 2 3 2 7 3 2" xfId="40490" xr:uid="{00000000-0005-0000-0000-00009C1D0000}"/>
    <cellStyle name="Normal 2 2 3 4 2 3 2 7 4" xfId="32186" xr:uid="{00000000-0005-0000-0000-00009D1D0000}"/>
    <cellStyle name="Normal 2 2 3 4 2 3 2 8" xfId="7168" xr:uid="{00000000-0005-0000-0000-00009E1D0000}"/>
    <cellStyle name="Normal 2 2 3 4 2 3 2 8 2" xfId="7169" xr:uid="{00000000-0005-0000-0000-00009F1D0000}"/>
    <cellStyle name="Normal 2 2 3 4 2 3 2 8 2 2" xfId="46419" xr:uid="{00000000-0005-0000-0000-0000A01D0000}"/>
    <cellStyle name="Normal 2 2 3 4 2 3 2 8 3" xfId="7170" xr:uid="{00000000-0005-0000-0000-0000A11D0000}"/>
    <cellStyle name="Normal 2 2 3 4 2 3 2 8 3 2" xfId="36076" xr:uid="{00000000-0005-0000-0000-0000A21D0000}"/>
    <cellStyle name="Normal 2 2 3 4 2 3 2 8 4" xfId="33001" xr:uid="{00000000-0005-0000-0000-0000A31D0000}"/>
    <cellStyle name="Normal 2 2 3 4 2 3 2 9" xfId="7171" xr:uid="{00000000-0005-0000-0000-0000A41D0000}"/>
    <cellStyle name="Normal 2 2 3 4 2 3 2 9 2" xfId="7172" xr:uid="{00000000-0005-0000-0000-0000A51D0000}"/>
    <cellStyle name="Normal 2 2 3 4 2 3 2 9 2 2" xfId="46538" xr:uid="{00000000-0005-0000-0000-0000A61D0000}"/>
    <cellStyle name="Normal 2 2 3 4 2 3 2 9 3" xfId="33120" xr:uid="{00000000-0005-0000-0000-0000A71D0000}"/>
    <cellStyle name="Normal 2 2 3 4 2 3 3" xfId="7173" xr:uid="{00000000-0005-0000-0000-0000A81D0000}"/>
    <cellStyle name="Normal 2 2 3 4 2 3 3 2" xfId="7174" xr:uid="{00000000-0005-0000-0000-0000A91D0000}"/>
    <cellStyle name="Normal 2 2 3 4 2 3 3 2 2" xfId="7175" xr:uid="{00000000-0005-0000-0000-0000AA1D0000}"/>
    <cellStyle name="Normal 2 2 3 4 2 3 3 2 2 2" xfId="42326" xr:uid="{00000000-0005-0000-0000-0000AB1D0000}"/>
    <cellStyle name="Normal 2 2 3 4 2 3 3 2 3" xfId="7176" xr:uid="{00000000-0005-0000-0000-0000AC1D0000}"/>
    <cellStyle name="Normal 2 2 3 4 2 3 3 2 3 2" xfId="37209" xr:uid="{00000000-0005-0000-0000-0000AD1D0000}"/>
    <cellStyle name="Normal 2 2 3 4 2 3 3 2 4" xfId="28906" xr:uid="{00000000-0005-0000-0000-0000AE1D0000}"/>
    <cellStyle name="Normal 2 2 3 4 2 3 3 3" xfId="7177" xr:uid="{00000000-0005-0000-0000-0000AF1D0000}"/>
    <cellStyle name="Normal 2 2 3 4 2 3 3 3 2" xfId="7178" xr:uid="{00000000-0005-0000-0000-0000B01D0000}"/>
    <cellStyle name="Normal 2 2 3 4 2 3 3 3 2 2" xfId="44828" xr:uid="{00000000-0005-0000-0000-0000B11D0000}"/>
    <cellStyle name="Normal 2 2 3 4 2 3 3 3 3" xfId="7179" xr:uid="{00000000-0005-0000-0000-0000B21D0000}"/>
    <cellStyle name="Normal 2 2 3 4 2 3 3 3 3 2" xfId="39712" xr:uid="{00000000-0005-0000-0000-0000B31D0000}"/>
    <cellStyle name="Normal 2 2 3 4 2 3 3 3 4" xfId="31408" xr:uid="{00000000-0005-0000-0000-0000B41D0000}"/>
    <cellStyle name="Normal 2 2 3 4 2 3 3 4" xfId="7180" xr:uid="{00000000-0005-0000-0000-0000B51D0000}"/>
    <cellStyle name="Normal 2 2 3 4 2 3 3 4 2" xfId="7181" xr:uid="{00000000-0005-0000-0000-0000B61D0000}"/>
    <cellStyle name="Normal 2 2 3 4 2 3 3 4 2 2" xfId="47163" xr:uid="{00000000-0005-0000-0000-0000B71D0000}"/>
    <cellStyle name="Normal 2 2 3 4 2 3 3 4 3" xfId="33747" xr:uid="{00000000-0005-0000-0000-0000B81D0000}"/>
    <cellStyle name="Normal 2 2 3 4 2 3 3 5" xfId="7182" xr:uid="{00000000-0005-0000-0000-0000B91D0000}"/>
    <cellStyle name="Normal 2 2 3 4 2 3 3 5 2" xfId="41313" xr:uid="{00000000-0005-0000-0000-0000BA1D0000}"/>
    <cellStyle name="Normal 2 2 3 4 2 3 3 6" xfId="7183" xr:uid="{00000000-0005-0000-0000-0000BB1D0000}"/>
    <cellStyle name="Normal 2 2 3 4 2 3 3 6 2" xfId="36196" xr:uid="{00000000-0005-0000-0000-0000BC1D0000}"/>
    <cellStyle name="Normal 2 2 3 4 2 3 3 7" xfId="27888" xr:uid="{00000000-0005-0000-0000-0000BD1D0000}"/>
    <cellStyle name="Normal 2 2 3 4 2 3 4" xfId="7184" xr:uid="{00000000-0005-0000-0000-0000BE1D0000}"/>
    <cellStyle name="Normal 2 2 3 4 2 3 4 2" xfId="7185" xr:uid="{00000000-0005-0000-0000-0000BF1D0000}"/>
    <cellStyle name="Normal 2 2 3 4 2 3 4 2 2" xfId="7186" xr:uid="{00000000-0005-0000-0000-0000C01D0000}"/>
    <cellStyle name="Normal 2 2 3 4 2 3 4 2 2 2" xfId="42327" xr:uid="{00000000-0005-0000-0000-0000C11D0000}"/>
    <cellStyle name="Normal 2 2 3 4 2 3 4 2 3" xfId="7187" xr:uid="{00000000-0005-0000-0000-0000C21D0000}"/>
    <cellStyle name="Normal 2 2 3 4 2 3 4 2 3 2" xfId="37210" xr:uid="{00000000-0005-0000-0000-0000C31D0000}"/>
    <cellStyle name="Normal 2 2 3 4 2 3 4 2 4" xfId="28907" xr:uid="{00000000-0005-0000-0000-0000C41D0000}"/>
    <cellStyle name="Normal 2 2 3 4 2 3 4 3" xfId="7188" xr:uid="{00000000-0005-0000-0000-0000C51D0000}"/>
    <cellStyle name="Normal 2 2 3 4 2 3 4 3 2" xfId="41939" xr:uid="{00000000-0005-0000-0000-0000C61D0000}"/>
    <cellStyle name="Normal 2 2 3 4 2 3 4 4" xfId="7189" xr:uid="{00000000-0005-0000-0000-0000C71D0000}"/>
    <cellStyle name="Normal 2 2 3 4 2 3 4 4 2" xfId="36822" xr:uid="{00000000-0005-0000-0000-0000C81D0000}"/>
    <cellStyle name="Normal 2 2 3 4 2 3 4 5" xfId="28514" xr:uid="{00000000-0005-0000-0000-0000C91D0000}"/>
    <cellStyle name="Normal 2 2 3 4 2 3 5" xfId="7190" xr:uid="{00000000-0005-0000-0000-0000CA1D0000}"/>
    <cellStyle name="Normal 2 2 3 4 2 3 5 2" xfId="7191" xr:uid="{00000000-0005-0000-0000-0000CB1D0000}"/>
    <cellStyle name="Normal 2 2 3 4 2 3 5 2 2" xfId="42322" xr:uid="{00000000-0005-0000-0000-0000CC1D0000}"/>
    <cellStyle name="Normal 2 2 3 4 2 3 5 3" xfId="7192" xr:uid="{00000000-0005-0000-0000-0000CD1D0000}"/>
    <cellStyle name="Normal 2 2 3 4 2 3 5 3 2" xfId="37205" xr:uid="{00000000-0005-0000-0000-0000CE1D0000}"/>
    <cellStyle name="Normal 2 2 3 4 2 3 5 4" xfId="28902" xr:uid="{00000000-0005-0000-0000-0000CF1D0000}"/>
    <cellStyle name="Normal 2 2 3 4 2 3 6" xfId="7193" xr:uid="{00000000-0005-0000-0000-0000D01D0000}"/>
    <cellStyle name="Normal 2 2 3 4 2 3 6 2" xfId="7194" xr:uid="{00000000-0005-0000-0000-0000D11D0000}"/>
    <cellStyle name="Normal 2 2 3 4 2 3 6 2 2" xfId="43764" xr:uid="{00000000-0005-0000-0000-0000D21D0000}"/>
    <cellStyle name="Normal 2 2 3 4 2 3 6 3" xfId="7195" xr:uid="{00000000-0005-0000-0000-0000D31D0000}"/>
    <cellStyle name="Normal 2 2 3 4 2 3 6 3 2" xfId="38648" xr:uid="{00000000-0005-0000-0000-0000D41D0000}"/>
    <cellStyle name="Normal 2 2 3 4 2 3 6 4" xfId="30344" xr:uid="{00000000-0005-0000-0000-0000D51D0000}"/>
    <cellStyle name="Normal 2 2 3 4 2 3 7" xfId="7196" xr:uid="{00000000-0005-0000-0000-0000D61D0000}"/>
    <cellStyle name="Normal 2 2 3 4 2 3 7 2" xfId="7197" xr:uid="{00000000-0005-0000-0000-0000D71D0000}"/>
    <cellStyle name="Normal 2 2 3 4 2 3 7 2 2" xfId="44392" xr:uid="{00000000-0005-0000-0000-0000D81D0000}"/>
    <cellStyle name="Normal 2 2 3 4 2 3 7 3" xfId="7198" xr:uid="{00000000-0005-0000-0000-0000D91D0000}"/>
    <cellStyle name="Normal 2 2 3 4 2 3 7 3 2" xfId="39276" xr:uid="{00000000-0005-0000-0000-0000DA1D0000}"/>
    <cellStyle name="Normal 2 2 3 4 2 3 7 4" xfId="30972" xr:uid="{00000000-0005-0000-0000-0000DB1D0000}"/>
    <cellStyle name="Normal 2 2 3 4 2 3 8" xfId="7199" xr:uid="{00000000-0005-0000-0000-0000DC1D0000}"/>
    <cellStyle name="Normal 2 2 3 4 2 3 8 2" xfId="7200" xr:uid="{00000000-0005-0000-0000-0000DD1D0000}"/>
    <cellStyle name="Normal 2 2 3 4 2 3 8 2 2" xfId="45531" xr:uid="{00000000-0005-0000-0000-0000DE1D0000}"/>
    <cellStyle name="Normal 2 2 3 4 2 3 8 3" xfId="7201" xr:uid="{00000000-0005-0000-0000-0000DF1D0000}"/>
    <cellStyle name="Normal 2 2 3 4 2 3 8 3 2" xfId="40415" xr:uid="{00000000-0005-0000-0000-0000E01D0000}"/>
    <cellStyle name="Normal 2 2 3 4 2 3 8 4" xfId="32111" xr:uid="{00000000-0005-0000-0000-0000E11D0000}"/>
    <cellStyle name="Normal 2 2 3 4 2 3 9" xfId="7202" xr:uid="{00000000-0005-0000-0000-0000E21D0000}"/>
    <cellStyle name="Normal 2 2 3 4 2 3 9 2" xfId="7203" xr:uid="{00000000-0005-0000-0000-0000E31D0000}"/>
    <cellStyle name="Normal 2 2 3 4 2 3 9 2 2" xfId="45881" xr:uid="{00000000-0005-0000-0000-0000E41D0000}"/>
    <cellStyle name="Normal 2 2 3 4 2 3 9 3" xfId="7204" xr:uid="{00000000-0005-0000-0000-0000E51D0000}"/>
    <cellStyle name="Normal 2 2 3 4 2 3 9 3 2" xfId="35758" xr:uid="{00000000-0005-0000-0000-0000E61D0000}"/>
    <cellStyle name="Normal 2 2 3 4 2 3 9 4" xfId="32463" xr:uid="{00000000-0005-0000-0000-0000E71D0000}"/>
    <cellStyle name="Normal 2 2 3 4 2 4" xfId="7205" xr:uid="{00000000-0005-0000-0000-0000E81D0000}"/>
    <cellStyle name="Normal 2 2 3 4 2 4 10" xfId="7206" xr:uid="{00000000-0005-0000-0000-0000E91D0000}"/>
    <cellStyle name="Normal 2 2 3 4 2 4 10 2" xfId="7207" xr:uid="{00000000-0005-0000-0000-0000EA1D0000}"/>
    <cellStyle name="Normal 2 2 3 4 2 4 10 2 2" xfId="47812" xr:uid="{00000000-0005-0000-0000-0000EB1D0000}"/>
    <cellStyle name="Normal 2 2 3 4 2 4 10 3" xfId="34405" xr:uid="{00000000-0005-0000-0000-0000EC1D0000}"/>
    <cellStyle name="Normal 2 2 3 4 2 4 11" xfId="7208" xr:uid="{00000000-0005-0000-0000-0000ED1D0000}"/>
    <cellStyle name="Normal 2 2 3 4 2 4 11 2" xfId="41117" xr:uid="{00000000-0005-0000-0000-0000EE1D0000}"/>
    <cellStyle name="Normal 2 2 3 4 2 4 12" xfId="7209" xr:uid="{00000000-0005-0000-0000-0000EF1D0000}"/>
    <cellStyle name="Normal 2 2 3 4 2 4 12 2" xfId="35143" xr:uid="{00000000-0005-0000-0000-0000F01D0000}"/>
    <cellStyle name="Normal 2 2 3 4 2 4 13" xfId="27722" xr:uid="{00000000-0005-0000-0000-0000F11D0000}"/>
    <cellStyle name="Normal 2 2 3 4 2 4 2" xfId="7210" xr:uid="{00000000-0005-0000-0000-0000F21D0000}"/>
    <cellStyle name="Normal 2 2 3 4 2 4 2 2" xfId="7211" xr:uid="{00000000-0005-0000-0000-0000F31D0000}"/>
    <cellStyle name="Normal 2 2 3 4 2 4 2 2 2" xfId="7212" xr:uid="{00000000-0005-0000-0000-0000F41D0000}"/>
    <cellStyle name="Normal 2 2 3 4 2 4 2 2 2 2" xfId="42329" xr:uid="{00000000-0005-0000-0000-0000F51D0000}"/>
    <cellStyle name="Normal 2 2 3 4 2 4 2 2 3" xfId="7213" xr:uid="{00000000-0005-0000-0000-0000F61D0000}"/>
    <cellStyle name="Normal 2 2 3 4 2 4 2 2 3 2" xfId="37212" xr:uid="{00000000-0005-0000-0000-0000F71D0000}"/>
    <cellStyle name="Normal 2 2 3 4 2 4 2 2 4" xfId="28909" xr:uid="{00000000-0005-0000-0000-0000F81D0000}"/>
    <cellStyle name="Normal 2 2 3 4 2 4 2 3" xfId="7214" xr:uid="{00000000-0005-0000-0000-0000F91D0000}"/>
    <cellStyle name="Normal 2 2 3 4 2 4 2 3 2" xfId="7215" xr:uid="{00000000-0005-0000-0000-0000FA1D0000}"/>
    <cellStyle name="Normal 2 2 3 4 2 4 2 3 2 2" xfId="44830" xr:uid="{00000000-0005-0000-0000-0000FB1D0000}"/>
    <cellStyle name="Normal 2 2 3 4 2 4 2 3 3" xfId="7216" xr:uid="{00000000-0005-0000-0000-0000FC1D0000}"/>
    <cellStyle name="Normal 2 2 3 4 2 4 2 3 3 2" xfId="39714" xr:uid="{00000000-0005-0000-0000-0000FD1D0000}"/>
    <cellStyle name="Normal 2 2 3 4 2 4 2 3 4" xfId="31410" xr:uid="{00000000-0005-0000-0000-0000FE1D0000}"/>
    <cellStyle name="Normal 2 2 3 4 2 4 2 4" xfId="7217" xr:uid="{00000000-0005-0000-0000-0000FF1D0000}"/>
    <cellStyle name="Normal 2 2 3 4 2 4 2 4 2" xfId="7218" xr:uid="{00000000-0005-0000-0000-0000001E0000}"/>
    <cellStyle name="Normal 2 2 3 4 2 4 2 4 2 2" xfId="47274" xr:uid="{00000000-0005-0000-0000-0000011E0000}"/>
    <cellStyle name="Normal 2 2 3 4 2 4 2 4 3" xfId="33861" xr:uid="{00000000-0005-0000-0000-0000021E0000}"/>
    <cellStyle name="Normal 2 2 3 4 2 4 2 5" xfId="7219" xr:uid="{00000000-0005-0000-0000-0000031E0000}"/>
    <cellStyle name="Normal 2 2 3 4 2 4 2 5 2" xfId="41315" xr:uid="{00000000-0005-0000-0000-0000041E0000}"/>
    <cellStyle name="Normal 2 2 3 4 2 4 2 6" xfId="7220" xr:uid="{00000000-0005-0000-0000-0000051E0000}"/>
    <cellStyle name="Normal 2 2 3 4 2 4 2 6 2" xfId="36198" xr:uid="{00000000-0005-0000-0000-0000061E0000}"/>
    <cellStyle name="Normal 2 2 3 4 2 4 2 7" xfId="27890" xr:uid="{00000000-0005-0000-0000-0000071E0000}"/>
    <cellStyle name="Normal 2 2 3 4 2 4 3" xfId="7221" xr:uid="{00000000-0005-0000-0000-0000081E0000}"/>
    <cellStyle name="Normal 2 2 3 4 2 4 3 2" xfId="7222" xr:uid="{00000000-0005-0000-0000-0000091E0000}"/>
    <cellStyle name="Normal 2 2 3 4 2 4 3 2 2" xfId="7223" xr:uid="{00000000-0005-0000-0000-00000A1E0000}"/>
    <cellStyle name="Normal 2 2 3 4 2 4 3 2 2 2" xfId="42330" xr:uid="{00000000-0005-0000-0000-00000B1E0000}"/>
    <cellStyle name="Normal 2 2 3 4 2 4 3 2 3" xfId="7224" xr:uid="{00000000-0005-0000-0000-00000C1E0000}"/>
    <cellStyle name="Normal 2 2 3 4 2 4 3 2 3 2" xfId="37213" xr:uid="{00000000-0005-0000-0000-00000D1E0000}"/>
    <cellStyle name="Normal 2 2 3 4 2 4 3 2 4" xfId="28910" xr:uid="{00000000-0005-0000-0000-00000E1E0000}"/>
    <cellStyle name="Normal 2 2 3 4 2 4 3 3" xfId="7225" xr:uid="{00000000-0005-0000-0000-00000F1E0000}"/>
    <cellStyle name="Normal 2 2 3 4 2 4 3 3 2" xfId="42079" xr:uid="{00000000-0005-0000-0000-0000101E0000}"/>
    <cellStyle name="Normal 2 2 3 4 2 4 3 4" xfId="7226" xr:uid="{00000000-0005-0000-0000-0000111E0000}"/>
    <cellStyle name="Normal 2 2 3 4 2 4 3 4 2" xfId="36962" xr:uid="{00000000-0005-0000-0000-0000121E0000}"/>
    <cellStyle name="Normal 2 2 3 4 2 4 3 5" xfId="28659" xr:uid="{00000000-0005-0000-0000-0000131E0000}"/>
    <cellStyle name="Normal 2 2 3 4 2 4 4" xfId="7227" xr:uid="{00000000-0005-0000-0000-0000141E0000}"/>
    <cellStyle name="Normal 2 2 3 4 2 4 4 2" xfId="7228" xr:uid="{00000000-0005-0000-0000-0000151E0000}"/>
    <cellStyle name="Normal 2 2 3 4 2 4 4 2 2" xfId="42328" xr:uid="{00000000-0005-0000-0000-0000161E0000}"/>
    <cellStyle name="Normal 2 2 3 4 2 4 4 3" xfId="7229" xr:uid="{00000000-0005-0000-0000-0000171E0000}"/>
    <cellStyle name="Normal 2 2 3 4 2 4 4 3 2" xfId="37211" xr:uid="{00000000-0005-0000-0000-0000181E0000}"/>
    <cellStyle name="Normal 2 2 3 4 2 4 4 4" xfId="28908" xr:uid="{00000000-0005-0000-0000-0000191E0000}"/>
    <cellStyle name="Normal 2 2 3 4 2 4 5" xfId="7230" xr:uid="{00000000-0005-0000-0000-00001A1E0000}"/>
    <cellStyle name="Normal 2 2 3 4 2 4 5 2" xfId="7231" xr:uid="{00000000-0005-0000-0000-00001B1E0000}"/>
    <cellStyle name="Normal 2 2 3 4 2 4 5 2 2" xfId="43766" xr:uid="{00000000-0005-0000-0000-00001C1E0000}"/>
    <cellStyle name="Normal 2 2 3 4 2 4 5 3" xfId="7232" xr:uid="{00000000-0005-0000-0000-00001D1E0000}"/>
    <cellStyle name="Normal 2 2 3 4 2 4 5 3 2" xfId="38650" xr:uid="{00000000-0005-0000-0000-00001E1E0000}"/>
    <cellStyle name="Normal 2 2 3 4 2 4 5 4" xfId="30346" xr:uid="{00000000-0005-0000-0000-00001F1E0000}"/>
    <cellStyle name="Normal 2 2 3 4 2 4 6" xfId="7233" xr:uid="{00000000-0005-0000-0000-0000201E0000}"/>
    <cellStyle name="Normal 2 2 3 4 2 4 6 2" xfId="7234" xr:uid="{00000000-0005-0000-0000-0000211E0000}"/>
    <cellStyle name="Normal 2 2 3 4 2 4 6 2 2" xfId="44632" xr:uid="{00000000-0005-0000-0000-0000221E0000}"/>
    <cellStyle name="Normal 2 2 3 4 2 4 6 3" xfId="7235" xr:uid="{00000000-0005-0000-0000-0000231E0000}"/>
    <cellStyle name="Normal 2 2 3 4 2 4 6 3 2" xfId="39516" xr:uid="{00000000-0005-0000-0000-0000241E0000}"/>
    <cellStyle name="Normal 2 2 3 4 2 4 6 4" xfId="31212" xr:uid="{00000000-0005-0000-0000-0000251E0000}"/>
    <cellStyle name="Normal 2 2 3 4 2 4 7" xfId="7236" xr:uid="{00000000-0005-0000-0000-0000261E0000}"/>
    <cellStyle name="Normal 2 2 3 4 2 4 7 2" xfId="7237" xr:uid="{00000000-0005-0000-0000-0000271E0000}"/>
    <cellStyle name="Normal 2 2 3 4 2 4 7 2 2" xfId="45651" xr:uid="{00000000-0005-0000-0000-0000281E0000}"/>
    <cellStyle name="Normal 2 2 3 4 2 4 7 3" xfId="7238" xr:uid="{00000000-0005-0000-0000-0000291E0000}"/>
    <cellStyle name="Normal 2 2 3 4 2 4 7 3 2" xfId="40535" xr:uid="{00000000-0005-0000-0000-00002A1E0000}"/>
    <cellStyle name="Normal 2 2 3 4 2 4 7 4" xfId="32231" xr:uid="{00000000-0005-0000-0000-00002B1E0000}"/>
    <cellStyle name="Normal 2 2 3 4 2 4 8" xfId="7239" xr:uid="{00000000-0005-0000-0000-00002C1E0000}"/>
    <cellStyle name="Normal 2 2 3 4 2 4 8 2" xfId="7240" xr:uid="{00000000-0005-0000-0000-00002D1E0000}"/>
    <cellStyle name="Normal 2 2 3 4 2 4 8 2 2" xfId="46343" xr:uid="{00000000-0005-0000-0000-00002E1E0000}"/>
    <cellStyle name="Normal 2 2 3 4 2 4 8 3" xfId="7241" xr:uid="{00000000-0005-0000-0000-00002F1E0000}"/>
    <cellStyle name="Normal 2 2 3 4 2 4 8 3 2" xfId="36000" xr:uid="{00000000-0005-0000-0000-0000301E0000}"/>
    <cellStyle name="Normal 2 2 3 4 2 4 8 4" xfId="32925" xr:uid="{00000000-0005-0000-0000-0000311E0000}"/>
    <cellStyle name="Normal 2 2 3 4 2 4 9" xfId="7242" xr:uid="{00000000-0005-0000-0000-0000321E0000}"/>
    <cellStyle name="Normal 2 2 3 4 2 4 9 2" xfId="7243" xr:uid="{00000000-0005-0000-0000-0000331E0000}"/>
    <cellStyle name="Normal 2 2 3 4 2 4 9 2 2" xfId="46539" xr:uid="{00000000-0005-0000-0000-0000341E0000}"/>
    <cellStyle name="Normal 2 2 3 4 2 4 9 3" xfId="33121" xr:uid="{00000000-0005-0000-0000-0000351E0000}"/>
    <cellStyle name="Normal 2 2 3 4 2 5" xfId="7244" xr:uid="{00000000-0005-0000-0000-0000361E0000}"/>
    <cellStyle name="Normal 2 2 3 4 2 5 2" xfId="7245" xr:uid="{00000000-0005-0000-0000-0000371E0000}"/>
    <cellStyle name="Normal 2 2 3 4 2 5 2 2" xfId="7246" xr:uid="{00000000-0005-0000-0000-0000381E0000}"/>
    <cellStyle name="Normal 2 2 3 4 2 5 2 2 2" xfId="42331" xr:uid="{00000000-0005-0000-0000-0000391E0000}"/>
    <cellStyle name="Normal 2 2 3 4 2 5 2 3" xfId="7247" xr:uid="{00000000-0005-0000-0000-00003A1E0000}"/>
    <cellStyle name="Normal 2 2 3 4 2 5 2 3 2" xfId="37214" xr:uid="{00000000-0005-0000-0000-00003B1E0000}"/>
    <cellStyle name="Normal 2 2 3 4 2 5 2 4" xfId="28911" xr:uid="{00000000-0005-0000-0000-00003C1E0000}"/>
    <cellStyle name="Normal 2 2 3 4 2 5 3" xfId="7248" xr:uid="{00000000-0005-0000-0000-00003D1E0000}"/>
    <cellStyle name="Normal 2 2 3 4 2 5 3 2" xfId="7249" xr:uid="{00000000-0005-0000-0000-00003E1E0000}"/>
    <cellStyle name="Normal 2 2 3 4 2 5 3 2 2" xfId="44825" xr:uid="{00000000-0005-0000-0000-00003F1E0000}"/>
    <cellStyle name="Normal 2 2 3 4 2 5 3 3" xfId="7250" xr:uid="{00000000-0005-0000-0000-0000401E0000}"/>
    <cellStyle name="Normal 2 2 3 4 2 5 3 3 2" xfId="39709" xr:uid="{00000000-0005-0000-0000-0000411E0000}"/>
    <cellStyle name="Normal 2 2 3 4 2 5 3 4" xfId="31405" xr:uid="{00000000-0005-0000-0000-0000421E0000}"/>
    <cellStyle name="Normal 2 2 3 4 2 5 4" xfId="7251" xr:uid="{00000000-0005-0000-0000-0000431E0000}"/>
    <cellStyle name="Normal 2 2 3 4 2 5 4 2" xfId="7252" xr:uid="{00000000-0005-0000-0000-0000441E0000}"/>
    <cellStyle name="Normal 2 2 3 4 2 5 4 2 2" xfId="47087" xr:uid="{00000000-0005-0000-0000-0000451E0000}"/>
    <cellStyle name="Normal 2 2 3 4 2 5 4 3" xfId="7253" xr:uid="{00000000-0005-0000-0000-0000461E0000}"/>
    <cellStyle name="Normal 2 2 3 4 2 5 4 3 2" xfId="36193" xr:uid="{00000000-0005-0000-0000-0000471E0000}"/>
    <cellStyle name="Normal 2 2 3 4 2 5 4 4" xfId="33671" xr:uid="{00000000-0005-0000-0000-0000481E0000}"/>
    <cellStyle name="Normal 2 2 3 4 2 5 5" xfId="7254" xr:uid="{00000000-0005-0000-0000-0000491E0000}"/>
    <cellStyle name="Normal 2 2 3 4 2 5 5 2" xfId="41310" xr:uid="{00000000-0005-0000-0000-00004A1E0000}"/>
    <cellStyle name="Normal 2 2 3 4 2 5 6" xfId="7255" xr:uid="{00000000-0005-0000-0000-00004B1E0000}"/>
    <cellStyle name="Normal 2 2 3 4 2 5 6 2" xfId="35333" xr:uid="{00000000-0005-0000-0000-00004C1E0000}"/>
    <cellStyle name="Normal 2 2 3 4 2 5 7" xfId="27885" xr:uid="{00000000-0005-0000-0000-00004D1E0000}"/>
    <cellStyle name="Normal 2 2 3 4 2 6" xfId="7256" xr:uid="{00000000-0005-0000-0000-00004E1E0000}"/>
    <cellStyle name="Normal 2 2 3 4 2 6 2" xfId="7257" xr:uid="{00000000-0005-0000-0000-00004F1E0000}"/>
    <cellStyle name="Normal 2 2 3 4 2 6 2 2" xfId="7258" xr:uid="{00000000-0005-0000-0000-0000501E0000}"/>
    <cellStyle name="Normal 2 2 3 4 2 6 2 2 2" xfId="42332" xr:uid="{00000000-0005-0000-0000-0000511E0000}"/>
    <cellStyle name="Normal 2 2 3 4 2 6 2 3" xfId="7259" xr:uid="{00000000-0005-0000-0000-0000521E0000}"/>
    <cellStyle name="Normal 2 2 3 4 2 6 2 3 2" xfId="37215" xr:uid="{00000000-0005-0000-0000-0000531E0000}"/>
    <cellStyle name="Normal 2 2 3 4 2 6 2 4" xfId="28912" xr:uid="{00000000-0005-0000-0000-0000541E0000}"/>
    <cellStyle name="Normal 2 2 3 4 2 6 3" xfId="7260" xr:uid="{00000000-0005-0000-0000-0000551E0000}"/>
    <cellStyle name="Normal 2 2 3 4 2 6 3 2" xfId="7261" xr:uid="{00000000-0005-0000-0000-0000561E0000}"/>
    <cellStyle name="Normal 2 2 3 4 2 6 3 2 2" xfId="48340" xr:uid="{00000000-0005-0000-0000-0000571E0000}"/>
    <cellStyle name="Normal 2 2 3 4 2 6 3 3" xfId="36746" xr:uid="{00000000-0005-0000-0000-0000581E0000}"/>
    <cellStyle name="Normal 2 2 3 4 2 6 4" xfId="7262" xr:uid="{00000000-0005-0000-0000-0000591E0000}"/>
    <cellStyle name="Normal 2 2 3 4 2 6 4 2" xfId="41863" xr:uid="{00000000-0005-0000-0000-00005A1E0000}"/>
    <cellStyle name="Normal 2 2 3 4 2 6 5" xfId="7263" xr:uid="{00000000-0005-0000-0000-00005B1E0000}"/>
    <cellStyle name="Normal 2 2 3 4 2 6 5 2" xfId="35434" xr:uid="{00000000-0005-0000-0000-00005C1E0000}"/>
    <cellStyle name="Normal 2 2 3 4 2 6 6" xfId="28438" xr:uid="{00000000-0005-0000-0000-00005D1E0000}"/>
    <cellStyle name="Normal 2 2 3 4 2 7" xfId="7264" xr:uid="{00000000-0005-0000-0000-00005E1E0000}"/>
    <cellStyle name="Normal 2 2 3 4 2 7 2" xfId="7265" xr:uid="{00000000-0005-0000-0000-00005F1E0000}"/>
    <cellStyle name="Normal 2 2 3 4 2 7 2 2" xfId="42315" xr:uid="{00000000-0005-0000-0000-0000601E0000}"/>
    <cellStyle name="Normal 2 2 3 4 2 7 3" xfId="7266" xr:uid="{00000000-0005-0000-0000-0000611E0000}"/>
    <cellStyle name="Normal 2 2 3 4 2 7 3 2" xfId="37198" xr:uid="{00000000-0005-0000-0000-0000621E0000}"/>
    <cellStyle name="Normal 2 2 3 4 2 7 4" xfId="28895" xr:uid="{00000000-0005-0000-0000-0000631E0000}"/>
    <cellStyle name="Normal 2 2 3 4 2 8" xfId="7267" xr:uid="{00000000-0005-0000-0000-0000641E0000}"/>
    <cellStyle name="Normal 2 2 3 4 2 8 2" xfId="7268" xr:uid="{00000000-0005-0000-0000-0000651E0000}"/>
    <cellStyle name="Normal 2 2 3 4 2 8 2 2" xfId="43761" xr:uid="{00000000-0005-0000-0000-0000661E0000}"/>
    <cellStyle name="Normal 2 2 3 4 2 8 3" xfId="7269" xr:uid="{00000000-0005-0000-0000-0000671E0000}"/>
    <cellStyle name="Normal 2 2 3 4 2 8 3 2" xfId="38645" xr:uid="{00000000-0005-0000-0000-0000681E0000}"/>
    <cellStyle name="Normal 2 2 3 4 2 8 4" xfId="30341" xr:uid="{00000000-0005-0000-0000-0000691E0000}"/>
    <cellStyle name="Normal 2 2 3 4 2 9" xfId="7270" xr:uid="{00000000-0005-0000-0000-00006A1E0000}"/>
    <cellStyle name="Normal 2 2 3 4 2 9 2" xfId="7271" xr:uid="{00000000-0005-0000-0000-00006B1E0000}"/>
    <cellStyle name="Normal 2 2 3 4 2 9 2 2" xfId="44316" xr:uid="{00000000-0005-0000-0000-00006C1E0000}"/>
    <cellStyle name="Normal 2 2 3 4 2 9 3" xfId="7272" xr:uid="{00000000-0005-0000-0000-00006D1E0000}"/>
    <cellStyle name="Normal 2 2 3 4 2 9 3 2" xfId="39200" xr:uid="{00000000-0005-0000-0000-00006E1E0000}"/>
    <cellStyle name="Normal 2 2 3 4 2 9 4" xfId="30896" xr:uid="{00000000-0005-0000-0000-00006F1E0000}"/>
    <cellStyle name="Normal 2 2 3 4 20" xfId="27283" xr:uid="{00000000-0005-0000-0000-0000701E0000}"/>
    <cellStyle name="Normal 2 2 3 4 21" xfId="6998" xr:uid="{00000000-0005-0000-0000-0000711E0000}"/>
    <cellStyle name="Normal 2 2 3 4 3" xfId="485" xr:uid="{00000000-0005-0000-0000-0000721E0000}"/>
    <cellStyle name="Normal 2 2 3 4 3 10" xfId="7274" xr:uid="{00000000-0005-0000-0000-0000731E0000}"/>
    <cellStyle name="Normal 2 2 3 4 3 10 2" xfId="7275" xr:uid="{00000000-0005-0000-0000-0000741E0000}"/>
    <cellStyle name="Normal 2 2 3 4 3 10 2 2" xfId="46238" xr:uid="{00000000-0005-0000-0000-0000751E0000}"/>
    <cellStyle name="Normal 2 2 3 4 3 10 3" xfId="32820" xr:uid="{00000000-0005-0000-0000-0000761E0000}"/>
    <cellStyle name="Normal 2 2 3 4 3 11" xfId="7276" xr:uid="{00000000-0005-0000-0000-0000771E0000}"/>
    <cellStyle name="Normal 2 2 3 4 3 11 2" xfId="7277" xr:uid="{00000000-0005-0000-0000-0000781E0000}"/>
    <cellStyle name="Normal 2 2 3 4 3 11 2 2" xfId="46540" xr:uid="{00000000-0005-0000-0000-0000791E0000}"/>
    <cellStyle name="Normal 2 2 3 4 3 11 3" xfId="33122" xr:uid="{00000000-0005-0000-0000-00007A1E0000}"/>
    <cellStyle name="Normal 2 2 3 4 3 12" xfId="7278" xr:uid="{00000000-0005-0000-0000-00007B1E0000}"/>
    <cellStyle name="Normal 2 2 3 4 3 12 2" xfId="7279" xr:uid="{00000000-0005-0000-0000-00007C1E0000}"/>
    <cellStyle name="Normal 2 2 3 4 3 12 2 2" xfId="47598" xr:uid="{00000000-0005-0000-0000-00007D1E0000}"/>
    <cellStyle name="Normal 2 2 3 4 3 12 3" xfId="34191" xr:uid="{00000000-0005-0000-0000-00007E1E0000}"/>
    <cellStyle name="Normal 2 2 3 4 3 13" xfId="7280" xr:uid="{00000000-0005-0000-0000-00007F1E0000}"/>
    <cellStyle name="Normal 2 2 3 4 3 13 2" xfId="7281" xr:uid="{00000000-0005-0000-0000-0000801E0000}"/>
    <cellStyle name="Normal 2 2 3 4 3 13 2 2" xfId="48126" xr:uid="{00000000-0005-0000-0000-0000811E0000}"/>
    <cellStyle name="Normal 2 2 3 4 3 13 3" xfId="34719" xr:uid="{00000000-0005-0000-0000-0000821E0000}"/>
    <cellStyle name="Normal 2 2 3 4 3 14" xfId="7282" xr:uid="{00000000-0005-0000-0000-0000831E0000}"/>
    <cellStyle name="Normal 2 2 3 4 3 14 2" xfId="34936" xr:uid="{00000000-0005-0000-0000-0000841E0000}"/>
    <cellStyle name="Normal 2 2 3 4 3 15" xfId="7283" xr:uid="{00000000-0005-0000-0000-0000851E0000}"/>
    <cellStyle name="Normal 2 2 3 4 3 15 2" xfId="40912" xr:uid="{00000000-0005-0000-0000-0000861E0000}"/>
    <cellStyle name="Normal 2 2 3 4 3 16" xfId="27287" xr:uid="{00000000-0005-0000-0000-0000871E0000}"/>
    <cellStyle name="Normal 2 2 3 4 3 17" xfId="7273" xr:uid="{00000000-0005-0000-0000-0000881E0000}"/>
    <cellStyle name="Normal 2 2 3 4 3 2" xfId="7284" xr:uid="{00000000-0005-0000-0000-0000891E0000}"/>
    <cellStyle name="Normal 2 2 3 4 3 2 10" xfId="7285" xr:uid="{00000000-0005-0000-0000-00008A1E0000}"/>
    <cellStyle name="Normal 2 2 3 4 3 2 10 2" xfId="7286" xr:uid="{00000000-0005-0000-0000-00008B1E0000}"/>
    <cellStyle name="Normal 2 2 3 4 3 2 10 2 2" xfId="47813" xr:uid="{00000000-0005-0000-0000-00008C1E0000}"/>
    <cellStyle name="Normal 2 2 3 4 3 2 10 3" xfId="34406" xr:uid="{00000000-0005-0000-0000-00008D1E0000}"/>
    <cellStyle name="Normal 2 2 3 4 3 2 11" xfId="7287" xr:uid="{00000000-0005-0000-0000-00008E1E0000}"/>
    <cellStyle name="Normal 2 2 3 4 3 2 11 2" xfId="41228" xr:uid="{00000000-0005-0000-0000-00008F1E0000}"/>
    <cellStyle name="Normal 2 2 3 4 3 2 12" xfId="7288" xr:uid="{00000000-0005-0000-0000-0000901E0000}"/>
    <cellStyle name="Normal 2 2 3 4 3 2 12 2" xfId="35145" xr:uid="{00000000-0005-0000-0000-0000911E0000}"/>
    <cellStyle name="Normal 2 2 3 4 3 2 13" xfId="27819" xr:uid="{00000000-0005-0000-0000-0000921E0000}"/>
    <cellStyle name="Normal 2 2 3 4 3 2 2" xfId="7289" xr:uid="{00000000-0005-0000-0000-0000931E0000}"/>
    <cellStyle name="Normal 2 2 3 4 3 2 2 2" xfId="7290" xr:uid="{00000000-0005-0000-0000-0000941E0000}"/>
    <cellStyle name="Normal 2 2 3 4 3 2 2 2 2" xfId="7291" xr:uid="{00000000-0005-0000-0000-0000951E0000}"/>
    <cellStyle name="Normal 2 2 3 4 3 2 2 2 2 2" xfId="42335" xr:uid="{00000000-0005-0000-0000-0000961E0000}"/>
    <cellStyle name="Normal 2 2 3 4 3 2 2 2 3" xfId="7292" xr:uid="{00000000-0005-0000-0000-0000971E0000}"/>
    <cellStyle name="Normal 2 2 3 4 3 2 2 2 3 2" xfId="37218" xr:uid="{00000000-0005-0000-0000-0000981E0000}"/>
    <cellStyle name="Normal 2 2 3 4 3 2 2 2 4" xfId="28915" xr:uid="{00000000-0005-0000-0000-0000991E0000}"/>
    <cellStyle name="Normal 2 2 3 4 3 2 2 3" xfId="7293" xr:uid="{00000000-0005-0000-0000-00009A1E0000}"/>
    <cellStyle name="Normal 2 2 3 4 3 2 2 3 2" xfId="7294" xr:uid="{00000000-0005-0000-0000-00009B1E0000}"/>
    <cellStyle name="Normal 2 2 3 4 3 2 2 3 2 2" xfId="44832" xr:uid="{00000000-0005-0000-0000-00009C1E0000}"/>
    <cellStyle name="Normal 2 2 3 4 3 2 2 3 3" xfId="7295" xr:uid="{00000000-0005-0000-0000-00009D1E0000}"/>
    <cellStyle name="Normal 2 2 3 4 3 2 2 3 3 2" xfId="39716" xr:uid="{00000000-0005-0000-0000-00009E1E0000}"/>
    <cellStyle name="Normal 2 2 3 4 3 2 2 3 4" xfId="31412" xr:uid="{00000000-0005-0000-0000-00009F1E0000}"/>
    <cellStyle name="Normal 2 2 3 4 3 2 2 4" xfId="7296" xr:uid="{00000000-0005-0000-0000-0000A01E0000}"/>
    <cellStyle name="Normal 2 2 3 4 3 2 2 4 2" xfId="7297" xr:uid="{00000000-0005-0000-0000-0000A11E0000}"/>
    <cellStyle name="Normal 2 2 3 4 3 2 2 4 2 2" xfId="47277" xr:uid="{00000000-0005-0000-0000-0000A21E0000}"/>
    <cellStyle name="Normal 2 2 3 4 3 2 2 4 3" xfId="33864" xr:uid="{00000000-0005-0000-0000-0000A31E0000}"/>
    <cellStyle name="Normal 2 2 3 4 3 2 2 5" xfId="7298" xr:uid="{00000000-0005-0000-0000-0000A41E0000}"/>
    <cellStyle name="Normal 2 2 3 4 3 2 2 5 2" xfId="41317" xr:uid="{00000000-0005-0000-0000-0000A51E0000}"/>
    <cellStyle name="Normal 2 2 3 4 3 2 2 6" xfId="7299" xr:uid="{00000000-0005-0000-0000-0000A61E0000}"/>
    <cellStyle name="Normal 2 2 3 4 3 2 2 6 2" xfId="36200" xr:uid="{00000000-0005-0000-0000-0000A71E0000}"/>
    <cellStyle name="Normal 2 2 3 4 3 2 2 7" xfId="27892" xr:uid="{00000000-0005-0000-0000-0000A81E0000}"/>
    <cellStyle name="Normal 2 2 3 4 3 2 3" xfId="7300" xr:uid="{00000000-0005-0000-0000-0000A91E0000}"/>
    <cellStyle name="Normal 2 2 3 4 3 2 3 2" xfId="7301" xr:uid="{00000000-0005-0000-0000-0000AA1E0000}"/>
    <cellStyle name="Normal 2 2 3 4 3 2 3 2 2" xfId="7302" xr:uid="{00000000-0005-0000-0000-0000AB1E0000}"/>
    <cellStyle name="Normal 2 2 3 4 3 2 3 2 2 2" xfId="42336" xr:uid="{00000000-0005-0000-0000-0000AC1E0000}"/>
    <cellStyle name="Normal 2 2 3 4 3 2 3 2 3" xfId="7303" xr:uid="{00000000-0005-0000-0000-0000AD1E0000}"/>
    <cellStyle name="Normal 2 2 3 4 3 2 3 2 3 2" xfId="37219" xr:uid="{00000000-0005-0000-0000-0000AE1E0000}"/>
    <cellStyle name="Normal 2 2 3 4 3 2 3 2 4" xfId="28916" xr:uid="{00000000-0005-0000-0000-0000AF1E0000}"/>
    <cellStyle name="Normal 2 2 3 4 3 2 3 3" xfId="7304" xr:uid="{00000000-0005-0000-0000-0000B01E0000}"/>
    <cellStyle name="Normal 2 2 3 4 3 2 3 3 2" xfId="42190" xr:uid="{00000000-0005-0000-0000-0000B11E0000}"/>
    <cellStyle name="Normal 2 2 3 4 3 2 3 4" xfId="7305" xr:uid="{00000000-0005-0000-0000-0000B21E0000}"/>
    <cellStyle name="Normal 2 2 3 4 3 2 3 4 2" xfId="37073" xr:uid="{00000000-0005-0000-0000-0000B31E0000}"/>
    <cellStyle name="Normal 2 2 3 4 3 2 3 5" xfId="28770" xr:uid="{00000000-0005-0000-0000-0000B41E0000}"/>
    <cellStyle name="Normal 2 2 3 4 3 2 4" xfId="7306" xr:uid="{00000000-0005-0000-0000-0000B51E0000}"/>
    <cellStyle name="Normal 2 2 3 4 3 2 4 2" xfId="7307" xr:uid="{00000000-0005-0000-0000-0000B61E0000}"/>
    <cellStyle name="Normal 2 2 3 4 3 2 4 2 2" xfId="42334" xr:uid="{00000000-0005-0000-0000-0000B71E0000}"/>
    <cellStyle name="Normal 2 2 3 4 3 2 4 3" xfId="7308" xr:uid="{00000000-0005-0000-0000-0000B81E0000}"/>
    <cellStyle name="Normal 2 2 3 4 3 2 4 3 2" xfId="37217" xr:uid="{00000000-0005-0000-0000-0000B91E0000}"/>
    <cellStyle name="Normal 2 2 3 4 3 2 4 4" xfId="28914" xr:uid="{00000000-0005-0000-0000-0000BA1E0000}"/>
    <cellStyle name="Normal 2 2 3 4 3 2 5" xfId="7309" xr:uid="{00000000-0005-0000-0000-0000BB1E0000}"/>
    <cellStyle name="Normal 2 2 3 4 3 2 5 2" xfId="7310" xr:uid="{00000000-0005-0000-0000-0000BC1E0000}"/>
    <cellStyle name="Normal 2 2 3 4 3 2 5 2 2" xfId="43768" xr:uid="{00000000-0005-0000-0000-0000BD1E0000}"/>
    <cellStyle name="Normal 2 2 3 4 3 2 5 3" xfId="7311" xr:uid="{00000000-0005-0000-0000-0000BE1E0000}"/>
    <cellStyle name="Normal 2 2 3 4 3 2 5 3 2" xfId="38652" xr:uid="{00000000-0005-0000-0000-0000BF1E0000}"/>
    <cellStyle name="Normal 2 2 3 4 3 2 5 4" xfId="30348" xr:uid="{00000000-0005-0000-0000-0000C01E0000}"/>
    <cellStyle name="Normal 2 2 3 4 3 2 6" xfId="7312" xr:uid="{00000000-0005-0000-0000-0000C11E0000}"/>
    <cellStyle name="Normal 2 2 3 4 3 2 6 2" xfId="7313" xr:uid="{00000000-0005-0000-0000-0000C21E0000}"/>
    <cellStyle name="Normal 2 2 3 4 3 2 6 2 2" xfId="44743" xr:uid="{00000000-0005-0000-0000-0000C31E0000}"/>
    <cellStyle name="Normal 2 2 3 4 3 2 6 3" xfId="7314" xr:uid="{00000000-0005-0000-0000-0000C41E0000}"/>
    <cellStyle name="Normal 2 2 3 4 3 2 6 3 2" xfId="39627" xr:uid="{00000000-0005-0000-0000-0000C51E0000}"/>
    <cellStyle name="Normal 2 2 3 4 3 2 6 4" xfId="31323" xr:uid="{00000000-0005-0000-0000-0000C61E0000}"/>
    <cellStyle name="Normal 2 2 3 4 3 2 7" xfId="7315" xr:uid="{00000000-0005-0000-0000-0000C71E0000}"/>
    <cellStyle name="Normal 2 2 3 4 3 2 7 2" xfId="7316" xr:uid="{00000000-0005-0000-0000-0000C81E0000}"/>
    <cellStyle name="Normal 2 2 3 4 3 2 7 2 2" xfId="45605" xr:uid="{00000000-0005-0000-0000-0000C91E0000}"/>
    <cellStyle name="Normal 2 2 3 4 3 2 7 3" xfId="7317" xr:uid="{00000000-0005-0000-0000-0000CA1E0000}"/>
    <cellStyle name="Normal 2 2 3 4 3 2 7 3 2" xfId="40489" xr:uid="{00000000-0005-0000-0000-0000CB1E0000}"/>
    <cellStyle name="Normal 2 2 3 4 3 2 7 4" xfId="32185" xr:uid="{00000000-0005-0000-0000-0000CC1E0000}"/>
    <cellStyle name="Normal 2 2 3 4 3 2 8" xfId="7318" xr:uid="{00000000-0005-0000-0000-0000CD1E0000}"/>
    <cellStyle name="Normal 2 2 3 4 3 2 8 2" xfId="7319" xr:uid="{00000000-0005-0000-0000-0000CE1E0000}"/>
    <cellStyle name="Normal 2 2 3 4 3 2 8 2 2" xfId="46454" xr:uid="{00000000-0005-0000-0000-0000CF1E0000}"/>
    <cellStyle name="Normal 2 2 3 4 3 2 8 3" xfId="7320" xr:uid="{00000000-0005-0000-0000-0000D01E0000}"/>
    <cellStyle name="Normal 2 2 3 4 3 2 8 3 2" xfId="36111" xr:uid="{00000000-0005-0000-0000-0000D11E0000}"/>
    <cellStyle name="Normal 2 2 3 4 3 2 8 4" xfId="33036" xr:uid="{00000000-0005-0000-0000-0000D21E0000}"/>
    <cellStyle name="Normal 2 2 3 4 3 2 9" xfId="7321" xr:uid="{00000000-0005-0000-0000-0000D31E0000}"/>
    <cellStyle name="Normal 2 2 3 4 3 2 9 2" xfId="7322" xr:uid="{00000000-0005-0000-0000-0000D41E0000}"/>
    <cellStyle name="Normal 2 2 3 4 3 2 9 2 2" xfId="46541" xr:uid="{00000000-0005-0000-0000-0000D51E0000}"/>
    <cellStyle name="Normal 2 2 3 4 3 2 9 3" xfId="33123" xr:uid="{00000000-0005-0000-0000-0000D61E0000}"/>
    <cellStyle name="Normal 2 2 3 4 3 3" xfId="7323" xr:uid="{00000000-0005-0000-0000-0000D71E0000}"/>
    <cellStyle name="Normal 2 2 3 4 3 3 2" xfId="7324" xr:uid="{00000000-0005-0000-0000-0000D81E0000}"/>
    <cellStyle name="Normal 2 2 3 4 3 3 2 2" xfId="7325" xr:uid="{00000000-0005-0000-0000-0000D91E0000}"/>
    <cellStyle name="Normal 2 2 3 4 3 3 2 2 2" xfId="42337" xr:uid="{00000000-0005-0000-0000-0000DA1E0000}"/>
    <cellStyle name="Normal 2 2 3 4 3 3 2 3" xfId="7326" xr:uid="{00000000-0005-0000-0000-0000DB1E0000}"/>
    <cellStyle name="Normal 2 2 3 4 3 3 2 3 2" xfId="37220" xr:uid="{00000000-0005-0000-0000-0000DC1E0000}"/>
    <cellStyle name="Normal 2 2 3 4 3 3 2 4" xfId="28917" xr:uid="{00000000-0005-0000-0000-0000DD1E0000}"/>
    <cellStyle name="Normal 2 2 3 4 3 3 3" xfId="7327" xr:uid="{00000000-0005-0000-0000-0000DE1E0000}"/>
    <cellStyle name="Normal 2 2 3 4 3 3 3 2" xfId="7328" xr:uid="{00000000-0005-0000-0000-0000DF1E0000}"/>
    <cellStyle name="Normal 2 2 3 4 3 3 3 2 2" xfId="44831" xr:uid="{00000000-0005-0000-0000-0000E01E0000}"/>
    <cellStyle name="Normal 2 2 3 4 3 3 3 3" xfId="7329" xr:uid="{00000000-0005-0000-0000-0000E11E0000}"/>
    <cellStyle name="Normal 2 2 3 4 3 3 3 3 2" xfId="39715" xr:uid="{00000000-0005-0000-0000-0000E21E0000}"/>
    <cellStyle name="Normal 2 2 3 4 3 3 3 4" xfId="31411" xr:uid="{00000000-0005-0000-0000-0000E31E0000}"/>
    <cellStyle name="Normal 2 2 3 4 3 3 4" xfId="7330" xr:uid="{00000000-0005-0000-0000-0000E41E0000}"/>
    <cellStyle name="Normal 2 2 3 4 3 3 4 2" xfId="7331" xr:uid="{00000000-0005-0000-0000-0000E51E0000}"/>
    <cellStyle name="Normal 2 2 3 4 3 3 4 2 2" xfId="47198" xr:uid="{00000000-0005-0000-0000-0000E61E0000}"/>
    <cellStyle name="Normal 2 2 3 4 3 3 4 3" xfId="7332" xr:uid="{00000000-0005-0000-0000-0000E71E0000}"/>
    <cellStyle name="Normal 2 2 3 4 3 3 4 3 2" xfId="36199" xr:uid="{00000000-0005-0000-0000-0000E81E0000}"/>
    <cellStyle name="Normal 2 2 3 4 3 3 4 4" xfId="33782" xr:uid="{00000000-0005-0000-0000-0000E91E0000}"/>
    <cellStyle name="Normal 2 2 3 4 3 3 5" xfId="7333" xr:uid="{00000000-0005-0000-0000-0000EA1E0000}"/>
    <cellStyle name="Normal 2 2 3 4 3 3 5 2" xfId="41316" xr:uid="{00000000-0005-0000-0000-0000EB1E0000}"/>
    <cellStyle name="Normal 2 2 3 4 3 3 6" xfId="7334" xr:uid="{00000000-0005-0000-0000-0000EC1E0000}"/>
    <cellStyle name="Normal 2 2 3 4 3 3 6 2" xfId="35368" xr:uid="{00000000-0005-0000-0000-0000ED1E0000}"/>
    <cellStyle name="Normal 2 2 3 4 3 3 7" xfId="27891" xr:uid="{00000000-0005-0000-0000-0000EE1E0000}"/>
    <cellStyle name="Normal 2 2 3 4 3 4" xfId="7335" xr:uid="{00000000-0005-0000-0000-0000EF1E0000}"/>
    <cellStyle name="Normal 2 2 3 4 3 4 2" xfId="7336" xr:uid="{00000000-0005-0000-0000-0000F01E0000}"/>
    <cellStyle name="Normal 2 2 3 4 3 4 2 2" xfId="7337" xr:uid="{00000000-0005-0000-0000-0000F11E0000}"/>
    <cellStyle name="Normal 2 2 3 4 3 4 2 2 2" xfId="42338" xr:uid="{00000000-0005-0000-0000-0000F21E0000}"/>
    <cellStyle name="Normal 2 2 3 4 3 4 2 3" xfId="7338" xr:uid="{00000000-0005-0000-0000-0000F31E0000}"/>
    <cellStyle name="Normal 2 2 3 4 3 4 2 3 2" xfId="37221" xr:uid="{00000000-0005-0000-0000-0000F41E0000}"/>
    <cellStyle name="Normal 2 2 3 4 3 4 2 4" xfId="28918" xr:uid="{00000000-0005-0000-0000-0000F51E0000}"/>
    <cellStyle name="Normal 2 2 3 4 3 4 3" xfId="7339" xr:uid="{00000000-0005-0000-0000-0000F61E0000}"/>
    <cellStyle name="Normal 2 2 3 4 3 4 3 2" xfId="7340" xr:uid="{00000000-0005-0000-0000-0000F71E0000}"/>
    <cellStyle name="Normal 2 2 3 4 3 4 3 2 2" xfId="48369" xr:uid="{00000000-0005-0000-0000-0000F81E0000}"/>
    <cellStyle name="Normal 2 2 3 4 3 4 3 3" xfId="36857" xr:uid="{00000000-0005-0000-0000-0000F91E0000}"/>
    <cellStyle name="Normal 2 2 3 4 3 4 4" xfId="7341" xr:uid="{00000000-0005-0000-0000-0000FA1E0000}"/>
    <cellStyle name="Normal 2 2 3 4 3 4 4 2" xfId="41974" xr:uid="{00000000-0005-0000-0000-0000FB1E0000}"/>
    <cellStyle name="Normal 2 2 3 4 3 4 5" xfId="7342" xr:uid="{00000000-0005-0000-0000-0000FC1E0000}"/>
    <cellStyle name="Normal 2 2 3 4 3 4 5 2" xfId="35437" xr:uid="{00000000-0005-0000-0000-0000FD1E0000}"/>
    <cellStyle name="Normal 2 2 3 4 3 4 6" xfId="28549" xr:uid="{00000000-0005-0000-0000-0000FE1E0000}"/>
    <cellStyle name="Normal 2 2 3 4 3 5" xfId="7343" xr:uid="{00000000-0005-0000-0000-0000FF1E0000}"/>
    <cellStyle name="Normal 2 2 3 4 3 5 2" xfId="7344" xr:uid="{00000000-0005-0000-0000-0000001F0000}"/>
    <cellStyle name="Normal 2 2 3 4 3 5 2 2" xfId="42333" xr:uid="{00000000-0005-0000-0000-0000011F0000}"/>
    <cellStyle name="Normal 2 2 3 4 3 5 3" xfId="7345" xr:uid="{00000000-0005-0000-0000-0000021F0000}"/>
    <cellStyle name="Normal 2 2 3 4 3 5 3 2" xfId="37216" xr:uid="{00000000-0005-0000-0000-0000031F0000}"/>
    <cellStyle name="Normal 2 2 3 4 3 5 4" xfId="28913" xr:uid="{00000000-0005-0000-0000-0000041F0000}"/>
    <cellStyle name="Normal 2 2 3 4 3 6" xfId="7346" xr:uid="{00000000-0005-0000-0000-0000051F0000}"/>
    <cellStyle name="Normal 2 2 3 4 3 6 2" xfId="7347" xr:uid="{00000000-0005-0000-0000-0000061F0000}"/>
    <cellStyle name="Normal 2 2 3 4 3 6 2 2" xfId="43767" xr:uid="{00000000-0005-0000-0000-0000071F0000}"/>
    <cellStyle name="Normal 2 2 3 4 3 6 3" xfId="7348" xr:uid="{00000000-0005-0000-0000-0000081F0000}"/>
    <cellStyle name="Normal 2 2 3 4 3 6 3 2" xfId="38651" xr:uid="{00000000-0005-0000-0000-0000091F0000}"/>
    <cellStyle name="Normal 2 2 3 4 3 6 4" xfId="30347" xr:uid="{00000000-0005-0000-0000-00000A1F0000}"/>
    <cellStyle name="Normal 2 2 3 4 3 7" xfId="7349" xr:uid="{00000000-0005-0000-0000-00000B1F0000}"/>
    <cellStyle name="Normal 2 2 3 4 3 7 2" xfId="7350" xr:uid="{00000000-0005-0000-0000-00000C1F0000}"/>
    <cellStyle name="Normal 2 2 3 4 3 7 2 2" xfId="44427" xr:uid="{00000000-0005-0000-0000-00000D1F0000}"/>
    <cellStyle name="Normal 2 2 3 4 3 7 3" xfId="7351" xr:uid="{00000000-0005-0000-0000-00000E1F0000}"/>
    <cellStyle name="Normal 2 2 3 4 3 7 3 2" xfId="39311" xr:uid="{00000000-0005-0000-0000-00000F1F0000}"/>
    <cellStyle name="Normal 2 2 3 4 3 7 4" xfId="31007" xr:uid="{00000000-0005-0000-0000-0000101F0000}"/>
    <cellStyle name="Normal 2 2 3 4 3 8" xfId="7352" xr:uid="{00000000-0005-0000-0000-0000111F0000}"/>
    <cellStyle name="Normal 2 2 3 4 3 8 2" xfId="7353" xr:uid="{00000000-0005-0000-0000-0000121F0000}"/>
    <cellStyle name="Normal 2 2 3 4 3 8 2 2" xfId="45369" xr:uid="{00000000-0005-0000-0000-0000131F0000}"/>
    <cellStyle name="Normal 2 2 3 4 3 8 3" xfId="7354" xr:uid="{00000000-0005-0000-0000-0000141F0000}"/>
    <cellStyle name="Normal 2 2 3 4 3 8 3 2" xfId="40253" xr:uid="{00000000-0005-0000-0000-0000151F0000}"/>
    <cellStyle name="Normal 2 2 3 4 3 8 4" xfId="31949" xr:uid="{00000000-0005-0000-0000-0000161F0000}"/>
    <cellStyle name="Normal 2 2 3 4 3 9" xfId="7355" xr:uid="{00000000-0005-0000-0000-0000171F0000}"/>
    <cellStyle name="Normal 2 2 3 4 3 9 2" xfId="7356" xr:uid="{00000000-0005-0000-0000-0000181F0000}"/>
    <cellStyle name="Normal 2 2 3 4 3 9 2 2" xfId="45882" xr:uid="{00000000-0005-0000-0000-0000191F0000}"/>
    <cellStyle name="Normal 2 2 3 4 3 9 3" xfId="7357" xr:uid="{00000000-0005-0000-0000-00001A1F0000}"/>
    <cellStyle name="Normal 2 2 3 4 3 9 3 2" xfId="35793" xr:uid="{00000000-0005-0000-0000-00001B1F0000}"/>
    <cellStyle name="Normal 2 2 3 4 3 9 4" xfId="32464" xr:uid="{00000000-0005-0000-0000-00001C1F0000}"/>
    <cellStyle name="Normal 2 2 3 4 4" xfId="486" xr:uid="{00000000-0005-0000-0000-00001D1F0000}"/>
    <cellStyle name="Normal 2 2 3 4 4 10" xfId="7359" xr:uid="{00000000-0005-0000-0000-00001E1F0000}"/>
    <cellStyle name="Normal 2 2 3 4 4 10 2" xfId="7360" xr:uid="{00000000-0005-0000-0000-00001F1F0000}"/>
    <cellStyle name="Normal 2 2 3 4 4 10 2 2" xfId="46168" xr:uid="{00000000-0005-0000-0000-0000201F0000}"/>
    <cellStyle name="Normal 2 2 3 4 4 10 3" xfId="32750" xr:uid="{00000000-0005-0000-0000-0000211F0000}"/>
    <cellStyle name="Normal 2 2 3 4 4 11" xfId="7361" xr:uid="{00000000-0005-0000-0000-0000221F0000}"/>
    <cellStyle name="Normal 2 2 3 4 4 11 2" xfId="7362" xr:uid="{00000000-0005-0000-0000-0000231F0000}"/>
    <cellStyle name="Normal 2 2 3 4 4 11 2 2" xfId="46542" xr:uid="{00000000-0005-0000-0000-0000241F0000}"/>
    <cellStyle name="Normal 2 2 3 4 4 11 3" xfId="33124" xr:uid="{00000000-0005-0000-0000-0000251F0000}"/>
    <cellStyle name="Normal 2 2 3 4 4 12" xfId="7363" xr:uid="{00000000-0005-0000-0000-0000261F0000}"/>
    <cellStyle name="Normal 2 2 3 4 4 12 2" xfId="7364" xr:uid="{00000000-0005-0000-0000-0000271F0000}"/>
    <cellStyle name="Normal 2 2 3 4 4 12 2 2" xfId="47599" xr:uid="{00000000-0005-0000-0000-0000281F0000}"/>
    <cellStyle name="Normal 2 2 3 4 4 12 3" xfId="34192" xr:uid="{00000000-0005-0000-0000-0000291F0000}"/>
    <cellStyle name="Normal 2 2 3 4 4 13" xfId="7365" xr:uid="{00000000-0005-0000-0000-00002A1F0000}"/>
    <cellStyle name="Normal 2 2 3 4 4 13 2" xfId="7366" xr:uid="{00000000-0005-0000-0000-00002B1F0000}"/>
    <cellStyle name="Normal 2 2 3 4 4 13 2 2" xfId="48265" xr:uid="{00000000-0005-0000-0000-00002C1F0000}"/>
    <cellStyle name="Normal 2 2 3 4 4 13 3" xfId="34858" xr:uid="{00000000-0005-0000-0000-00002D1F0000}"/>
    <cellStyle name="Normal 2 2 3 4 4 14" xfId="7367" xr:uid="{00000000-0005-0000-0000-00002E1F0000}"/>
    <cellStyle name="Normal 2 2 3 4 4 14 2" xfId="34937" xr:uid="{00000000-0005-0000-0000-00002F1F0000}"/>
    <cellStyle name="Normal 2 2 3 4 4 15" xfId="7368" xr:uid="{00000000-0005-0000-0000-0000301F0000}"/>
    <cellStyle name="Normal 2 2 3 4 4 15 2" xfId="40842" xr:uid="{00000000-0005-0000-0000-0000311F0000}"/>
    <cellStyle name="Normal 2 2 3 4 4 16" xfId="27288" xr:uid="{00000000-0005-0000-0000-0000321F0000}"/>
    <cellStyle name="Normal 2 2 3 4 4 17" xfId="7358" xr:uid="{00000000-0005-0000-0000-0000331F0000}"/>
    <cellStyle name="Normal 2 2 3 4 4 2" xfId="7369" xr:uid="{00000000-0005-0000-0000-0000341F0000}"/>
    <cellStyle name="Normal 2 2 3 4 4 2 10" xfId="7370" xr:uid="{00000000-0005-0000-0000-0000351F0000}"/>
    <cellStyle name="Normal 2 2 3 4 4 2 10 2" xfId="7371" xr:uid="{00000000-0005-0000-0000-0000361F0000}"/>
    <cellStyle name="Normal 2 2 3 4 4 2 10 2 2" xfId="47814" xr:uid="{00000000-0005-0000-0000-0000371F0000}"/>
    <cellStyle name="Normal 2 2 3 4 4 2 10 3" xfId="34407" xr:uid="{00000000-0005-0000-0000-0000381F0000}"/>
    <cellStyle name="Normal 2 2 3 4 4 2 11" xfId="7372" xr:uid="{00000000-0005-0000-0000-0000391F0000}"/>
    <cellStyle name="Normal 2 2 3 4 4 2 11 2" xfId="41158" xr:uid="{00000000-0005-0000-0000-00003A1F0000}"/>
    <cellStyle name="Normal 2 2 3 4 4 2 12" xfId="7373" xr:uid="{00000000-0005-0000-0000-00003B1F0000}"/>
    <cellStyle name="Normal 2 2 3 4 4 2 12 2" xfId="35438" xr:uid="{00000000-0005-0000-0000-00003C1F0000}"/>
    <cellStyle name="Normal 2 2 3 4 4 2 13" xfId="27750" xr:uid="{00000000-0005-0000-0000-00003D1F0000}"/>
    <cellStyle name="Normal 2 2 3 4 4 2 2" xfId="7374" xr:uid="{00000000-0005-0000-0000-00003E1F0000}"/>
    <cellStyle name="Normal 2 2 3 4 4 2 2 2" xfId="7375" xr:uid="{00000000-0005-0000-0000-00003F1F0000}"/>
    <cellStyle name="Normal 2 2 3 4 4 2 2 2 2" xfId="7376" xr:uid="{00000000-0005-0000-0000-0000401F0000}"/>
    <cellStyle name="Normal 2 2 3 4 4 2 2 2 2 2" xfId="42341" xr:uid="{00000000-0005-0000-0000-0000411F0000}"/>
    <cellStyle name="Normal 2 2 3 4 4 2 2 2 3" xfId="7377" xr:uid="{00000000-0005-0000-0000-0000421F0000}"/>
    <cellStyle name="Normal 2 2 3 4 4 2 2 2 3 2" xfId="37224" xr:uid="{00000000-0005-0000-0000-0000431F0000}"/>
    <cellStyle name="Normal 2 2 3 4 4 2 2 2 4" xfId="28921" xr:uid="{00000000-0005-0000-0000-0000441F0000}"/>
    <cellStyle name="Normal 2 2 3 4 4 2 2 3" xfId="7378" xr:uid="{00000000-0005-0000-0000-0000451F0000}"/>
    <cellStyle name="Normal 2 2 3 4 4 2 2 3 2" xfId="7379" xr:uid="{00000000-0005-0000-0000-0000461F0000}"/>
    <cellStyle name="Normal 2 2 3 4 4 2 2 3 2 2" xfId="44834" xr:uid="{00000000-0005-0000-0000-0000471F0000}"/>
    <cellStyle name="Normal 2 2 3 4 4 2 2 3 3" xfId="7380" xr:uid="{00000000-0005-0000-0000-0000481F0000}"/>
    <cellStyle name="Normal 2 2 3 4 4 2 2 3 3 2" xfId="39718" xr:uid="{00000000-0005-0000-0000-0000491F0000}"/>
    <cellStyle name="Normal 2 2 3 4 4 2 2 3 4" xfId="31414" xr:uid="{00000000-0005-0000-0000-00004A1F0000}"/>
    <cellStyle name="Normal 2 2 3 4 4 2 2 4" xfId="7381" xr:uid="{00000000-0005-0000-0000-00004B1F0000}"/>
    <cellStyle name="Normal 2 2 3 4 4 2 2 4 2" xfId="7382" xr:uid="{00000000-0005-0000-0000-00004C1F0000}"/>
    <cellStyle name="Normal 2 2 3 4 4 2 2 4 2 2" xfId="47278" xr:uid="{00000000-0005-0000-0000-00004D1F0000}"/>
    <cellStyle name="Normal 2 2 3 4 4 2 2 4 3" xfId="33865" xr:uid="{00000000-0005-0000-0000-00004E1F0000}"/>
    <cellStyle name="Normal 2 2 3 4 4 2 2 5" xfId="7383" xr:uid="{00000000-0005-0000-0000-00004F1F0000}"/>
    <cellStyle name="Normal 2 2 3 4 4 2 2 5 2" xfId="41319" xr:uid="{00000000-0005-0000-0000-0000501F0000}"/>
    <cellStyle name="Normal 2 2 3 4 4 2 2 6" xfId="7384" xr:uid="{00000000-0005-0000-0000-0000511F0000}"/>
    <cellStyle name="Normal 2 2 3 4 4 2 2 6 2" xfId="36202" xr:uid="{00000000-0005-0000-0000-0000521F0000}"/>
    <cellStyle name="Normal 2 2 3 4 4 2 2 7" xfId="27894" xr:uid="{00000000-0005-0000-0000-0000531F0000}"/>
    <cellStyle name="Normal 2 2 3 4 4 2 3" xfId="7385" xr:uid="{00000000-0005-0000-0000-0000541F0000}"/>
    <cellStyle name="Normal 2 2 3 4 4 2 3 2" xfId="7386" xr:uid="{00000000-0005-0000-0000-0000551F0000}"/>
    <cellStyle name="Normal 2 2 3 4 4 2 3 2 2" xfId="7387" xr:uid="{00000000-0005-0000-0000-0000561F0000}"/>
    <cellStyle name="Normal 2 2 3 4 4 2 3 2 2 2" xfId="42342" xr:uid="{00000000-0005-0000-0000-0000571F0000}"/>
    <cellStyle name="Normal 2 2 3 4 4 2 3 2 3" xfId="7388" xr:uid="{00000000-0005-0000-0000-0000581F0000}"/>
    <cellStyle name="Normal 2 2 3 4 4 2 3 2 3 2" xfId="37225" xr:uid="{00000000-0005-0000-0000-0000591F0000}"/>
    <cellStyle name="Normal 2 2 3 4 4 2 3 2 4" xfId="28922" xr:uid="{00000000-0005-0000-0000-00005A1F0000}"/>
    <cellStyle name="Normal 2 2 3 4 4 2 3 3" xfId="7389" xr:uid="{00000000-0005-0000-0000-00005B1F0000}"/>
    <cellStyle name="Normal 2 2 3 4 4 2 3 3 2" xfId="42120" xr:uid="{00000000-0005-0000-0000-00005C1F0000}"/>
    <cellStyle name="Normal 2 2 3 4 4 2 3 4" xfId="7390" xr:uid="{00000000-0005-0000-0000-00005D1F0000}"/>
    <cellStyle name="Normal 2 2 3 4 4 2 3 4 2" xfId="37003" xr:uid="{00000000-0005-0000-0000-00005E1F0000}"/>
    <cellStyle name="Normal 2 2 3 4 4 2 3 5" xfId="28700" xr:uid="{00000000-0005-0000-0000-00005F1F0000}"/>
    <cellStyle name="Normal 2 2 3 4 4 2 4" xfId="7391" xr:uid="{00000000-0005-0000-0000-0000601F0000}"/>
    <cellStyle name="Normal 2 2 3 4 4 2 4 2" xfId="7392" xr:uid="{00000000-0005-0000-0000-0000611F0000}"/>
    <cellStyle name="Normal 2 2 3 4 4 2 4 2 2" xfId="42340" xr:uid="{00000000-0005-0000-0000-0000621F0000}"/>
    <cellStyle name="Normal 2 2 3 4 4 2 4 3" xfId="7393" xr:uid="{00000000-0005-0000-0000-0000631F0000}"/>
    <cellStyle name="Normal 2 2 3 4 4 2 4 3 2" xfId="37223" xr:uid="{00000000-0005-0000-0000-0000641F0000}"/>
    <cellStyle name="Normal 2 2 3 4 4 2 4 4" xfId="28920" xr:uid="{00000000-0005-0000-0000-0000651F0000}"/>
    <cellStyle name="Normal 2 2 3 4 4 2 5" xfId="7394" xr:uid="{00000000-0005-0000-0000-0000661F0000}"/>
    <cellStyle name="Normal 2 2 3 4 4 2 5 2" xfId="7395" xr:uid="{00000000-0005-0000-0000-0000671F0000}"/>
    <cellStyle name="Normal 2 2 3 4 4 2 5 2 2" xfId="43770" xr:uid="{00000000-0005-0000-0000-0000681F0000}"/>
    <cellStyle name="Normal 2 2 3 4 4 2 5 3" xfId="7396" xr:uid="{00000000-0005-0000-0000-0000691F0000}"/>
    <cellStyle name="Normal 2 2 3 4 4 2 5 3 2" xfId="38654" xr:uid="{00000000-0005-0000-0000-00006A1F0000}"/>
    <cellStyle name="Normal 2 2 3 4 4 2 5 4" xfId="30350" xr:uid="{00000000-0005-0000-0000-00006B1F0000}"/>
    <cellStyle name="Normal 2 2 3 4 4 2 6" xfId="7397" xr:uid="{00000000-0005-0000-0000-00006C1F0000}"/>
    <cellStyle name="Normal 2 2 3 4 4 2 6 2" xfId="7398" xr:uid="{00000000-0005-0000-0000-00006D1F0000}"/>
    <cellStyle name="Normal 2 2 3 4 4 2 6 2 2" xfId="44673" xr:uid="{00000000-0005-0000-0000-00006E1F0000}"/>
    <cellStyle name="Normal 2 2 3 4 4 2 6 3" xfId="7399" xr:uid="{00000000-0005-0000-0000-00006F1F0000}"/>
    <cellStyle name="Normal 2 2 3 4 4 2 6 3 2" xfId="39557" xr:uid="{00000000-0005-0000-0000-0000701F0000}"/>
    <cellStyle name="Normal 2 2 3 4 4 2 6 4" xfId="31253" xr:uid="{00000000-0005-0000-0000-0000711F0000}"/>
    <cellStyle name="Normal 2 2 3 4 4 2 7" xfId="7400" xr:uid="{00000000-0005-0000-0000-0000721F0000}"/>
    <cellStyle name="Normal 2 2 3 4 4 2 7 2" xfId="7401" xr:uid="{00000000-0005-0000-0000-0000731F0000}"/>
    <cellStyle name="Normal 2 2 3 4 4 2 7 2 2" xfId="45503" xr:uid="{00000000-0005-0000-0000-0000741F0000}"/>
    <cellStyle name="Normal 2 2 3 4 4 2 7 3" xfId="7402" xr:uid="{00000000-0005-0000-0000-0000751F0000}"/>
    <cellStyle name="Normal 2 2 3 4 4 2 7 3 2" xfId="40387" xr:uid="{00000000-0005-0000-0000-0000761F0000}"/>
    <cellStyle name="Normal 2 2 3 4 4 2 7 4" xfId="32083" xr:uid="{00000000-0005-0000-0000-0000771F0000}"/>
    <cellStyle name="Normal 2 2 3 4 4 2 8" xfId="7403" xr:uid="{00000000-0005-0000-0000-0000781F0000}"/>
    <cellStyle name="Normal 2 2 3 4 4 2 8 2" xfId="7404" xr:uid="{00000000-0005-0000-0000-0000791F0000}"/>
    <cellStyle name="Normal 2 2 3 4 4 2 8 2 2" xfId="46384" xr:uid="{00000000-0005-0000-0000-00007A1F0000}"/>
    <cellStyle name="Normal 2 2 3 4 4 2 8 3" xfId="7405" xr:uid="{00000000-0005-0000-0000-00007B1F0000}"/>
    <cellStyle name="Normal 2 2 3 4 4 2 8 3 2" xfId="36041" xr:uid="{00000000-0005-0000-0000-00007C1F0000}"/>
    <cellStyle name="Normal 2 2 3 4 4 2 8 4" xfId="32966" xr:uid="{00000000-0005-0000-0000-00007D1F0000}"/>
    <cellStyle name="Normal 2 2 3 4 4 2 9" xfId="7406" xr:uid="{00000000-0005-0000-0000-00007E1F0000}"/>
    <cellStyle name="Normal 2 2 3 4 4 2 9 2" xfId="7407" xr:uid="{00000000-0005-0000-0000-00007F1F0000}"/>
    <cellStyle name="Normal 2 2 3 4 4 2 9 2 2" xfId="46543" xr:uid="{00000000-0005-0000-0000-0000801F0000}"/>
    <cellStyle name="Normal 2 2 3 4 4 2 9 3" xfId="33125" xr:uid="{00000000-0005-0000-0000-0000811F0000}"/>
    <cellStyle name="Normal 2 2 3 4 4 3" xfId="7408" xr:uid="{00000000-0005-0000-0000-0000821F0000}"/>
    <cellStyle name="Normal 2 2 3 4 4 3 2" xfId="7409" xr:uid="{00000000-0005-0000-0000-0000831F0000}"/>
    <cellStyle name="Normal 2 2 3 4 4 3 2 2" xfId="7410" xr:uid="{00000000-0005-0000-0000-0000841F0000}"/>
    <cellStyle name="Normal 2 2 3 4 4 3 2 2 2" xfId="42343" xr:uid="{00000000-0005-0000-0000-0000851F0000}"/>
    <cellStyle name="Normal 2 2 3 4 4 3 2 3" xfId="7411" xr:uid="{00000000-0005-0000-0000-0000861F0000}"/>
    <cellStyle name="Normal 2 2 3 4 4 3 2 3 2" xfId="37226" xr:uid="{00000000-0005-0000-0000-0000871F0000}"/>
    <cellStyle name="Normal 2 2 3 4 4 3 2 4" xfId="28923" xr:uid="{00000000-0005-0000-0000-0000881F0000}"/>
    <cellStyle name="Normal 2 2 3 4 4 3 3" xfId="7412" xr:uid="{00000000-0005-0000-0000-0000891F0000}"/>
    <cellStyle name="Normal 2 2 3 4 4 3 3 2" xfId="7413" xr:uid="{00000000-0005-0000-0000-00008A1F0000}"/>
    <cellStyle name="Normal 2 2 3 4 4 3 3 2 2" xfId="44833" xr:uid="{00000000-0005-0000-0000-00008B1F0000}"/>
    <cellStyle name="Normal 2 2 3 4 4 3 3 3" xfId="7414" xr:uid="{00000000-0005-0000-0000-00008C1F0000}"/>
    <cellStyle name="Normal 2 2 3 4 4 3 3 3 2" xfId="39717" xr:uid="{00000000-0005-0000-0000-00008D1F0000}"/>
    <cellStyle name="Normal 2 2 3 4 4 3 3 4" xfId="31413" xr:uid="{00000000-0005-0000-0000-00008E1F0000}"/>
    <cellStyle name="Normal 2 2 3 4 4 3 4" xfId="7415" xr:uid="{00000000-0005-0000-0000-00008F1F0000}"/>
    <cellStyle name="Normal 2 2 3 4 4 3 4 2" xfId="7416" xr:uid="{00000000-0005-0000-0000-0000901F0000}"/>
    <cellStyle name="Normal 2 2 3 4 4 3 4 2 2" xfId="47128" xr:uid="{00000000-0005-0000-0000-0000911F0000}"/>
    <cellStyle name="Normal 2 2 3 4 4 3 4 3" xfId="33712" xr:uid="{00000000-0005-0000-0000-0000921F0000}"/>
    <cellStyle name="Normal 2 2 3 4 4 3 5" xfId="7417" xr:uid="{00000000-0005-0000-0000-0000931F0000}"/>
    <cellStyle name="Normal 2 2 3 4 4 3 5 2" xfId="41318" xr:uid="{00000000-0005-0000-0000-0000941F0000}"/>
    <cellStyle name="Normal 2 2 3 4 4 3 6" xfId="7418" xr:uid="{00000000-0005-0000-0000-0000951F0000}"/>
    <cellStyle name="Normal 2 2 3 4 4 3 6 2" xfId="36201" xr:uid="{00000000-0005-0000-0000-0000961F0000}"/>
    <cellStyle name="Normal 2 2 3 4 4 3 7" xfId="27893" xr:uid="{00000000-0005-0000-0000-0000971F0000}"/>
    <cellStyle name="Normal 2 2 3 4 4 4" xfId="7419" xr:uid="{00000000-0005-0000-0000-0000981F0000}"/>
    <cellStyle name="Normal 2 2 3 4 4 4 2" xfId="7420" xr:uid="{00000000-0005-0000-0000-0000991F0000}"/>
    <cellStyle name="Normal 2 2 3 4 4 4 2 2" xfId="7421" xr:uid="{00000000-0005-0000-0000-00009A1F0000}"/>
    <cellStyle name="Normal 2 2 3 4 4 4 2 2 2" xfId="42344" xr:uid="{00000000-0005-0000-0000-00009B1F0000}"/>
    <cellStyle name="Normal 2 2 3 4 4 4 2 3" xfId="7422" xr:uid="{00000000-0005-0000-0000-00009C1F0000}"/>
    <cellStyle name="Normal 2 2 3 4 4 4 2 3 2" xfId="37227" xr:uid="{00000000-0005-0000-0000-00009D1F0000}"/>
    <cellStyle name="Normal 2 2 3 4 4 4 2 4" xfId="28924" xr:uid="{00000000-0005-0000-0000-00009E1F0000}"/>
    <cellStyle name="Normal 2 2 3 4 4 4 3" xfId="7423" xr:uid="{00000000-0005-0000-0000-00009F1F0000}"/>
    <cellStyle name="Normal 2 2 3 4 4 4 3 2" xfId="41904" xr:uid="{00000000-0005-0000-0000-0000A01F0000}"/>
    <cellStyle name="Normal 2 2 3 4 4 4 4" xfId="7424" xr:uid="{00000000-0005-0000-0000-0000A11F0000}"/>
    <cellStyle name="Normal 2 2 3 4 4 4 4 2" xfId="36787" xr:uid="{00000000-0005-0000-0000-0000A21F0000}"/>
    <cellStyle name="Normal 2 2 3 4 4 4 5" xfId="28479" xr:uid="{00000000-0005-0000-0000-0000A31F0000}"/>
    <cellStyle name="Normal 2 2 3 4 4 5" xfId="7425" xr:uid="{00000000-0005-0000-0000-0000A41F0000}"/>
    <cellStyle name="Normal 2 2 3 4 4 5 2" xfId="7426" xr:uid="{00000000-0005-0000-0000-0000A51F0000}"/>
    <cellStyle name="Normal 2 2 3 4 4 5 2 2" xfId="42339" xr:uid="{00000000-0005-0000-0000-0000A61F0000}"/>
    <cellStyle name="Normal 2 2 3 4 4 5 3" xfId="7427" xr:uid="{00000000-0005-0000-0000-0000A71F0000}"/>
    <cellStyle name="Normal 2 2 3 4 4 5 3 2" xfId="37222" xr:uid="{00000000-0005-0000-0000-0000A81F0000}"/>
    <cellStyle name="Normal 2 2 3 4 4 5 4" xfId="28919" xr:uid="{00000000-0005-0000-0000-0000A91F0000}"/>
    <cellStyle name="Normal 2 2 3 4 4 6" xfId="7428" xr:uid="{00000000-0005-0000-0000-0000AA1F0000}"/>
    <cellStyle name="Normal 2 2 3 4 4 6 2" xfId="7429" xr:uid="{00000000-0005-0000-0000-0000AB1F0000}"/>
    <cellStyle name="Normal 2 2 3 4 4 6 2 2" xfId="43769" xr:uid="{00000000-0005-0000-0000-0000AC1F0000}"/>
    <cellStyle name="Normal 2 2 3 4 4 6 3" xfId="7430" xr:uid="{00000000-0005-0000-0000-0000AD1F0000}"/>
    <cellStyle name="Normal 2 2 3 4 4 6 3 2" xfId="38653" xr:uid="{00000000-0005-0000-0000-0000AE1F0000}"/>
    <cellStyle name="Normal 2 2 3 4 4 6 4" xfId="30349" xr:uid="{00000000-0005-0000-0000-0000AF1F0000}"/>
    <cellStyle name="Normal 2 2 3 4 4 7" xfId="7431" xr:uid="{00000000-0005-0000-0000-0000B01F0000}"/>
    <cellStyle name="Normal 2 2 3 4 4 7 2" xfId="7432" xr:uid="{00000000-0005-0000-0000-0000B11F0000}"/>
    <cellStyle name="Normal 2 2 3 4 4 7 2 2" xfId="44357" xr:uid="{00000000-0005-0000-0000-0000B21F0000}"/>
    <cellStyle name="Normal 2 2 3 4 4 7 3" xfId="7433" xr:uid="{00000000-0005-0000-0000-0000B31F0000}"/>
    <cellStyle name="Normal 2 2 3 4 4 7 3 2" xfId="39241" xr:uid="{00000000-0005-0000-0000-0000B41F0000}"/>
    <cellStyle name="Normal 2 2 3 4 4 7 4" xfId="30937" xr:uid="{00000000-0005-0000-0000-0000B51F0000}"/>
    <cellStyle name="Normal 2 2 3 4 4 8" xfId="7434" xr:uid="{00000000-0005-0000-0000-0000B61F0000}"/>
    <cellStyle name="Normal 2 2 3 4 4 8 2" xfId="7435" xr:uid="{00000000-0005-0000-0000-0000B71F0000}"/>
    <cellStyle name="Normal 2 2 3 4 4 8 2 2" xfId="45532" xr:uid="{00000000-0005-0000-0000-0000B81F0000}"/>
    <cellStyle name="Normal 2 2 3 4 4 8 3" xfId="7436" xr:uid="{00000000-0005-0000-0000-0000B91F0000}"/>
    <cellStyle name="Normal 2 2 3 4 4 8 3 2" xfId="40416" xr:uid="{00000000-0005-0000-0000-0000BA1F0000}"/>
    <cellStyle name="Normal 2 2 3 4 4 8 4" xfId="32112" xr:uid="{00000000-0005-0000-0000-0000BB1F0000}"/>
    <cellStyle name="Normal 2 2 3 4 4 9" xfId="7437" xr:uid="{00000000-0005-0000-0000-0000BC1F0000}"/>
    <cellStyle name="Normal 2 2 3 4 4 9 2" xfId="7438" xr:uid="{00000000-0005-0000-0000-0000BD1F0000}"/>
    <cellStyle name="Normal 2 2 3 4 4 9 2 2" xfId="45883" xr:uid="{00000000-0005-0000-0000-0000BE1F0000}"/>
    <cellStyle name="Normal 2 2 3 4 4 9 3" xfId="7439" xr:uid="{00000000-0005-0000-0000-0000BF1F0000}"/>
    <cellStyle name="Normal 2 2 3 4 4 9 3 2" xfId="35723" xr:uid="{00000000-0005-0000-0000-0000C01F0000}"/>
    <cellStyle name="Normal 2 2 3 4 4 9 4" xfId="32465" xr:uid="{00000000-0005-0000-0000-0000C11F0000}"/>
    <cellStyle name="Normal 2 2 3 4 5" xfId="487" xr:uid="{00000000-0005-0000-0000-0000C21F0000}"/>
    <cellStyle name="Normal 2 2 3 4 5 10" xfId="7441" xr:uid="{00000000-0005-0000-0000-0000C31F0000}"/>
    <cellStyle name="Normal 2 2 3 4 5 10 2" xfId="7442" xr:uid="{00000000-0005-0000-0000-0000C41F0000}"/>
    <cellStyle name="Normal 2 2 3 4 5 10 2 2" xfId="47815" xr:uid="{00000000-0005-0000-0000-0000C51F0000}"/>
    <cellStyle name="Normal 2 2 3 4 5 10 3" xfId="34408" xr:uid="{00000000-0005-0000-0000-0000C61F0000}"/>
    <cellStyle name="Normal 2 2 3 4 5 11" xfId="7443" xr:uid="{00000000-0005-0000-0000-0000C71F0000}"/>
    <cellStyle name="Normal 2 2 3 4 5 11 2" xfId="41083" xr:uid="{00000000-0005-0000-0000-0000C81F0000}"/>
    <cellStyle name="Normal 2 2 3 4 5 12" xfId="7444" xr:uid="{00000000-0005-0000-0000-0000C91F0000}"/>
    <cellStyle name="Normal 2 2 3 4 5 12 2" xfId="35142" xr:uid="{00000000-0005-0000-0000-0000CA1F0000}"/>
    <cellStyle name="Normal 2 2 3 4 5 13" xfId="27289" xr:uid="{00000000-0005-0000-0000-0000CB1F0000}"/>
    <cellStyle name="Normal 2 2 3 4 5 14" xfId="7440" xr:uid="{00000000-0005-0000-0000-0000CC1F0000}"/>
    <cellStyle name="Normal 2 2 3 4 5 2" xfId="7445" xr:uid="{00000000-0005-0000-0000-0000CD1F0000}"/>
    <cellStyle name="Normal 2 2 3 4 5 2 2" xfId="7446" xr:uid="{00000000-0005-0000-0000-0000CE1F0000}"/>
    <cellStyle name="Normal 2 2 3 4 5 2 2 2" xfId="7447" xr:uid="{00000000-0005-0000-0000-0000CF1F0000}"/>
    <cellStyle name="Normal 2 2 3 4 5 2 2 2 2" xfId="42346" xr:uid="{00000000-0005-0000-0000-0000D01F0000}"/>
    <cellStyle name="Normal 2 2 3 4 5 2 2 3" xfId="7448" xr:uid="{00000000-0005-0000-0000-0000D11F0000}"/>
    <cellStyle name="Normal 2 2 3 4 5 2 2 3 2" xfId="37229" xr:uid="{00000000-0005-0000-0000-0000D21F0000}"/>
    <cellStyle name="Normal 2 2 3 4 5 2 2 4" xfId="28926" xr:uid="{00000000-0005-0000-0000-0000D31F0000}"/>
    <cellStyle name="Normal 2 2 3 4 5 2 3" xfId="7449" xr:uid="{00000000-0005-0000-0000-0000D41F0000}"/>
    <cellStyle name="Normal 2 2 3 4 5 2 3 2" xfId="7450" xr:uid="{00000000-0005-0000-0000-0000D51F0000}"/>
    <cellStyle name="Normal 2 2 3 4 5 2 3 2 2" xfId="44835" xr:uid="{00000000-0005-0000-0000-0000D61F0000}"/>
    <cellStyle name="Normal 2 2 3 4 5 2 3 3" xfId="7451" xr:uid="{00000000-0005-0000-0000-0000D71F0000}"/>
    <cellStyle name="Normal 2 2 3 4 5 2 3 3 2" xfId="39719" xr:uid="{00000000-0005-0000-0000-0000D81F0000}"/>
    <cellStyle name="Normal 2 2 3 4 5 2 3 4" xfId="31415" xr:uid="{00000000-0005-0000-0000-0000D91F0000}"/>
    <cellStyle name="Normal 2 2 3 4 5 2 4" xfId="7452" xr:uid="{00000000-0005-0000-0000-0000DA1F0000}"/>
    <cellStyle name="Normal 2 2 3 4 5 2 4 2" xfId="7453" xr:uid="{00000000-0005-0000-0000-0000DB1F0000}"/>
    <cellStyle name="Normal 2 2 3 4 5 2 4 2 2" xfId="47279" xr:uid="{00000000-0005-0000-0000-0000DC1F0000}"/>
    <cellStyle name="Normal 2 2 3 4 5 2 4 3" xfId="33866" xr:uid="{00000000-0005-0000-0000-0000DD1F0000}"/>
    <cellStyle name="Normal 2 2 3 4 5 2 5" xfId="7454" xr:uid="{00000000-0005-0000-0000-0000DE1F0000}"/>
    <cellStyle name="Normal 2 2 3 4 5 2 5 2" xfId="41320" xr:uid="{00000000-0005-0000-0000-0000DF1F0000}"/>
    <cellStyle name="Normal 2 2 3 4 5 2 6" xfId="7455" xr:uid="{00000000-0005-0000-0000-0000E01F0000}"/>
    <cellStyle name="Normal 2 2 3 4 5 2 6 2" xfId="36203" xr:uid="{00000000-0005-0000-0000-0000E11F0000}"/>
    <cellStyle name="Normal 2 2 3 4 5 2 7" xfId="27895" xr:uid="{00000000-0005-0000-0000-0000E21F0000}"/>
    <cellStyle name="Normal 2 2 3 4 5 3" xfId="7456" xr:uid="{00000000-0005-0000-0000-0000E31F0000}"/>
    <cellStyle name="Normal 2 2 3 4 5 3 2" xfId="7457" xr:uid="{00000000-0005-0000-0000-0000E41F0000}"/>
    <cellStyle name="Normal 2 2 3 4 5 3 2 2" xfId="7458" xr:uid="{00000000-0005-0000-0000-0000E51F0000}"/>
    <cellStyle name="Normal 2 2 3 4 5 3 2 2 2" xfId="42347" xr:uid="{00000000-0005-0000-0000-0000E61F0000}"/>
    <cellStyle name="Normal 2 2 3 4 5 3 2 3" xfId="7459" xr:uid="{00000000-0005-0000-0000-0000E71F0000}"/>
    <cellStyle name="Normal 2 2 3 4 5 3 2 3 2" xfId="37230" xr:uid="{00000000-0005-0000-0000-0000E81F0000}"/>
    <cellStyle name="Normal 2 2 3 4 5 3 2 4" xfId="28927" xr:uid="{00000000-0005-0000-0000-0000E91F0000}"/>
    <cellStyle name="Normal 2 2 3 4 5 3 3" xfId="7460" xr:uid="{00000000-0005-0000-0000-0000EA1F0000}"/>
    <cellStyle name="Normal 2 2 3 4 5 3 3 2" xfId="42045" xr:uid="{00000000-0005-0000-0000-0000EB1F0000}"/>
    <cellStyle name="Normal 2 2 3 4 5 3 4" xfId="7461" xr:uid="{00000000-0005-0000-0000-0000EC1F0000}"/>
    <cellStyle name="Normal 2 2 3 4 5 3 4 2" xfId="36928" xr:uid="{00000000-0005-0000-0000-0000ED1F0000}"/>
    <cellStyle name="Normal 2 2 3 4 5 3 5" xfId="28625" xr:uid="{00000000-0005-0000-0000-0000EE1F0000}"/>
    <cellStyle name="Normal 2 2 3 4 5 4" xfId="7462" xr:uid="{00000000-0005-0000-0000-0000EF1F0000}"/>
    <cellStyle name="Normal 2 2 3 4 5 4 2" xfId="7463" xr:uid="{00000000-0005-0000-0000-0000F01F0000}"/>
    <cellStyle name="Normal 2 2 3 4 5 4 2 2" xfId="42345" xr:uid="{00000000-0005-0000-0000-0000F11F0000}"/>
    <cellStyle name="Normal 2 2 3 4 5 4 3" xfId="7464" xr:uid="{00000000-0005-0000-0000-0000F21F0000}"/>
    <cellStyle name="Normal 2 2 3 4 5 4 3 2" xfId="37228" xr:uid="{00000000-0005-0000-0000-0000F31F0000}"/>
    <cellStyle name="Normal 2 2 3 4 5 4 4" xfId="28925" xr:uid="{00000000-0005-0000-0000-0000F41F0000}"/>
    <cellStyle name="Normal 2 2 3 4 5 5" xfId="7465" xr:uid="{00000000-0005-0000-0000-0000F51F0000}"/>
    <cellStyle name="Normal 2 2 3 4 5 5 2" xfId="7466" xr:uid="{00000000-0005-0000-0000-0000F61F0000}"/>
    <cellStyle name="Normal 2 2 3 4 5 5 2 2" xfId="43771" xr:uid="{00000000-0005-0000-0000-0000F71F0000}"/>
    <cellStyle name="Normal 2 2 3 4 5 5 3" xfId="7467" xr:uid="{00000000-0005-0000-0000-0000F81F0000}"/>
    <cellStyle name="Normal 2 2 3 4 5 5 3 2" xfId="38655" xr:uid="{00000000-0005-0000-0000-0000F91F0000}"/>
    <cellStyle name="Normal 2 2 3 4 5 5 4" xfId="30351" xr:uid="{00000000-0005-0000-0000-0000FA1F0000}"/>
    <cellStyle name="Normal 2 2 3 4 5 6" xfId="7468" xr:uid="{00000000-0005-0000-0000-0000FB1F0000}"/>
    <cellStyle name="Normal 2 2 3 4 5 6 2" xfId="7469" xr:uid="{00000000-0005-0000-0000-0000FC1F0000}"/>
    <cellStyle name="Normal 2 2 3 4 5 6 2 2" xfId="44598" xr:uid="{00000000-0005-0000-0000-0000FD1F0000}"/>
    <cellStyle name="Normal 2 2 3 4 5 6 3" xfId="7470" xr:uid="{00000000-0005-0000-0000-0000FE1F0000}"/>
    <cellStyle name="Normal 2 2 3 4 5 6 3 2" xfId="39482" xr:uid="{00000000-0005-0000-0000-0000FF1F0000}"/>
    <cellStyle name="Normal 2 2 3 4 5 6 4" xfId="31178" xr:uid="{00000000-0005-0000-0000-000000200000}"/>
    <cellStyle name="Normal 2 2 3 4 5 7" xfId="7471" xr:uid="{00000000-0005-0000-0000-000001200000}"/>
    <cellStyle name="Normal 2 2 3 4 5 7 2" xfId="7472" xr:uid="{00000000-0005-0000-0000-000002200000}"/>
    <cellStyle name="Normal 2 2 3 4 5 7 2 2" xfId="45604" xr:uid="{00000000-0005-0000-0000-000003200000}"/>
    <cellStyle name="Normal 2 2 3 4 5 7 3" xfId="7473" xr:uid="{00000000-0005-0000-0000-000004200000}"/>
    <cellStyle name="Normal 2 2 3 4 5 7 3 2" xfId="40488" xr:uid="{00000000-0005-0000-0000-000005200000}"/>
    <cellStyle name="Normal 2 2 3 4 5 7 4" xfId="32184" xr:uid="{00000000-0005-0000-0000-000006200000}"/>
    <cellStyle name="Normal 2 2 3 4 5 8" xfId="7474" xr:uid="{00000000-0005-0000-0000-000007200000}"/>
    <cellStyle name="Normal 2 2 3 4 5 8 2" xfId="7475" xr:uid="{00000000-0005-0000-0000-000008200000}"/>
    <cellStyle name="Normal 2 2 3 4 5 8 2 2" xfId="46309" xr:uid="{00000000-0005-0000-0000-000009200000}"/>
    <cellStyle name="Normal 2 2 3 4 5 8 3" xfId="7476" xr:uid="{00000000-0005-0000-0000-00000A200000}"/>
    <cellStyle name="Normal 2 2 3 4 5 8 3 2" xfId="35966" xr:uid="{00000000-0005-0000-0000-00000B200000}"/>
    <cellStyle name="Normal 2 2 3 4 5 8 4" xfId="32891" xr:uid="{00000000-0005-0000-0000-00000C200000}"/>
    <cellStyle name="Normal 2 2 3 4 5 9" xfId="7477" xr:uid="{00000000-0005-0000-0000-00000D200000}"/>
    <cellStyle name="Normal 2 2 3 4 5 9 2" xfId="7478" xr:uid="{00000000-0005-0000-0000-00000E200000}"/>
    <cellStyle name="Normal 2 2 3 4 5 9 2 2" xfId="46544" xr:uid="{00000000-0005-0000-0000-00000F200000}"/>
    <cellStyle name="Normal 2 2 3 4 5 9 3" xfId="33126" xr:uid="{00000000-0005-0000-0000-000010200000}"/>
    <cellStyle name="Normal 2 2 3 4 6" xfId="7479" xr:uid="{00000000-0005-0000-0000-000011200000}"/>
    <cellStyle name="Normal 2 2 3 4 6 10" xfId="7480" xr:uid="{00000000-0005-0000-0000-000012200000}"/>
    <cellStyle name="Normal 2 2 3 4 6 10 2" xfId="35298" xr:uid="{00000000-0005-0000-0000-000013200000}"/>
    <cellStyle name="Normal 2 2 3 4 6 11" xfId="27646" xr:uid="{00000000-0005-0000-0000-000014200000}"/>
    <cellStyle name="Normal 2 2 3 4 6 2" xfId="7481" xr:uid="{00000000-0005-0000-0000-000015200000}"/>
    <cellStyle name="Normal 2 2 3 4 6 2 2" xfId="7482" xr:uid="{00000000-0005-0000-0000-000016200000}"/>
    <cellStyle name="Normal 2 2 3 4 6 2 2 2" xfId="7483" xr:uid="{00000000-0005-0000-0000-000017200000}"/>
    <cellStyle name="Normal 2 2 3 4 6 2 2 2 2" xfId="42349" xr:uid="{00000000-0005-0000-0000-000018200000}"/>
    <cellStyle name="Normal 2 2 3 4 6 2 2 3" xfId="7484" xr:uid="{00000000-0005-0000-0000-000019200000}"/>
    <cellStyle name="Normal 2 2 3 4 6 2 2 3 2" xfId="37232" xr:uid="{00000000-0005-0000-0000-00001A200000}"/>
    <cellStyle name="Normal 2 2 3 4 6 2 2 4" xfId="28929" xr:uid="{00000000-0005-0000-0000-00001B200000}"/>
    <cellStyle name="Normal 2 2 3 4 6 2 3" xfId="7485" xr:uid="{00000000-0005-0000-0000-00001C200000}"/>
    <cellStyle name="Normal 2 2 3 4 6 2 3 2" xfId="7486" xr:uid="{00000000-0005-0000-0000-00001D200000}"/>
    <cellStyle name="Normal 2 2 3 4 6 2 3 2 2" xfId="44836" xr:uid="{00000000-0005-0000-0000-00001E200000}"/>
    <cellStyle name="Normal 2 2 3 4 6 2 3 3" xfId="7487" xr:uid="{00000000-0005-0000-0000-00001F200000}"/>
    <cellStyle name="Normal 2 2 3 4 6 2 3 3 2" xfId="39720" xr:uid="{00000000-0005-0000-0000-000020200000}"/>
    <cellStyle name="Normal 2 2 3 4 6 2 3 4" xfId="31416" xr:uid="{00000000-0005-0000-0000-000021200000}"/>
    <cellStyle name="Normal 2 2 3 4 6 2 4" xfId="7488" xr:uid="{00000000-0005-0000-0000-000022200000}"/>
    <cellStyle name="Normal 2 2 3 4 6 2 4 2" xfId="7489" xr:uid="{00000000-0005-0000-0000-000023200000}"/>
    <cellStyle name="Normal 2 2 3 4 6 2 4 2 2" xfId="47273" xr:uid="{00000000-0005-0000-0000-000024200000}"/>
    <cellStyle name="Normal 2 2 3 4 6 2 4 3" xfId="33860" xr:uid="{00000000-0005-0000-0000-000025200000}"/>
    <cellStyle name="Normal 2 2 3 4 6 2 5" xfId="7490" xr:uid="{00000000-0005-0000-0000-000026200000}"/>
    <cellStyle name="Normal 2 2 3 4 6 2 5 2" xfId="41321" xr:uid="{00000000-0005-0000-0000-000027200000}"/>
    <cellStyle name="Normal 2 2 3 4 6 2 6" xfId="7491" xr:uid="{00000000-0005-0000-0000-000028200000}"/>
    <cellStyle name="Normal 2 2 3 4 6 2 6 2" xfId="36204" xr:uid="{00000000-0005-0000-0000-000029200000}"/>
    <cellStyle name="Normal 2 2 3 4 6 2 7" xfId="27896" xr:uid="{00000000-0005-0000-0000-00002A200000}"/>
    <cellStyle name="Normal 2 2 3 4 6 3" xfId="7492" xr:uid="{00000000-0005-0000-0000-00002B200000}"/>
    <cellStyle name="Normal 2 2 3 4 6 3 2" xfId="7493" xr:uid="{00000000-0005-0000-0000-00002C200000}"/>
    <cellStyle name="Normal 2 2 3 4 6 3 2 2" xfId="42348" xr:uid="{00000000-0005-0000-0000-00002D200000}"/>
    <cellStyle name="Normal 2 2 3 4 6 3 3" xfId="7494" xr:uid="{00000000-0005-0000-0000-00002E200000}"/>
    <cellStyle name="Normal 2 2 3 4 6 3 3 2" xfId="37231" xr:uid="{00000000-0005-0000-0000-00002F200000}"/>
    <cellStyle name="Normal 2 2 3 4 6 3 4" xfId="28928" xr:uid="{00000000-0005-0000-0000-000030200000}"/>
    <cellStyle name="Normal 2 2 3 4 6 4" xfId="7495" xr:uid="{00000000-0005-0000-0000-000031200000}"/>
    <cellStyle name="Normal 2 2 3 4 6 4 2" xfId="7496" xr:uid="{00000000-0005-0000-0000-000032200000}"/>
    <cellStyle name="Normal 2 2 3 4 6 4 2 2" xfId="43772" xr:uid="{00000000-0005-0000-0000-000033200000}"/>
    <cellStyle name="Normal 2 2 3 4 6 4 3" xfId="7497" xr:uid="{00000000-0005-0000-0000-000034200000}"/>
    <cellStyle name="Normal 2 2 3 4 6 4 3 2" xfId="38656" xr:uid="{00000000-0005-0000-0000-000035200000}"/>
    <cellStyle name="Normal 2 2 3 4 6 4 4" xfId="30352" xr:uid="{00000000-0005-0000-0000-000036200000}"/>
    <cellStyle name="Normal 2 2 3 4 6 5" xfId="7498" xr:uid="{00000000-0005-0000-0000-000037200000}"/>
    <cellStyle name="Normal 2 2 3 4 6 5 2" xfId="7499" xr:uid="{00000000-0005-0000-0000-000038200000}"/>
    <cellStyle name="Normal 2 2 3 4 6 5 2 2" xfId="44551" xr:uid="{00000000-0005-0000-0000-000039200000}"/>
    <cellStyle name="Normal 2 2 3 4 6 5 3" xfId="7500" xr:uid="{00000000-0005-0000-0000-00003A200000}"/>
    <cellStyle name="Normal 2 2 3 4 6 5 3 2" xfId="39435" xr:uid="{00000000-0005-0000-0000-00003B200000}"/>
    <cellStyle name="Normal 2 2 3 4 6 5 4" xfId="31131" xr:uid="{00000000-0005-0000-0000-00003C200000}"/>
    <cellStyle name="Normal 2 2 3 4 6 6" xfId="7501" xr:uid="{00000000-0005-0000-0000-00003D200000}"/>
    <cellStyle name="Normal 2 2 3 4 6 6 2" xfId="7502" xr:uid="{00000000-0005-0000-0000-00003E200000}"/>
    <cellStyle name="Normal 2 2 3 4 6 6 2 2" xfId="45504" xr:uid="{00000000-0005-0000-0000-00003F200000}"/>
    <cellStyle name="Normal 2 2 3 4 6 6 3" xfId="7503" xr:uid="{00000000-0005-0000-0000-000040200000}"/>
    <cellStyle name="Normal 2 2 3 4 6 6 3 2" xfId="40388" xr:uid="{00000000-0005-0000-0000-000041200000}"/>
    <cellStyle name="Normal 2 2 3 4 6 6 4" xfId="32084" xr:uid="{00000000-0005-0000-0000-000042200000}"/>
    <cellStyle name="Normal 2 2 3 4 6 7" xfId="7504" xr:uid="{00000000-0005-0000-0000-000043200000}"/>
    <cellStyle name="Normal 2 2 3 4 6 7 2" xfId="7505" xr:uid="{00000000-0005-0000-0000-000044200000}"/>
    <cellStyle name="Normal 2 2 3 4 6 7 2 2" xfId="46545" xr:uid="{00000000-0005-0000-0000-000045200000}"/>
    <cellStyle name="Normal 2 2 3 4 6 7 3" xfId="7506" xr:uid="{00000000-0005-0000-0000-000046200000}"/>
    <cellStyle name="Normal 2 2 3 4 6 7 3 2" xfId="35918" xr:uid="{00000000-0005-0000-0000-000047200000}"/>
    <cellStyle name="Normal 2 2 3 4 6 7 4" xfId="33127" xr:uid="{00000000-0005-0000-0000-000048200000}"/>
    <cellStyle name="Normal 2 2 3 4 6 8" xfId="7507" xr:uid="{00000000-0005-0000-0000-000049200000}"/>
    <cellStyle name="Normal 2 2 3 4 6 8 2" xfId="7508" xr:uid="{00000000-0005-0000-0000-00004A200000}"/>
    <cellStyle name="Normal 2 2 3 4 6 8 2 2" xfId="47816" xr:uid="{00000000-0005-0000-0000-00004B200000}"/>
    <cellStyle name="Normal 2 2 3 4 6 8 3" xfId="34409" xr:uid="{00000000-0005-0000-0000-00004C200000}"/>
    <cellStyle name="Normal 2 2 3 4 6 9" xfId="7509" xr:uid="{00000000-0005-0000-0000-00004D200000}"/>
    <cellStyle name="Normal 2 2 3 4 6 9 2" xfId="41036" xr:uid="{00000000-0005-0000-0000-00004E200000}"/>
    <cellStyle name="Normal 2 2 3 4 7" xfId="7510" xr:uid="{00000000-0005-0000-0000-00004F200000}"/>
    <cellStyle name="Normal 2 2 3 4 7 2" xfId="7511" xr:uid="{00000000-0005-0000-0000-000050200000}"/>
    <cellStyle name="Normal 2 2 3 4 7 2 2" xfId="7512" xr:uid="{00000000-0005-0000-0000-000051200000}"/>
    <cellStyle name="Normal 2 2 3 4 7 2 2 2" xfId="42350" xr:uid="{00000000-0005-0000-0000-000052200000}"/>
    <cellStyle name="Normal 2 2 3 4 7 2 3" xfId="7513" xr:uid="{00000000-0005-0000-0000-000053200000}"/>
    <cellStyle name="Normal 2 2 3 4 7 2 3 2" xfId="37233" xr:uid="{00000000-0005-0000-0000-000054200000}"/>
    <cellStyle name="Normal 2 2 3 4 7 2 4" xfId="28930" xr:uid="{00000000-0005-0000-0000-000055200000}"/>
    <cellStyle name="Normal 2 2 3 4 7 3" xfId="7514" xr:uid="{00000000-0005-0000-0000-000056200000}"/>
    <cellStyle name="Normal 2 2 3 4 7 3 2" xfId="7515" xr:uid="{00000000-0005-0000-0000-000057200000}"/>
    <cellStyle name="Normal 2 2 3 4 7 3 2 2" xfId="44824" xr:uid="{00000000-0005-0000-0000-000058200000}"/>
    <cellStyle name="Normal 2 2 3 4 7 3 3" xfId="7516" xr:uid="{00000000-0005-0000-0000-000059200000}"/>
    <cellStyle name="Normal 2 2 3 4 7 3 3 2" xfId="39708" xr:uid="{00000000-0005-0000-0000-00005A200000}"/>
    <cellStyle name="Normal 2 2 3 4 7 3 4" xfId="31404" xr:uid="{00000000-0005-0000-0000-00005B200000}"/>
    <cellStyle name="Normal 2 2 3 4 7 4" xfId="7517" xr:uid="{00000000-0005-0000-0000-00005C200000}"/>
    <cellStyle name="Normal 2 2 3 4 7 4 2" xfId="7518" xr:uid="{00000000-0005-0000-0000-00005D200000}"/>
    <cellStyle name="Normal 2 2 3 4 7 4 2 2" xfId="47053" xr:uid="{00000000-0005-0000-0000-00005E200000}"/>
    <cellStyle name="Normal 2 2 3 4 7 4 3" xfId="7519" xr:uid="{00000000-0005-0000-0000-00005F200000}"/>
    <cellStyle name="Normal 2 2 3 4 7 4 3 2" xfId="36192" xr:uid="{00000000-0005-0000-0000-000060200000}"/>
    <cellStyle name="Normal 2 2 3 4 7 4 4" xfId="33637" xr:uid="{00000000-0005-0000-0000-000061200000}"/>
    <cellStyle name="Normal 2 2 3 4 7 5" xfId="7520" xr:uid="{00000000-0005-0000-0000-000062200000}"/>
    <cellStyle name="Normal 2 2 3 4 7 5 2" xfId="41309" xr:uid="{00000000-0005-0000-0000-000063200000}"/>
    <cellStyle name="Normal 2 2 3 4 7 6" xfId="7521" xr:uid="{00000000-0005-0000-0000-000064200000}"/>
    <cellStyle name="Normal 2 2 3 4 7 6 2" xfId="35433" xr:uid="{00000000-0005-0000-0000-000065200000}"/>
    <cellStyle name="Normal 2 2 3 4 7 7" xfId="27884" xr:uid="{00000000-0005-0000-0000-000066200000}"/>
    <cellStyle name="Normal 2 2 3 4 8" xfId="7522" xr:uid="{00000000-0005-0000-0000-000067200000}"/>
    <cellStyle name="Normal 2 2 3 4 8 2" xfId="7523" xr:uid="{00000000-0005-0000-0000-000068200000}"/>
    <cellStyle name="Normal 2 2 3 4 8 2 2" xfId="7524" xr:uid="{00000000-0005-0000-0000-000069200000}"/>
    <cellStyle name="Normal 2 2 3 4 8 2 2 2" xfId="42351" xr:uid="{00000000-0005-0000-0000-00006A200000}"/>
    <cellStyle name="Normal 2 2 3 4 8 2 3" xfId="7525" xr:uid="{00000000-0005-0000-0000-00006B200000}"/>
    <cellStyle name="Normal 2 2 3 4 8 2 3 2" xfId="37234" xr:uid="{00000000-0005-0000-0000-00006C200000}"/>
    <cellStyle name="Normal 2 2 3 4 8 2 4" xfId="28931" xr:uid="{00000000-0005-0000-0000-00006D200000}"/>
    <cellStyle name="Normal 2 2 3 4 8 3" xfId="7526" xr:uid="{00000000-0005-0000-0000-00006E200000}"/>
    <cellStyle name="Normal 2 2 3 4 8 3 2" xfId="41829" xr:uid="{00000000-0005-0000-0000-00006F200000}"/>
    <cellStyle name="Normal 2 2 3 4 8 4" xfId="7527" xr:uid="{00000000-0005-0000-0000-000070200000}"/>
    <cellStyle name="Normal 2 2 3 4 8 4 2" xfId="36712" xr:uid="{00000000-0005-0000-0000-000071200000}"/>
    <cellStyle name="Normal 2 2 3 4 8 5" xfId="28404" xr:uid="{00000000-0005-0000-0000-000072200000}"/>
    <cellStyle name="Normal 2 2 3 4 9" xfId="7528" xr:uid="{00000000-0005-0000-0000-000073200000}"/>
    <cellStyle name="Normal 2 2 3 4 9 2" xfId="7529" xr:uid="{00000000-0005-0000-0000-000074200000}"/>
    <cellStyle name="Normal 2 2 3 4 9 2 2" xfId="42314" xr:uid="{00000000-0005-0000-0000-000075200000}"/>
    <cellStyle name="Normal 2 2 3 4 9 3" xfId="7530" xr:uid="{00000000-0005-0000-0000-000076200000}"/>
    <cellStyle name="Normal 2 2 3 4 9 3 2" xfId="37197" xr:uid="{00000000-0005-0000-0000-000077200000}"/>
    <cellStyle name="Normal 2 2 3 4 9 4" xfId="28894" xr:uid="{00000000-0005-0000-0000-000078200000}"/>
    <cellStyle name="Normal 2 2 3 5" xfId="488" xr:uid="{00000000-0005-0000-0000-000079200000}"/>
    <cellStyle name="Normal 2 2 3 5 10" xfId="7532" xr:uid="{00000000-0005-0000-0000-00007A200000}"/>
    <cellStyle name="Normal 2 2 3 5 10 2" xfId="7533" xr:uid="{00000000-0005-0000-0000-00007B200000}"/>
    <cellStyle name="Normal 2 2 3 5 10 2 2" xfId="44286" xr:uid="{00000000-0005-0000-0000-00007C200000}"/>
    <cellStyle name="Normal 2 2 3 5 10 3" xfId="7534" xr:uid="{00000000-0005-0000-0000-00007D200000}"/>
    <cellStyle name="Normal 2 2 3 5 10 3 2" xfId="39170" xr:uid="{00000000-0005-0000-0000-00007E200000}"/>
    <cellStyle name="Normal 2 2 3 5 10 4" xfId="30866" xr:uid="{00000000-0005-0000-0000-00007F200000}"/>
    <cellStyle name="Normal 2 2 3 5 11" xfId="7535" xr:uid="{00000000-0005-0000-0000-000080200000}"/>
    <cellStyle name="Normal 2 2 3 5 11 2" xfId="7536" xr:uid="{00000000-0005-0000-0000-000081200000}"/>
    <cellStyle name="Normal 2 2 3 5 11 2 2" xfId="45370" xr:uid="{00000000-0005-0000-0000-000082200000}"/>
    <cellStyle name="Normal 2 2 3 5 11 3" xfId="7537" xr:uid="{00000000-0005-0000-0000-000083200000}"/>
    <cellStyle name="Normal 2 2 3 5 11 3 2" xfId="40254" xr:uid="{00000000-0005-0000-0000-000084200000}"/>
    <cellStyle name="Normal 2 2 3 5 11 4" xfId="31950" xr:uid="{00000000-0005-0000-0000-000085200000}"/>
    <cellStyle name="Normal 2 2 3 5 12" xfId="7538" xr:uid="{00000000-0005-0000-0000-000086200000}"/>
    <cellStyle name="Normal 2 2 3 5 12 2" xfId="7539" xr:uid="{00000000-0005-0000-0000-000087200000}"/>
    <cellStyle name="Normal 2 2 3 5 12 2 2" xfId="45884" xr:uid="{00000000-0005-0000-0000-000088200000}"/>
    <cellStyle name="Normal 2 2 3 5 12 3" xfId="7540" xr:uid="{00000000-0005-0000-0000-000089200000}"/>
    <cellStyle name="Normal 2 2 3 5 12 3 2" xfId="35653" xr:uid="{00000000-0005-0000-0000-00008A200000}"/>
    <cellStyle name="Normal 2 2 3 5 12 4" xfId="32466" xr:uid="{00000000-0005-0000-0000-00008B200000}"/>
    <cellStyle name="Normal 2 2 3 5 13" xfId="7541" xr:uid="{00000000-0005-0000-0000-00008C200000}"/>
    <cellStyle name="Normal 2 2 3 5 13 2" xfId="7542" xr:uid="{00000000-0005-0000-0000-00008D200000}"/>
    <cellStyle name="Normal 2 2 3 5 13 2 2" xfId="46098" xr:uid="{00000000-0005-0000-0000-00008E200000}"/>
    <cellStyle name="Normal 2 2 3 5 13 3" xfId="32680" xr:uid="{00000000-0005-0000-0000-00008F200000}"/>
    <cellStyle name="Normal 2 2 3 5 14" xfId="7543" xr:uid="{00000000-0005-0000-0000-000090200000}"/>
    <cellStyle name="Normal 2 2 3 5 14 2" xfId="7544" xr:uid="{00000000-0005-0000-0000-000091200000}"/>
    <cellStyle name="Normal 2 2 3 5 14 2 2" xfId="46546" xr:uid="{00000000-0005-0000-0000-000092200000}"/>
    <cellStyle name="Normal 2 2 3 5 14 3" xfId="33128" xr:uid="{00000000-0005-0000-0000-000093200000}"/>
    <cellStyle name="Normal 2 2 3 5 15" xfId="7545" xr:uid="{00000000-0005-0000-0000-000094200000}"/>
    <cellStyle name="Normal 2 2 3 5 15 2" xfId="7546" xr:uid="{00000000-0005-0000-0000-000095200000}"/>
    <cellStyle name="Normal 2 2 3 5 15 2 2" xfId="47600" xr:uid="{00000000-0005-0000-0000-000096200000}"/>
    <cellStyle name="Normal 2 2 3 5 15 3" xfId="34193" xr:uid="{00000000-0005-0000-0000-000097200000}"/>
    <cellStyle name="Normal 2 2 3 5 16" xfId="7547" xr:uid="{00000000-0005-0000-0000-000098200000}"/>
    <cellStyle name="Normal 2 2 3 5 16 2" xfId="7548" xr:uid="{00000000-0005-0000-0000-000099200000}"/>
    <cellStyle name="Normal 2 2 3 5 16 2 2" xfId="48127" xr:uid="{00000000-0005-0000-0000-00009A200000}"/>
    <cellStyle name="Normal 2 2 3 5 16 3" xfId="34720" xr:uid="{00000000-0005-0000-0000-00009B200000}"/>
    <cellStyle name="Normal 2 2 3 5 17" xfId="7549" xr:uid="{00000000-0005-0000-0000-00009C200000}"/>
    <cellStyle name="Normal 2 2 3 5 17 2" xfId="34938" xr:uid="{00000000-0005-0000-0000-00009D200000}"/>
    <cellStyle name="Normal 2 2 3 5 18" xfId="7550" xr:uid="{00000000-0005-0000-0000-00009E200000}"/>
    <cellStyle name="Normal 2 2 3 5 18 2" xfId="40772" xr:uid="{00000000-0005-0000-0000-00009F200000}"/>
    <cellStyle name="Normal 2 2 3 5 19" xfId="27290" xr:uid="{00000000-0005-0000-0000-0000A0200000}"/>
    <cellStyle name="Normal 2 2 3 5 2" xfId="489" xr:uid="{00000000-0005-0000-0000-0000A1200000}"/>
    <cellStyle name="Normal 2 2 3 5 2 10" xfId="7552" xr:uid="{00000000-0005-0000-0000-0000A2200000}"/>
    <cellStyle name="Normal 2 2 3 5 2 10 2" xfId="7553" xr:uid="{00000000-0005-0000-0000-0000A3200000}"/>
    <cellStyle name="Normal 2 2 3 5 2 10 2 2" xfId="45371" xr:uid="{00000000-0005-0000-0000-0000A4200000}"/>
    <cellStyle name="Normal 2 2 3 5 2 10 3" xfId="7554" xr:uid="{00000000-0005-0000-0000-0000A5200000}"/>
    <cellStyle name="Normal 2 2 3 5 2 10 3 2" xfId="40255" xr:uid="{00000000-0005-0000-0000-0000A6200000}"/>
    <cellStyle name="Normal 2 2 3 5 2 10 4" xfId="31951" xr:uid="{00000000-0005-0000-0000-0000A7200000}"/>
    <cellStyle name="Normal 2 2 3 5 2 11" xfId="7555" xr:uid="{00000000-0005-0000-0000-0000A8200000}"/>
    <cellStyle name="Normal 2 2 3 5 2 11 2" xfId="7556" xr:uid="{00000000-0005-0000-0000-0000A9200000}"/>
    <cellStyle name="Normal 2 2 3 5 2 11 2 2" xfId="45885" xr:uid="{00000000-0005-0000-0000-0000AA200000}"/>
    <cellStyle name="Normal 2 2 3 5 2 11 3" xfId="7557" xr:uid="{00000000-0005-0000-0000-0000AB200000}"/>
    <cellStyle name="Normal 2 2 3 5 2 11 3 2" xfId="35687" xr:uid="{00000000-0005-0000-0000-0000AC200000}"/>
    <cellStyle name="Normal 2 2 3 5 2 11 4" xfId="32467" xr:uid="{00000000-0005-0000-0000-0000AD200000}"/>
    <cellStyle name="Normal 2 2 3 5 2 12" xfId="7558" xr:uid="{00000000-0005-0000-0000-0000AE200000}"/>
    <cellStyle name="Normal 2 2 3 5 2 12 2" xfId="7559" xr:uid="{00000000-0005-0000-0000-0000AF200000}"/>
    <cellStyle name="Normal 2 2 3 5 2 12 2 2" xfId="46132" xr:uid="{00000000-0005-0000-0000-0000B0200000}"/>
    <cellStyle name="Normal 2 2 3 5 2 12 3" xfId="32714" xr:uid="{00000000-0005-0000-0000-0000B1200000}"/>
    <cellStyle name="Normal 2 2 3 5 2 13" xfId="7560" xr:uid="{00000000-0005-0000-0000-0000B2200000}"/>
    <cellStyle name="Normal 2 2 3 5 2 13 2" xfId="7561" xr:uid="{00000000-0005-0000-0000-0000B3200000}"/>
    <cellStyle name="Normal 2 2 3 5 2 13 2 2" xfId="46547" xr:uid="{00000000-0005-0000-0000-0000B4200000}"/>
    <cellStyle name="Normal 2 2 3 5 2 13 3" xfId="33129" xr:uid="{00000000-0005-0000-0000-0000B5200000}"/>
    <cellStyle name="Normal 2 2 3 5 2 14" xfId="7562" xr:uid="{00000000-0005-0000-0000-0000B6200000}"/>
    <cellStyle name="Normal 2 2 3 5 2 14 2" xfId="7563" xr:uid="{00000000-0005-0000-0000-0000B7200000}"/>
    <cellStyle name="Normal 2 2 3 5 2 14 2 2" xfId="47601" xr:uid="{00000000-0005-0000-0000-0000B8200000}"/>
    <cellStyle name="Normal 2 2 3 5 2 14 3" xfId="34194" xr:uid="{00000000-0005-0000-0000-0000B9200000}"/>
    <cellStyle name="Normal 2 2 3 5 2 15" xfId="7564" xr:uid="{00000000-0005-0000-0000-0000BA200000}"/>
    <cellStyle name="Normal 2 2 3 5 2 15 2" xfId="7565" xr:uid="{00000000-0005-0000-0000-0000BB200000}"/>
    <cellStyle name="Normal 2 2 3 5 2 15 2 2" xfId="48128" xr:uid="{00000000-0005-0000-0000-0000BC200000}"/>
    <cellStyle name="Normal 2 2 3 5 2 15 3" xfId="34721" xr:uid="{00000000-0005-0000-0000-0000BD200000}"/>
    <cellStyle name="Normal 2 2 3 5 2 16" xfId="7566" xr:uid="{00000000-0005-0000-0000-0000BE200000}"/>
    <cellStyle name="Normal 2 2 3 5 2 16 2" xfId="34939" xr:uid="{00000000-0005-0000-0000-0000BF200000}"/>
    <cellStyle name="Normal 2 2 3 5 2 17" xfId="7567" xr:uid="{00000000-0005-0000-0000-0000C0200000}"/>
    <cellStyle name="Normal 2 2 3 5 2 17 2" xfId="40806" xr:uid="{00000000-0005-0000-0000-0000C1200000}"/>
    <cellStyle name="Normal 2 2 3 5 2 18" xfId="27291" xr:uid="{00000000-0005-0000-0000-0000C2200000}"/>
    <cellStyle name="Normal 2 2 3 5 2 19" xfId="7551" xr:uid="{00000000-0005-0000-0000-0000C3200000}"/>
    <cellStyle name="Normal 2 2 3 5 2 2" xfId="490" xr:uid="{00000000-0005-0000-0000-0000C4200000}"/>
    <cellStyle name="Normal 2 2 3 5 2 2 10" xfId="7569" xr:uid="{00000000-0005-0000-0000-0000C5200000}"/>
    <cellStyle name="Normal 2 2 3 5 2 2 10 2" xfId="7570" xr:uid="{00000000-0005-0000-0000-0000C6200000}"/>
    <cellStyle name="Normal 2 2 3 5 2 2 10 2 2" xfId="46277" xr:uid="{00000000-0005-0000-0000-0000C7200000}"/>
    <cellStyle name="Normal 2 2 3 5 2 2 10 3" xfId="32859" xr:uid="{00000000-0005-0000-0000-0000C8200000}"/>
    <cellStyle name="Normal 2 2 3 5 2 2 11" xfId="7571" xr:uid="{00000000-0005-0000-0000-0000C9200000}"/>
    <cellStyle name="Normal 2 2 3 5 2 2 11 2" xfId="7572" xr:uid="{00000000-0005-0000-0000-0000CA200000}"/>
    <cellStyle name="Normal 2 2 3 5 2 2 11 2 2" xfId="46548" xr:uid="{00000000-0005-0000-0000-0000CB200000}"/>
    <cellStyle name="Normal 2 2 3 5 2 2 11 3" xfId="33130" xr:uid="{00000000-0005-0000-0000-0000CC200000}"/>
    <cellStyle name="Normal 2 2 3 5 2 2 12" xfId="7573" xr:uid="{00000000-0005-0000-0000-0000CD200000}"/>
    <cellStyle name="Normal 2 2 3 5 2 2 12 2" xfId="7574" xr:uid="{00000000-0005-0000-0000-0000CE200000}"/>
    <cellStyle name="Normal 2 2 3 5 2 2 12 2 2" xfId="47602" xr:uid="{00000000-0005-0000-0000-0000CF200000}"/>
    <cellStyle name="Normal 2 2 3 5 2 2 12 3" xfId="34195" xr:uid="{00000000-0005-0000-0000-0000D0200000}"/>
    <cellStyle name="Normal 2 2 3 5 2 2 13" xfId="7575" xr:uid="{00000000-0005-0000-0000-0000D1200000}"/>
    <cellStyle name="Normal 2 2 3 5 2 2 13 2" xfId="7576" xr:uid="{00000000-0005-0000-0000-0000D2200000}"/>
    <cellStyle name="Normal 2 2 3 5 2 2 13 2 2" xfId="48129" xr:uid="{00000000-0005-0000-0000-0000D3200000}"/>
    <cellStyle name="Normal 2 2 3 5 2 2 13 3" xfId="34722" xr:uid="{00000000-0005-0000-0000-0000D4200000}"/>
    <cellStyle name="Normal 2 2 3 5 2 2 14" xfId="7577" xr:uid="{00000000-0005-0000-0000-0000D5200000}"/>
    <cellStyle name="Normal 2 2 3 5 2 2 14 2" xfId="34940" xr:uid="{00000000-0005-0000-0000-0000D6200000}"/>
    <cellStyle name="Normal 2 2 3 5 2 2 15" xfId="7578" xr:uid="{00000000-0005-0000-0000-0000D7200000}"/>
    <cellStyle name="Normal 2 2 3 5 2 2 15 2" xfId="40951" xr:uid="{00000000-0005-0000-0000-0000D8200000}"/>
    <cellStyle name="Normal 2 2 3 5 2 2 16" xfId="27292" xr:uid="{00000000-0005-0000-0000-0000D9200000}"/>
    <cellStyle name="Normal 2 2 3 5 2 2 17" xfId="7568" xr:uid="{00000000-0005-0000-0000-0000DA200000}"/>
    <cellStyle name="Normal 2 2 3 5 2 2 2" xfId="7579" xr:uid="{00000000-0005-0000-0000-0000DB200000}"/>
    <cellStyle name="Normal 2 2 3 5 2 2 2 10" xfId="7580" xr:uid="{00000000-0005-0000-0000-0000DC200000}"/>
    <cellStyle name="Normal 2 2 3 5 2 2 2 10 2" xfId="7581" xr:uid="{00000000-0005-0000-0000-0000DD200000}"/>
    <cellStyle name="Normal 2 2 3 5 2 2 2 10 2 2" xfId="47817" xr:uid="{00000000-0005-0000-0000-0000DE200000}"/>
    <cellStyle name="Normal 2 2 3 5 2 2 2 10 3" xfId="34410" xr:uid="{00000000-0005-0000-0000-0000DF200000}"/>
    <cellStyle name="Normal 2 2 3 5 2 2 2 11" xfId="7582" xr:uid="{00000000-0005-0000-0000-0000E0200000}"/>
    <cellStyle name="Normal 2 2 3 5 2 2 2 11 2" xfId="41267" xr:uid="{00000000-0005-0000-0000-0000E1200000}"/>
    <cellStyle name="Normal 2 2 3 5 2 2 2 12" xfId="7583" xr:uid="{00000000-0005-0000-0000-0000E2200000}"/>
    <cellStyle name="Normal 2 2 3 5 2 2 2 12 2" xfId="35148" xr:uid="{00000000-0005-0000-0000-0000E3200000}"/>
    <cellStyle name="Normal 2 2 3 5 2 2 2 13" xfId="27851" xr:uid="{00000000-0005-0000-0000-0000E4200000}"/>
    <cellStyle name="Normal 2 2 3 5 2 2 2 2" xfId="7584" xr:uid="{00000000-0005-0000-0000-0000E5200000}"/>
    <cellStyle name="Normal 2 2 3 5 2 2 2 2 2" xfId="7585" xr:uid="{00000000-0005-0000-0000-0000E6200000}"/>
    <cellStyle name="Normal 2 2 3 5 2 2 2 2 2 2" xfId="7586" xr:uid="{00000000-0005-0000-0000-0000E7200000}"/>
    <cellStyle name="Normal 2 2 3 5 2 2 2 2 2 2 2" xfId="42356" xr:uid="{00000000-0005-0000-0000-0000E8200000}"/>
    <cellStyle name="Normal 2 2 3 5 2 2 2 2 2 3" xfId="7587" xr:uid="{00000000-0005-0000-0000-0000E9200000}"/>
    <cellStyle name="Normal 2 2 3 5 2 2 2 2 2 3 2" xfId="37239" xr:uid="{00000000-0005-0000-0000-0000EA200000}"/>
    <cellStyle name="Normal 2 2 3 5 2 2 2 2 2 4" xfId="28936" xr:uid="{00000000-0005-0000-0000-0000EB200000}"/>
    <cellStyle name="Normal 2 2 3 5 2 2 2 2 3" xfId="7588" xr:uid="{00000000-0005-0000-0000-0000EC200000}"/>
    <cellStyle name="Normal 2 2 3 5 2 2 2 2 3 2" xfId="7589" xr:uid="{00000000-0005-0000-0000-0000ED200000}"/>
    <cellStyle name="Normal 2 2 3 5 2 2 2 2 3 2 2" xfId="44840" xr:uid="{00000000-0005-0000-0000-0000EE200000}"/>
    <cellStyle name="Normal 2 2 3 5 2 2 2 2 3 3" xfId="7590" xr:uid="{00000000-0005-0000-0000-0000EF200000}"/>
    <cellStyle name="Normal 2 2 3 5 2 2 2 2 3 3 2" xfId="39724" xr:uid="{00000000-0005-0000-0000-0000F0200000}"/>
    <cellStyle name="Normal 2 2 3 5 2 2 2 2 3 4" xfId="31420" xr:uid="{00000000-0005-0000-0000-0000F1200000}"/>
    <cellStyle name="Normal 2 2 3 5 2 2 2 2 4" xfId="7591" xr:uid="{00000000-0005-0000-0000-0000F2200000}"/>
    <cellStyle name="Normal 2 2 3 5 2 2 2 2 4 2" xfId="7592" xr:uid="{00000000-0005-0000-0000-0000F3200000}"/>
    <cellStyle name="Normal 2 2 3 5 2 2 2 2 4 2 2" xfId="47282" xr:uid="{00000000-0005-0000-0000-0000F4200000}"/>
    <cellStyle name="Normal 2 2 3 5 2 2 2 2 4 3" xfId="33869" xr:uid="{00000000-0005-0000-0000-0000F5200000}"/>
    <cellStyle name="Normal 2 2 3 5 2 2 2 2 5" xfId="7593" xr:uid="{00000000-0005-0000-0000-0000F6200000}"/>
    <cellStyle name="Normal 2 2 3 5 2 2 2 2 5 2" xfId="41325" xr:uid="{00000000-0005-0000-0000-0000F7200000}"/>
    <cellStyle name="Normal 2 2 3 5 2 2 2 2 6" xfId="7594" xr:uid="{00000000-0005-0000-0000-0000F8200000}"/>
    <cellStyle name="Normal 2 2 3 5 2 2 2 2 6 2" xfId="36208" xr:uid="{00000000-0005-0000-0000-0000F9200000}"/>
    <cellStyle name="Normal 2 2 3 5 2 2 2 2 7" xfId="27900" xr:uid="{00000000-0005-0000-0000-0000FA200000}"/>
    <cellStyle name="Normal 2 2 3 5 2 2 2 3" xfId="7595" xr:uid="{00000000-0005-0000-0000-0000FB200000}"/>
    <cellStyle name="Normal 2 2 3 5 2 2 2 3 2" xfId="7596" xr:uid="{00000000-0005-0000-0000-0000FC200000}"/>
    <cellStyle name="Normal 2 2 3 5 2 2 2 3 2 2" xfId="7597" xr:uid="{00000000-0005-0000-0000-0000FD200000}"/>
    <cellStyle name="Normal 2 2 3 5 2 2 2 3 2 2 2" xfId="42357" xr:uid="{00000000-0005-0000-0000-0000FE200000}"/>
    <cellStyle name="Normal 2 2 3 5 2 2 2 3 2 3" xfId="7598" xr:uid="{00000000-0005-0000-0000-0000FF200000}"/>
    <cellStyle name="Normal 2 2 3 5 2 2 2 3 2 3 2" xfId="37240" xr:uid="{00000000-0005-0000-0000-000000210000}"/>
    <cellStyle name="Normal 2 2 3 5 2 2 2 3 2 4" xfId="28937" xr:uid="{00000000-0005-0000-0000-000001210000}"/>
    <cellStyle name="Normal 2 2 3 5 2 2 2 3 3" xfId="7599" xr:uid="{00000000-0005-0000-0000-000002210000}"/>
    <cellStyle name="Normal 2 2 3 5 2 2 2 3 3 2" xfId="42229" xr:uid="{00000000-0005-0000-0000-000003210000}"/>
    <cellStyle name="Normal 2 2 3 5 2 2 2 3 4" xfId="7600" xr:uid="{00000000-0005-0000-0000-000004210000}"/>
    <cellStyle name="Normal 2 2 3 5 2 2 2 3 4 2" xfId="37112" xr:uid="{00000000-0005-0000-0000-000005210000}"/>
    <cellStyle name="Normal 2 2 3 5 2 2 2 3 5" xfId="28809" xr:uid="{00000000-0005-0000-0000-000006210000}"/>
    <cellStyle name="Normal 2 2 3 5 2 2 2 4" xfId="7601" xr:uid="{00000000-0005-0000-0000-000007210000}"/>
    <cellStyle name="Normal 2 2 3 5 2 2 2 4 2" xfId="7602" xr:uid="{00000000-0005-0000-0000-000008210000}"/>
    <cellStyle name="Normal 2 2 3 5 2 2 2 4 2 2" xfId="42355" xr:uid="{00000000-0005-0000-0000-000009210000}"/>
    <cellStyle name="Normal 2 2 3 5 2 2 2 4 3" xfId="7603" xr:uid="{00000000-0005-0000-0000-00000A210000}"/>
    <cellStyle name="Normal 2 2 3 5 2 2 2 4 3 2" xfId="37238" xr:uid="{00000000-0005-0000-0000-00000B210000}"/>
    <cellStyle name="Normal 2 2 3 5 2 2 2 4 4" xfId="28935" xr:uid="{00000000-0005-0000-0000-00000C210000}"/>
    <cellStyle name="Normal 2 2 3 5 2 2 2 5" xfId="7604" xr:uid="{00000000-0005-0000-0000-00000D210000}"/>
    <cellStyle name="Normal 2 2 3 5 2 2 2 5 2" xfId="7605" xr:uid="{00000000-0005-0000-0000-00000E210000}"/>
    <cellStyle name="Normal 2 2 3 5 2 2 2 5 2 2" xfId="43776" xr:uid="{00000000-0005-0000-0000-00000F210000}"/>
    <cellStyle name="Normal 2 2 3 5 2 2 2 5 3" xfId="7606" xr:uid="{00000000-0005-0000-0000-000010210000}"/>
    <cellStyle name="Normal 2 2 3 5 2 2 2 5 3 2" xfId="38660" xr:uid="{00000000-0005-0000-0000-000011210000}"/>
    <cellStyle name="Normal 2 2 3 5 2 2 2 5 4" xfId="30356" xr:uid="{00000000-0005-0000-0000-000012210000}"/>
    <cellStyle name="Normal 2 2 3 5 2 2 2 6" xfId="7607" xr:uid="{00000000-0005-0000-0000-000013210000}"/>
    <cellStyle name="Normal 2 2 3 5 2 2 2 6 2" xfId="7608" xr:uid="{00000000-0005-0000-0000-000014210000}"/>
    <cellStyle name="Normal 2 2 3 5 2 2 2 6 2 2" xfId="44782" xr:uid="{00000000-0005-0000-0000-000015210000}"/>
    <cellStyle name="Normal 2 2 3 5 2 2 2 6 3" xfId="7609" xr:uid="{00000000-0005-0000-0000-000016210000}"/>
    <cellStyle name="Normal 2 2 3 5 2 2 2 6 3 2" xfId="39666" xr:uid="{00000000-0005-0000-0000-000017210000}"/>
    <cellStyle name="Normal 2 2 3 5 2 2 2 6 4" xfId="31362" xr:uid="{00000000-0005-0000-0000-000018210000}"/>
    <cellStyle name="Normal 2 2 3 5 2 2 2 7" xfId="7610" xr:uid="{00000000-0005-0000-0000-000019210000}"/>
    <cellStyle name="Normal 2 2 3 5 2 2 2 7 2" xfId="7611" xr:uid="{00000000-0005-0000-0000-00001A210000}"/>
    <cellStyle name="Normal 2 2 3 5 2 2 2 7 2 2" xfId="45603" xr:uid="{00000000-0005-0000-0000-00001B210000}"/>
    <cellStyle name="Normal 2 2 3 5 2 2 2 7 3" xfId="7612" xr:uid="{00000000-0005-0000-0000-00001C210000}"/>
    <cellStyle name="Normal 2 2 3 5 2 2 2 7 3 2" xfId="40487" xr:uid="{00000000-0005-0000-0000-00001D210000}"/>
    <cellStyle name="Normal 2 2 3 5 2 2 2 7 4" xfId="32183" xr:uid="{00000000-0005-0000-0000-00001E210000}"/>
    <cellStyle name="Normal 2 2 3 5 2 2 2 8" xfId="7613" xr:uid="{00000000-0005-0000-0000-00001F210000}"/>
    <cellStyle name="Normal 2 2 3 5 2 2 2 8 2" xfId="7614" xr:uid="{00000000-0005-0000-0000-000020210000}"/>
    <cellStyle name="Normal 2 2 3 5 2 2 2 8 2 2" xfId="46493" xr:uid="{00000000-0005-0000-0000-000021210000}"/>
    <cellStyle name="Normal 2 2 3 5 2 2 2 8 3" xfId="7615" xr:uid="{00000000-0005-0000-0000-000022210000}"/>
    <cellStyle name="Normal 2 2 3 5 2 2 2 8 3 2" xfId="36150" xr:uid="{00000000-0005-0000-0000-000023210000}"/>
    <cellStyle name="Normal 2 2 3 5 2 2 2 8 4" xfId="33075" xr:uid="{00000000-0005-0000-0000-000024210000}"/>
    <cellStyle name="Normal 2 2 3 5 2 2 2 9" xfId="7616" xr:uid="{00000000-0005-0000-0000-000025210000}"/>
    <cellStyle name="Normal 2 2 3 5 2 2 2 9 2" xfId="7617" xr:uid="{00000000-0005-0000-0000-000026210000}"/>
    <cellStyle name="Normal 2 2 3 5 2 2 2 9 2 2" xfId="46549" xr:uid="{00000000-0005-0000-0000-000027210000}"/>
    <cellStyle name="Normal 2 2 3 5 2 2 2 9 3" xfId="33131" xr:uid="{00000000-0005-0000-0000-000028210000}"/>
    <cellStyle name="Normal 2 2 3 5 2 2 3" xfId="7618" xr:uid="{00000000-0005-0000-0000-000029210000}"/>
    <cellStyle name="Normal 2 2 3 5 2 2 3 2" xfId="7619" xr:uid="{00000000-0005-0000-0000-00002A210000}"/>
    <cellStyle name="Normal 2 2 3 5 2 2 3 2 2" xfId="7620" xr:uid="{00000000-0005-0000-0000-00002B210000}"/>
    <cellStyle name="Normal 2 2 3 5 2 2 3 2 2 2" xfId="42358" xr:uid="{00000000-0005-0000-0000-00002C210000}"/>
    <cellStyle name="Normal 2 2 3 5 2 2 3 2 3" xfId="7621" xr:uid="{00000000-0005-0000-0000-00002D210000}"/>
    <cellStyle name="Normal 2 2 3 5 2 2 3 2 3 2" xfId="37241" xr:uid="{00000000-0005-0000-0000-00002E210000}"/>
    <cellStyle name="Normal 2 2 3 5 2 2 3 2 4" xfId="28938" xr:uid="{00000000-0005-0000-0000-00002F210000}"/>
    <cellStyle name="Normal 2 2 3 5 2 2 3 3" xfId="7622" xr:uid="{00000000-0005-0000-0000-000030210000}"/>
    <cellStyle name="Normal 2 2 3 5 2 2 3 3 2" xfId="7623" xr:uid="{00000000-0005-0000-0000-000031210000}"/>
    <cellStyle name="Normal 2 2 3 5 2 2 3 3 2 2" xfId="44839" xr:uid="{00000000-0005-0000-0000-000032210000}"/>
    <cellStyle name="Normal 2 2 3 5 2 2 3 3 3" xfId="7624" xr:uid="{00000000-0005-0000-0000-000033210000}"/>
    <cellStyle name="Normal 2 2 3 5 2 2 3 3 3 2" xfId="39723" xr:uid="{00000000-0005-0000-0000-000034210000}"/>
    <cellStyle name="Normal 2 2 3 5 2 2 3 3 4" xfId="31419" xr:uid="{00000000-0005-0000-0000-000035210000}"/>
    <cellStyle name="Normal 2 2 3 5 2 2 3 4" xfId="7625" xr:uid="{00000000-0005-0000-0000-000036210000}"/>
    <cellStyle name="Normal 2 2 3 5 2 2 3 4 2" xfId="7626" xr:uid="{00000000-0005-0000-0000-000037210000}"/>
    <cellStyle name="Normal 2 2 3 5 2 2 3 4 2 2" xfId="47237" xr:uid="{00000000-0005-0000-0000-000038210000}"/>
    <cellStyle name="Normal 2 2 3 5 2 2 3 4 3" xfId="7627" xr:uid="{00000000-0005-0000-0000-000039210000}"/>
    <cellStyle name="Normal 2 2 3 5 2 2 3 4 3 2" xfId="36207" xr:uid="{00000000-0005-0000-0000-00003A210000}"/>
    <cellStyle name="Normal 2 2 3 5 2 2 3 4 4" xfId="33821" xr:uid="{00000000-0005-0000-0000-00003B210000}"/>
    <cellStyle name="Normal 2 2 3 5 2 2 3 5" xfId="7628" xr:uid="{00000000-0005-0000-0000-00003C210000}"/>
    <cellStyle name="Normal 2 2 3 5 2 2 3 5 2" xfId="41324" xr:uid="{00000000-0005-0000-0000-00003D210000}"/>
    <cellStyle name="Normal 2 2 3 5 2 2 3 6" xfId="7629" xr:uid="{00000000-0005-0000-0000-00003E210000}"/>
    <cellStyle name="Normal 2 2 3 5 2 2 3 6 2" xfId="35407" xr:uid="{00000000-0005-0000-0000-00003F210000}"/>
    <cellStyle name="Normal 2 2 3 5 2 2 3 7" xfId="27899" xr:uid="{00000000-0005-0000-0000-000040210000}"/>
    <cellStyle name="Normal 2 2 3 5 2 2 4" xfId="7630" xr:uid="{00000000-0005-0000-0000-000041210000}"/>
    <cellStyle name="Normal 2 2 3 5 2 2 4 2" xfId="7631" xr:uid="{00000000-0005-0000-0000-000042210000}"/>
    <cellStyle name="Normal 2 2 3 5 2 2 4 2 2" xfId="7632" xr:uid="{00000000-0005-0000-0000-000043210000}"/>
    <cellStyle name="Normal 2 2 3 5 2 2 4 2 2 2" xfId="42359" xr:uid="{00000000-0005-0000-0000-000044210000}"/>
    <cellStyle name="Normal 2 2 3 5 2 2 4 2 3" xfId="7633" xr:uid="{00000000-0005-0000-0000-000045210000}"/>
    <cellStyle name="Normal 2 2 3 5 2 2 4 2 3 2" xfId="37242" xr:uid="{00000000-0005-0000-0000-000046210000}"/>
    <cellStyle name="Normal 2 2 3 5 2 2 4 2 4" xfId="28939" xr:uid="{00000000-0005-0000-0000-000047210000}"/>
    <cellStyle name="Normal 2 2 3 5 2 2 4 3" xfId="7634" xr:uid="{00000000-0005-0000-0000-000048210000}"/>
    <cellStyle name="Normal 2 2 3 5 2 2 4 3 2" xfId="7635" xr:uid="{00000000-0005-0000-0000-000049210000}"/>
    <cellStyle name="Normal 2 2 3 5 2 2 4 3 2 2" xfId="48401" xr:uid="{00000000-0005-0000-0000-00004A210000}"/>
    <cellStyle name="Normal 2 2 3 5 2 2 4 3 3" xfId="36896" xr:uid="{00000000-0005-0000-0000-00004B210000}"/>
    <cellStyle name="Normal 2 2 3 5 2 2 4 4" xfId="7636" xr:uid="{00000000-0005-0000-0000-00004C210000}"/>
    <cellStyle name="Normal 2 2 3 5 2 2 4 4 2" xfId="42013" xr:uid="{00000000-0005-0000-0000-00004D210000}"/>
    <cellStyle name="Normal 2 2 3 5 2 2 4 5" xfId="7637" xr:uid="{00000000-0005-0000-0000-00004E210000}"/>
    <cellStyle name="Normal 2 2 3 5 2 2 4 5 2" xfId="35441" xr:uid="{00000000-0005-0000-0000-00004F210000}"/>
    <cellStyle name="Normal 2 2 3 5 2 2 4 6" xfId="28588" xr:uid="{00000000-0005-0000-0000-000050210000}"/>
    <cellStyle name="Normal 2 2 3 5 2 2 5" xfId="7638" xr:uid="{00000000-0005-0000-0000-000051210000}"/>
    <cellStyle name="Normal 2 2 3 5 2 2 5 2" xfId="7639" xr:uid="{00000000-0005-0000-0000-000052210000}"/>
    <cellStyle name="Normal 2 2 3 5 2 2 5 2 2" xfId="42354" xr:uid="{00000000-0005-0000-0000-000053210000}"/>
    <cellStyle name="Normal 2 2 3 5 2 2 5 3" xfId="7640" xr:uid="{00000000-0005-0000-0000-000054210000}"/>
    <cellStyle name="Normal 2 2 3 5 2 2 5 3 2" xfId="37237" xr:uid="{00000000-0005-0000-0000-000055210000}"/>
    <cellStyle name="Normal 2 2 3 5 2 2 5 4" xfId="28934" xr:uid="{00000000-0005-0000-0000-000056210000}"/>
    <cellStyle name="Normal 2 2 3 5 2 2 6" xfId="7641" xr:uid="{00000000-0005-0000-0000-000057210000}"/>
    <cellStyle name="Normal 2 2 3 5 2 2 6 2" xfId="7642" xr:uid="{00000000-0005-0000-0000-000058210000}"/>
    <cellStyle name="Normal 2 2 3 5 2 2 6 2 2" xfId="43775" xr:uid="{00000000-0005-0000-0000-000059210000}"/>
    <cellStyle name="Normal 2 2 3 5 2 2 6 3" xfId="7643" xr:uid="{00000000-0005-0000-0000-00005A210000}"/>
    <cellStyle name="Normal 2 2 3 5 2 2 6 3 2" xfId="38659" xr:uid="{00000000-0005-0000-0000-00005B210000}"/>
    <cellStyle name="Normal 2 2 3 5 2 2 6 4" xfId="30355" xr:uid="{00000000-0005-0000-0000-00005C210000}"/>
    <cellStyle name="Normal 2 2 3 5 2 2 7" xfId="7644" xr:uid="{00000000-0005-0000-0000-00005D210000}"/>
    <cellStyle name="Normal 2 2 3 5 2 2 7 2" xfId="7645" xr:uid="{00000000-0005-0000-0000-00005E210000}"/>
    <cellStyle name="Normal 2 2 3 5 2 2 7 2 2" xfId="44466" xr:uid="{00000000-0005-0000-0000-00005F210000}"/>
    <cellStyle name="Normal 2 2 3 5 2 2 7 3" xfId="7646" xr:uid="{00000000-0005-0000-0000-000060210000}"/>
    <cellStyle name="Normal 2 2 3 5 2 2 7 3 2" xfId="39350" xr:uid="{00000000-0005-0000-0000-000061210000}"/>
    <cellStyle name="Normal 2 2 3 5 2 2 7 4" xfId="31046" xr:uid="{00000000-0005-0000-0000-000062210000}"/>
    <cellStyle name="Normal 2 2 3 5 2 2 8" xfId="7647" xr:uid="{00000000-0005-0000-0000-000063210000}"/>
    <cellStyle name="Normal 2 2 3 5 2 2 8 2" xfId="7648" xr:uid="{00000000-0005-0000-0000-000064210000}"/>
    <cellStyle name="Normal 2 2 3 5 2 2 8 2 2" xfId="45372" xr:uid="{00000000-0005-0000-0000-000065210000}"/>
    <cellStyle name="Normal 2 2 3 5 2 2 8 3" xfId="7649" xr:uid="{00000000-0005-0000-0000-000066210000}"/>
    <cellStyle name="Normal 2 2 3 5 2 2 8 3 2" xfId="40256" xr:uid="{00000000-0005-0000-0000-000067210000}"/>
    <cellStyle name="Normal 2 2 3 5 2 2 8 4" xfId="31952" xr:uid="{00000000-0005-0000-0000-000068210000}"/>
    <cellStyle name="Normal 2 2 3 5 2 2 9" xfId="7650" xr:uid="{00000000-0005-0000-0000-000069210000}"/>
    <cellStyle name="Normal 2 2 3 5 2 2 9 2" xfId="7651" xr:uid="{00000000-0005-0000-0000-00006A210000}"/>
    <cellStyle name="Normal 2 2 3 5 2 2 9 2 2" xfId="45886" xr:uid="{00000000-0005-0000-0000-00006B210000}"/>
    <cellStyle name="Normal 2 2 3 5 2 2 9 3" xfId="7652" xr:uid="{00000000-0005-0000-0000-00006C210000}"/>
    <cellStyle name="Normal 2 2 3 5 2 2 9 3 2" xfId="35832" xr:uid="{00000000-0005-0000-0000-00006D210000}"/>
    <cellStyle name="Normal 2 2 3 5 2 2 9 4" xfId="32468" xr:uid="{00000000-0005-0000-0000-00006E210000}"/>
    <cellStyle name="Normal 2 2 3 5 2 3" xfId="491" xr:uid="{00000000-0005-0000-0000-00006F210000}"/>
    <cellStyle name="Normal 2 2 3 5 2 3 10" xfId="7654" xr:uid="{00000000-0005-0000-0000-000070210000}"/>
    <cellStyle name="Normal 2 2 3 5 2 3 10 2" xfId="7655" xr:uid="{00000000-0005-0000-0000-000071210000}"/>
    <cellStyle name="Normal 2 2 3 5 2 3 10 2 2" xfId="46208" xr:uid="{00000000-0005-0000-0000-000072210000}"/>
    <cellStyle name="Normal 2 2 3 5 2 3 10 3" xfId="32790" xr:uid="{00000000-0005-0000-0000-000073210000}"/>
    <cellStyle name="Normal 2 2 3 5 2 3 11" xfId="7656" xr:uid="{00000000-0005-0000-0000-000074210000}"/>
    <cellStyle name="Normal 2 2 3 5 2 3 11 2" xfId="7657" xr:uid="{00000000-0005-0000-0000-000075210000}"/>
    <cellStyle name="Normal 2 2 3 5 2 3 11 2 2" xfId="46550" xr:uid="{00000000-0005-0000-0000-000076210000}"/>
    <cellStyle name="Normal 2 2 3 5 2 3 11 3" xfId="33132" xr:uid="{00000000-0005-0000-0000-000077210000}"/>
    <cellStyle name="Normal 2 2 3 5 2 3 12" xfId="7658" xr:uid="{00000000-0005-0000-0000-000078210000}"/>
    <cellStyle name="Normal 2 2 3 5 2 3 12 2" xfId="7659" xr:uid="{00000000-0005-0000-0000-000079210000}"/>
    <cellStyle name="Normal 2 2 3 5 2 3 12 2 2" xfId="47603" xr:uid="{00000000-0005-0000-0000-00007A210000}"/>
    <cellStyle name="Normal 2 2 3 5 2 3 12 3" xfId="34196" xr:uid="{00000000-0005-0000-0000-00007B210000}"/>
    <cellStyle name="Normal 2 2 3 5 2 3 13" xfId="7660" xr:uid="{00000000-0005-0000-0000-00007C210000}"/>
    <cellStyle name="Normal 2 2 3 5 2 3 13 2" xfId="7661" xr:uid="{00000000-0005-0000-0000-00007D210000}"/>
    <cellStyle name="Normal 2 2 3 5 2 3 13 2 2" xfId="48266" xr:uid="{00000000-0005-0000-0000-00007E210000}"/>
    <cellStyle name="Normal 2 2 3 5 2 3 13 3" xfId="34859" xr:uid="{00000000-0005-0000-0000-00007F210000}"/>
    <cellStyle name="Normal 2 2 3 5 2 3 14" xfId="7662" xr:uid="{00000000-0005-0000-0000-000080210000}"/>
    <cellStyle name="Normal 2 2 3 5 2 3 14 2" xfId="34941" xr:uid="{00000000-0005-0000-0000-000081210000}"/>
    <cellStyle name="Normal 2 2 3 5 2 3 15" xfId="7663" xr:uid="{00000000-0005-0000-0000-000082210000}"/>
    <cellStyle name="Normal 2 2 3 5 2 3 15 2" xfId="40882" xr:uid="{00000000-0005-0000-0000-000083210000}"/>
    <cellStyle name="Normal 2 2 3 5 2 3 16" xfId="27293" xr:uid="{00000000-0005-0000-0000-000084210000}"/>
    <cellStyle name="Normal 2 2 3 5 2 3 17" xfId="7653" xr:uid="{00000000-0005-0000-0000-000085210000}"/>
    <cellStyle name="Normal 2 2 3 5 2 3 2" xfId="7664" xr:uid="{00000000-0005-0000-0000-000086210000}"/>
    <cellStyle name="Normal 2 2 3 5 2 3 2 10" xfId="7665" xr:uid="{00000000-0005-0000-0000-000087210000}"/>
    <cellStyle name="Normal 2 2 3 5 2 3 2 10 2" xfId="7666" xr:uid="{00000000-0005-0000-0000-000088210000}"/>
    <cellStyle name="Normal 2 2 3 5 2 3 2 10 2 2" xfId="47818" xr:uid="{00000000-0005-0000-0000-000089210000}"/>
    <cellStyle name="Normal 2 2 3 5 2 3 2 10 3" xfId="34411" xr:uid="{00000000-0005-0000-0000-00008A210000}"/>
    <cellStyle name="Normal 2 2 3 5 2 3 2 11" xfId="7667" xr:uid="{00000000-0005-0000-0000-00008B210000}"/>
    <cellStyle name="Normal 2 2 3 5 2 3 2 11 2" xfId="41198" xr:uid="{00000000-0005-0000-0000-00008C210000}"/>
    <cellStyle name="Normal 2 2 3 5 2 3 2 12" xfId="7668" xr:uid="{00000000-0005-0000-0000-00008D210000}"/>
    <cellStyle name="Normal 2 2 3 5 2 3 2 12 2" xfId="35442" xr:uid="{00000000-0005-0000-0000-00008E210000}"/>
    <cellStyle name="Normal 2 2 3 5 2 3 2 13" xfId="27790" xr:uid="{00000000-0005-0000-0000-00008F210000}"/>
    <cellStyle name="Normal 2 2 3 5 2 3 2 2" xfId="7669" xr:uid="{00000000-0005-0000-0000-000090210000}"/>
    <cellStyle name="Normal 2 2 3 5 2 3 2 2 2" xfId="7670" xr:uid="{00000000-0005-0000-0000-000091210000}"/>
    <cellStyle name="Normal 2 2 3 5 2 3 2 2 2 2" xfId="7671" xr:uid="{00000000-0005-0000-0000-000092210000}"/>
    <cellStyle name="Normal 2 2 3 5 2 3 2 2 2 2 2" xfId="42362" xr:uid="{00000000-0005-0000-0000-000093210000}"/>
    <cellStyle name="Normal 2 2 3 5 2 3 2 2 2 3" xfId="7672" xr:uid="{00000000-0005-0000-0000-000094210000}"/>
    <cellStyle name="Normal 2 2 3 5 2 3 2 2 2 3 2" xfId="37245" xr:uid="{00000000-0005-0000-0000-000095210000}"/>
    <cellStyle name="Normal 2 2 3 5 2 3 2 2 2 4" xfId="28942" xr:uid="{00000000-0005-0000-0000-000096210000}"/>
    <cellStyle name="Normal 2 2 3 5 2 3 2 2 3" xfId="7673" xr:uid="{00000000-0005-0000-0000-000097210000}"/>
    <cellStyle name="Normal 2 2 3 5 2 3 2 2 3 2" xfId="7674" xr:uid="{00000000-0005-0000-0000-000098210000}"/>
    <cellStyle name="Normal 2 2 3 5 2 3 2 2 3 2 2" xfId="44842" xr:uid="{00000000-0005-0000-0000-000099210000}"/>
    <cellStyle name="Normal 2 2 3 5 2 3 2 2 3 3" xfId="7675" xr:uid="{00000000-0005-0000-0000-00009A210000}"/>
    <cellStyle name="Normal 2 2 3 5 2 3 2 2 3 3 2" xfId="39726" xr:uid="{00000000-0005-0000-0000-00009B210000}"/>
    <cellStyle name="Normal 2 2 3 5 2 3 2 2 3 4" xfId="31422" xr:uid="{00000000-0005-0000-0000-00009C210000}"/>
    <cellStyle name="Normal 2 2 3 5 2 3 2 2 4" xfId="7676" xr:uid="{00000000-0005-0000-0000-00009D210000}"/>
    <cellStyle name="Normal 2 2 3 5 2 3 2 2 4 2" xfId="7677" xr:uid="{00000000-0005-0000-0000-00009E210000}"/>
    <cellStyle name="Normal 2 2 3 5 2 3 2 2 4 2 2" xfId="47283" xr:uid="{00000000-0005-0000-0000-00009F210000}"/>
    <cellStyle name="Normal 2 2 3 5 2 3 2 2 4 3" xfId="33870" xr:uid="{00000000-0005-0000-0000-0000A0210000}"/>
    <cellStyle name="Normal 2 2 3 5 2 3 2 2 5" xfId="7678" xr:uid="{00000000-0005-0000-0000-0000A1210000}"/>
    <cellStyle name="Normal 2 2 3 5 2 3 2 2 5 2" xfId="41327" xr:uid="{00000000-0005-0000-0000-0000A2210000}"/>
    <cellStyle name="Normal 2 2 3 5 2 3 2 2 6" xfId="7679" xr:uid="{00000000-0005-0000-0000-0000A3210000}"/>
    <cellStyle name="Normal 2 2 3 5 2 3 2 2 6 2" xfId="36210" xr:uid="{00000000-0005-0000-0000-0000A4210000}"/>
    <cellStyle name="Normal 2 2 3 5 2 3 2 2 7" xfId="27902" xr:uid="{00000000-0005-0000-0000-0000A5210000}"/>
    <cellStyle name="Normal 2 2 3 5 2 3 2 3" xfId="7680" xr:uid="{00000000-0005-0000-0000-0000A6210000}"/>
    <cellStyle name="Normal 2 2 3 5 2 3 2 3 2" xfId="7681" xr:uid="{00000000-0005-0000-0000-0000A7210000}"/>
    <cellStyle name="Normal 2 2 3 5 2 3 2 3 2 2" xfId="7682" xr:uid="{00000000-0005-0000-0000-0000A8210000}"/>
    <cellStyle name="Normal 2 2 3 5 2 3 2 3 2 2 2" xfId="42363" xr:uid="{00000000-0005-0000-0000-0000A9210000}"/>
    <cellStyle name="Normal 2 2 3 5 2 3 2 3 2 3" xfId="7683" xr:uid="{00000000-0005-0000-0000-0000AA210000}"/>
    <cellStyle name="Normal 2 2 3 5 2 3 2 3 2 3 2" xfId="37246" xr:uid="{00000000-0005-0000-0000-0000AB210000}"/>
    <cellStyle name="Normal 2 2 3 5 2 3 2 3 2 4" xfId="28943" xr:uid="{00000000-0005-0000-0000-0000AC210000}"/>
    <cellStyle name="Normal 2 2 3 5 2 3 2 3 3" xfId="7684" xr:uid="{00000000-0005-0000-0000-0000AD210000}"/>
    <cellStyle name="Normal 2 2 3 5 2 3 2 3 3 2" xfId="42160" xr:uid="{00000000-0005-0000-0000-0000AE210000}"/>
    <cellStyle name="Normal 2 2 3 5 2 3 2 3 4" xfId="7685" xr:uid="{00000000-0005-0000-0000-0000AF210000}"/>
    <cellStyle name="Normal 2 2 3 5 2 3 2 3 4 2" xfId="37043" xr:uid="{00000000-0005-0000-0000-0000B0210000}"/>
    <cellStyle name="Normal 2 2 3 5 2 3 2 3 5" xfId="28740" xr:uid="{00000000-0005-0000-0000-0000B1210000}"/>
    <cellStyle name="Normal 2 2 3 5 2 3 2 4" xfId="7686" xr:uid="{00000000-0005-0000-0000-0000B2210000}"/>
    <cellStyle name="Normal 2 2 3 5 2 3 2 4 2" xfId="7687" xr:uid="{00000000-0005-0000-0000-0000B3210000}"/>
    <cellStyle name="Normal 2 2 3 5 2 3 2 4 2 2" xfId="42361" xr:uid="{00000000-0005-0000-0000-0000B4210000}"/>
    <cellStyle name="Normal 2 2 3 5 2 3 2 4 3" xfId="7688" xr:uid="{00000000-0005-0000-0000-0000B5210000}"/>
    <cellStyle name="Normal 2 2 3 5 2 3 2 4 3 2" xfId="37244" xr:uid="{00000000-0005-0000-0000-0000B6210000}"/>
    <cellStyle name="Normal 2 2 3 5 2 3 2 4 4" xfId="28941" xr:uid="{00000000-0005-0000-0000-0000B7210000}"/>
    <cellStyle name="Normal 2 2 3 5 2 3 2 5" xfId="7689" xr:uid="{00000000-0005-0000-0000-0000B8210000}"/>
    <cellStyle name="Normal 2 2 3 5 2 3 2 5 2" xfId="7690" xr:uid="{00000000-0005-0000-0000-0000B9210000}"/>
    <cellStyle name="Normal 2 2 3 5 2 3 2 5 2 2" xfId="43778" xr:uid="{00000000-0005-0000-0000-0000BA210000}"/>
    <cellStyle name="Normal 2 2 3 5 2 3 2 5 3" xfId="7691" xr:uid="{00000000-0005-0000-0000-0000BB210000}"/>
    <cellStyle name="Normal 2 2 3 5 2 3 2 5 3 2" xfId="38662" xr:uid="{00000000-0005-0000-0000-0000BC210000}"/>
    <cellStyle name="Normal 2 2 3 5 2 3 2 5 4" xfId="30358" xr:uid="{00000000-0005-0000-0000-0000BD210000}"/>
    <cellStyle name="Normal 2 2 3 5 2 3 2 6" xfId="7692" xr:uid="{00000000-0005-0000-0000-0000BE210000}"/>
    <cellStyle name="Normal 2 2 3 5 2 3 2 6 2" xfId="7693" xr:uid="{00000000-0005-0000-0000-0000BF210000}"/>
    <cellStyle name="Normal 2 2 3 5 2 3 2 6 2 2" xfId="44713" xr:uid="{00000000-0005-0000-0000-0000C0210000}"/>
    <cellStyle name="Normal 2 2 3 5 2 3 2 6 3" xfId="7694" xr:uid="{00000000-0005-0000-0000-0000C1210000}"/>
    <cellStyle name="Normal 2 2 3 5 2 3 2 6 3 2" xfId="39597" xr:uid="{00000000-0005-0000-0000-0000C2210000}"/>
    <cellStyle name="Normal 2 2 3 5 2 3 2 6 4" xfId="31293" xr:uid="{00000000-0005-0000-0000-0000C3210000}"/>
    <cellStyle name="Normal 2 2 3 5 2 3 2 7" xfId="7695" xr:uid="{00000000-0005-0000-0000-0000C4210000}"/>
    <cellStyle name="Normal 2 2 3 5 2 3 2 7 2" xfId="7696" xr:uid="{00000000-0005-0000-0000-0000C5210000}"/>
    <cellStyle name="Normal 2 2 3 5 2 3 2 7 2 2" xfId="45509" xr:uid="{00000000-0005-0000-0000-0000C6210000}"/>
    <cellStyle name="Normal 2 2 3 5 2 3 2 7 3" xfId="7697" xr:uid="{00000000-0005-0000-0000-0000C7210000}"/>
    <cellStyle name="Normal 2 2 3 5 2 3 2 7 3 2" xfId="40393" xr:uid="{00000000-0005-0000-0000-0000C8210000}"/>
    <cellStyle name="Normal 2 2 3 5 2 3 2 7 4" xfId="32089" xr:uid="{00000000-0005-0000-0000-0000C9210000}"/>
    <cellStyle name="Normal 2 2 3 5 2 3 2 8" xfId="7698" xr:uid="{00000000-0005-0000-0000-0000CA210000}"/>
    <cellStyle name="Normal 2 2 3 5 2 3 2 8 2" xfId="7699" xr:uid="{00000000-0005-0000-0000-0000CB210000}"/>
    <cellStyle name="Normal 2 2 3 5 2 3 2 8 2 2" xfId="46424" xr:uid="{00000000-0005-0000-0000-0000CC210000}"/>
    <cellStyle name="Normal 2 2 3 5 2 3 2 8 3" xfId="7700" xr:uid="{00000000-0005-0000-0000-0000CD210000}"/>
    <cellStyle name="Normal 2 2 3 5 2 3 2 8 3 2" xfId="36081" xr:uid="{00000000-0005-0000-0000-0000CE210000}"/>
    <cellStyle name="Normal 2 2 3 5 2 3 2 8 4" xfId="33006" xr:uid="{00000000-0005-0000-0000-0000CF210000}"/>
    <cellStyle name="Normal 2 2 3 5 2 3 2 9" xfId="7701" xr:uid="{00000000-0005-0000-0000-0000D0210000}"/>
    <cellStyle name="Normal 2 2 3 5 2 3 2 9 2" xfId="7702" xr:uid="{00000000-0005-0000-0000-0000D1210000}"/>
    <cellStyle name="Normal 2 2 3 5 2 3 2 9 2 2" xfId="46551" xr:uid="{00000000-0005-0000-0000-0000D2210000}"/>
    <cellStyle name="Normal 2 2 3 5 2 3 2 9 3" xfId="33133" xr:uid="{00000000-0005-0000-0000-0000D3210000}"/>
    <cellStyle name="Normal 2 2 3 5 2 3 3" xfId="7703" xr:uid="{00000000-0005-0000-0000-0000D4210000}"/>
    <cellStyle name="Normal 2 2 3 5 2 3 3 2" xfId="7704" xr:uid="{00000000-0005-0000-0000-0000D5210000}"/>
    <cellStyle name="Normal 2 2 3 5 2 3 3 2 2" xfId="7705" xr:uid="{00000000-0005-0000-0000-0000D6210000}"/>
    <cellStyle name="Normal 2 2 3 5 2 3 3 2 2 2" xfId="42364" xr:uid="{00000000-0005-0000-0000-0000D7210000}"/>
    <cellStyle name="Normal 2 2 3 5 2 3 3 2 3" xfId="7706" xr:uid="{00000000-0005-0000-0000-0000D8210000}"/>
    <cellStyle name="Normal 2 2 3 5 2 3 3 2 3 2" xfId="37247" xr:uid="{00000000-0005-0000-0000-0000D9210000}"/>
    <cellStyle name="Normal 2 2 3 5 2 3 3 2 4" xfId="28944" xr:uid="{00000000-0005-0000-0000-0000DA210000}"/>
    <cellStyle name="Normal 2 2 3 5 2 3 3 3" xfId="7707" xr:uid="{00000000-0005-0000-0000-0000DB210000}"/>
    <cellStyle name="Normal 2 2 3 5 2 3 3 3 2" xfId="7708" xr:uid="{00000000-0005-0000-0000-0000DC210000}"/>
    <cellStyle name="Normal 2 2 3 5 2 3 3 3 2 2" xfId="44841" xr:uid="{00000000-0005-0000-0000-0000DD210000}"/>
    <cellStyle name="Normal 2 2 3 5 2 3 3 3 3" xfId="7709" xr:uid="{00000000-0005-0000-0000-0000DE210000}"/>
    <cellStyle name="Normal 2 2 3 5 2 3 3 3 3 2" xfId="39725" xr:uid="{00000000-0005-0000-0000-0000DF210000}"/>
    <cellStyle name="Normal 2 2 3 5 2 3 3 3 4" xfId="31421" xr:uid="{00000000-0005-0000-0000-0000E0210000}"/>
    <cellStyle name="Normal 2 2 3 5 2 3 3 4" xfId="7710" xr:uid="{00000000-0005-0000-0000-0000E1210000}"/>
    <cellStyle name="Normal 2 2 3 5 2 3 3 4 2" xfId="7711" xr:uid="{00000000-0005-0000-0000-0000E2210000}"/>
    <cellStyle name="Normal 2 2 3 5 2 3 3 4 2 2" xfId="47168" xr:uid="{00000000-0005-0000-0000-0000E3210000}"/>
    <cellStyle name="Normal 2 2 3 5 2 3 3 4 3" xfId="33752" xr:uid="{00000000-0005-0000-0000-0000E4210000}"/>
    <cellStyle name="Normal 2 2 3 5 2 3 3 5" xfId="7712" xr:uid="{00000000-0005-0000-0000-0000E5210000}"/>
    <cellStyle name="Normal 2 2 3 5 2 3 3 5 2" xfId="41326" xr:uid="{00000000-0005-0000-0000-0000E6210000}"/>
    <cellStyle name="Normal 2 2 3 5 2 3 3 6" xfId="7713" xr:uid="{00000000-0005-0000-0000-0000E7210000}"/>
    <cellStyle name="Normal 2 2 3 5 2 3 3 6 2" xfId="36209" xr:uid="{00000000-0005-0000-0000-0000E8210000}"/>
    <cellStyle name="Normal 2 2 3 5 2 3 3 7" xfId="27901" xr:uid="{00000000-0005-0000-0000-0000E9210000}"/>
    <cellStyle name="Normal 2 2 3 5 2 3 4" xfId="7714" xr:uid="{00000000-0005-0000-0000-0000EA210000}"/>
    <cellStyle name="Normal 2 2 3 5 2 3 4 2" xfId="7715" xr:uid="{00000000-0005-0000-0000-0000EB210000}"/>
    <cellStyle name="Normal 2 2 3 5 2 3 4 2 2" xfId="7716" xr:uid="{00000000-0005-0000-0000-0000EC210000}"/>
    <cellStyle name="Normal 2 2 3 5 2 3 4 2 2 2" xfId="42365" xr:uid="{00000000-0005-0000-0000-0000ED210000}"/>
    <cellStyle name="Normal 2 2 3 5 2 3 4 2 3" xfId="7717" xr:uid="{00000000-0005-0000-0000-0000EE210000}"/>
    <cellStyle name="Normal 2 2 3 5 2 3 4 2 3 2" xfId="37248" xr:uid="{00000000-0005-0000-0000-0000EF210000}"/>
    <cellStyle name="Normal 2 2 3 5 2 3 4 2 4" xfId="28945" xr:uid="{00000000-0005-0000-0000-0000F0210000}"/>
    <cellStyle name="Normal 2 2 3 5 2 3 4 3" xfId="7718" xr:uid="{00000000-0005-0000-0000-0000F1210000}"/>
    <cellStyle name="Normal 2 2 3 5 2 3 4 3 2" xfId="41944" xr:uid="{00000000-0005-0000-0000-0000F2210000}"/>
    <cellStyle name="Normal 2 2 3 5 2 3 4 4" xfId="7719" xr:uid="{00000000-0005-0000-0000-0000F3210000}"/>
    <cellStyle name="Normal 2 2 3 5 2 3 4 4 2" xfId="36827" xr:uid="{00000000-0005-0000-0000-0000F4210000}"/>
    <cellStyle name="Normal 2 2 3 5 2 3 4 5" xfId="28519" xr:uid="{00000000-0005-0000-0000-0000F5210000}"/>
    <cellStyle name="Normal 2 2 3 5 2 3 5" xfId="7720" xr:uid="{00000000-0005-0000-0000-0000F6210000}"/>
    <cellStyle name="Normal 2 2 3 5 2 3 5 2" xfId="7721" xr:uid="{00000000-0005-0000-0000-0000F7210000}"/>
    <cellStyle name="Normal 2 2 3 5 2 3 5 2 2" xfId="42360" xr:uid="{00000000-0005-0000-0000-0000F8210000}"/>
    <cellStyle name="Normal 2 2 3 5 2 3 5 3" xfId="7722" xr:uid="{00000000-0005-0000-0000-0000F9210000}"/>
    <cellStyle name="Normal 2 2 3 5 2 3 5 3 2" xfId="37243" xr:uid="{00000000-0005-0000-0000-0000FA210000}"/>
    <cellStyle name="Normal 2 2 3 5 2 3 5 4" xfId="28940" xr:uid="{00000000-0005-0000-0000-0000FB210000}"/>
    <cellStyle name="Normal 2 2 3 5 2 3 6" xfId="7723" xr:uid="{00000000-0005-0000-0000-0000FC210000}"/>
    <cellStyle name="Normal 2 2 3 5 2 3 6 2" xfId="7724" xr:uid="{00000000-0005-0000-0000-0000FD210000}"/>
    <cellStyle name="Normal 2 2 3 5 2 3 6 2 2" xfId="43777" xr:uid="{00000000-0005-0000-0000-0000FE210000}"/>
    <cellStyle name="Normal 2 2 3 5 2 3 6 3" xfId="7725" xr:uid="{00000000-0005-0000-0000-0000FF210000}"/>
    <cellStyle name="Normal 2 2 3 5 2 3 6 3 2" xfId="38661" xr:uid="{00000000-0005-0000-0000-000000220000}"/>
    <cellStyle name="Normal 2 2 3 5 2 3 6 4" xfId="30357" xr:uid="{00000000-0005-0000-0000-000001220000}"/>
    <cellStyle name="Normal 2 2 3 5 2 3 7" xfId="7726" xr:uid="{00000000-0005-0000-0000-000002220000}"/>
    <cellStyle name="Normal 2 2 3 5 2 3 7 2" xfId="7727" xr:uid="{00000000-0005-0000-0000-000003220000}"/>
    <cellStyle name="Normal 2 2 3 5 2 3 7 2 2" xfId="44397" xr:uid="{00000000-0005-0000-0000-000004220000}"/>
    <cellStyle name="Normal 2 2 3 5 2 3 7 3" xfId="7728" xr:uid="{00000000-0005-0000-0000-000005220000}"/>
    <cellStyle name="Normal 2 2 3 5 2 3 7 3 2" xfId="39281" xr:uid="{00000000-0005-0000-0000-000006220000}"/>
    <cellStyle name="Normal 2 2 3 5 2 3 7 4" xfId="30977" xr:uid="{00000000-0005-0000-0000-000007220000}"/>
    <cellStyle name="Normal 2 2 3 5 2 3 8" xfId="7729" xr:uid="{00000000-0005-0000-0000-000008220000}"/>
    <cellStyle name="Normal 2 2 3 5 2 3 8 2" xfId="7730" xr:uid="{00000000-0005-0000-0000-000009220000}"/>
    <cellStyle name="Normal 2 2 3 5 2 3 8 2 2" xfId="45533" xr:uid="{00000000-0005-0000-0000-00000A220000}"/>
    <cellStyle name="Normal 2 2 3 5 2 3 8 3" xfId="7731" xr:uid="{00000000-0005-0000-0000-00000B220000}"/>
    <cellStyle name="Normal 2 2 3 5 2 3 8 3 2" xfId="40417" xr:uid="{00000000-0005-0000-0000-00000C220000}"/>
    <cellStyle name="Normal 2 2 3 5 2 3 8 4" xfId="32113" xr:uid="{00000000-0005-0000-0000-00000D220000}"/>
    <cellStyle name="Normal 2 2 3 5 2 3 9" xfId="7732" xr:uid="{00000000-0005-0000-0000-00000E220000}"/>
    <cellStyle name="Normal 2 2 3 5 2 3 9 2" xfId="7733" xr:uid="{00000000-0005-0000-0000-00000F220000}"/>
    <cellStyle name="Normal 2 2 3 5 2 3 9 2 2" xfId="45887" xr:uid="{00000000-0005-0000-0000-000010220000}"/>
    <cellStyle name="Normal 2 2 3 5 2 3 9 3" xfId="7734" xr:uid="{00000000-0005-0000-0000-000011220000}"/>
    <cellStyle name="Normal 2 2 3 5 2 3 9 3 2" xfId="35763" xr:uid="{00000000-0005-0000-0000-000012220000}"/>
    <cellStyle name="Normal 2 2 3 5 2 3 9 4" xfId="32469" xr:uid="{00000000-0005-0000-0000-000013220000}"/>
    <cellStyle name="Normal 2 2 3 5 2 4" xfId="7735" xr:uid="{00000000-0005-0000-0000-000014220000}"/>
    <cellStyle name="Normal 2 2 3 5 2 4 10" xfId="7736" xr:uid="{00000000-0005-0000-0000-000015220000}"/>
    <cellStyle name="Normal 2 2 3 5 2 4 10 2" xfId="7737" xr:uid="{00000000-0005-0000-0000-000016220000}"/>
    <cellStyle name="Normal 2 2 3 5 2 4 10 2 2" xfId="47819" xr:uid="{00000000-0005-0000-0000-000017220000}"/>
    <cellStyle name="Normal 2 2 3 5 2 4 10 3" xfId="34412" xr:uid="{00000000-0005-0000-0000-000018220000}"/>
    <cellStyle name="Normal 2 2 3 5 2 4 11" xfId="7738" xr:uid="{00000000-0005-0000-0000-000019220000}"/>
    <cellStyle name="Normal 2 2 3 5 2 4 11 2" xfId="41122" xr:uid="{00000000-0005-0000-0000-00001A220000}"/>
    <cellStyle name="Normal 2 2 3 5 2 4 12" xfId="7739" xr:uid="{00000000-0005-0000-0000-00001B220000}"/>
    <cellStyle name="Normal 2 2 3 5 2 4 12 2" xfId="35147" xr:uid="{00000000-0005-0000-0000-00001C220000}"/>
    <cellStyle name="Normal 2 2 3 5 2 4 13" xfId="27725" xr:uid="{00000000-0005-0000-0000-00001D220000}"/>
    <cellStyle name="Normal 2 2 3 5 2 4 2" xfId="7740" xr:uid="{00000000-0005-0000-0000-00001E220000}"/>
    <cellStyle name="Normal 2 2 3 5 2 4 2 2" xfId="7741" xr:uid="{00000000-0005-0000-0000-00001F220000}"/>
    <cellStyle name="Normal 2 2 3 5 2 4 2 2 2" xfId="7742" xr:uid="{00000000-0005-0000-0000-000020220000}"/>
    <cellStyle name="Normal 2 2 3 5 2 4 2 2 2 2" xfId="42367" xr:uid="{00000000-0005-0000-0000-000021220000}"/>
    <cellStyle name="Normal 2 2 3 5 2 4 2 2 3" xfId="7743" xr:uid="{00000000-0005-0000-0000-000022220000}"/>
    <cellStyle name="Normal 2 2 3 5 2 4 2 2 3 2" xfId="37250" xr:uid="{00000000-0005-0000-0000-000023220000}"/>
    <cellStyle name="Normal 2 2 3 5 2 4 2 2 4" xfId="28947" xr:uid="{00000000-0005-0000-0000-000024220000}"/>
    <cellStyle name="Normal 2 2 3 5 2 4 2 3" xfId="7744" xr:uid="{00000000-0005-0000-0000-000025220000}"/>
    <cellStyle name="Normal 2 2 3 5 2 4 2 3 2" xfId="7745" xr:uid="{00000000-0005-0000-0000-000026220000}"/>
    <cellStyle name="Normal 2 2 3 5 2 4 2 3 2 2" xfId="44843" xr:uid="{00000000-0005-0000-0000-000027220000}"/>
    <cellStyle name="Normal 2 2 3 5 2 4 2 3 3" xfId="7746" xr:uid="{00000000-0005-0000-0000-000028220000}"/>
    <cellStyle name="Normal 2 2 3 5 2 4 2 3 3 2" xfId="39727" xr:uid="{00000000-0005-0000-0000-000029220000}"/>
    <cellStyle name="Normal 2 2 3 5 2 4 2 3 4" xfId="31423" xr:uid="{00000000-0005-0000-0000-00002A220000}"/>
    <cellStyle name="Normal 2 2 3 5 2 4 2 4" xfId="7747" xr:uid="{00000000-0005-0000-0000-00002B220000}"/>
    <cellStyle name="Normal 2 2 3 5 2 4 2 4 2" xfId="7748" xr:uid="{00000000-0005-0000-0000-00002C220000}"/>
    <cellStyle name="Normal 2 2 3 5 2 4 2 4 2 2" xfId="47281" xr:uid="{00000000-0005-0000-0000-00002D220000}"/>
    <cellStyle name="Normal 2 2 3 5 2 4 2 4 3" xfId="33868" xr:uid="{00000000-0005-0000-0000-00002E220000}"/>
    <cellStyle name="Normal 2 2 3 5 2 4 2 5" xfId="7749" xr:uid="{00000000-0005-0000-0000-00002F220000}"/>
    <cellStyle name="Normal 2 2 3 5 2 4 2 5 2" xfId="41328" xr:uid="{00000000-0005-0000-0000-000030220000}"/>
    <cellStyle name="Normal 2 2 3 5 2 4 2 6" xfId="7750" xr:uid="{00000000-0005-0000-0000-000031220000}"/>
    <cellStyle name="Normal 2 2 3 5 2 4 2 6 2" xfId="36211" xr:uid="{00000000-0005-0000-0000-000032220000}"/>
    <cellStyle name="Normal 2 2 3 5 2 4 2 7" xfId="27903" xr:uid="{00000000-0005-0000-0000-000033220000}"/>
    <cellStyle name="Normal 2 2 3 5 2 4 3" xfId="7751" xr:uid="{00000000-0005-0000-0000-000034220000}"/>
    <cellStyle name="Normal 2 2 3 5 2 4 3 2" xfId="7752" xr:uid="{00000000-0005-0000-0000-000035220000}"/>
    <cellStyle name="Normal 2 2 3 5 2 4 3 2 2" xfId="7753" xr:uid="{00000000-0005-0000-0000-000036220000}"/>
    <cellStyle name="Normal 2 2 3 5 2 4 3 2 2 2" xfId="42368" xr:uid="{00000000-0005-0000-0000-000037220000}"/>
    <cellStyle name="Normal 2 2 3 5 2 4 3 2 3" xfId="7754" xr:uid="{00000000-0005-0000-0000-000038220000}"/>
    <cellStyle name="Normal 2 2 3 5 2 4 3 2 3 2" xfId="37251" xr:uid="{00000000-0005-0000-0000-000039220000}"/>
    <cellStyle name="Normal 2 2 3 5 2 4 3 2 4" xfId="28948" xr:uid="{00000000-0005-0000-0000-00003A220000}"/>
    <cellStyle name="Normal 2 2 3 5 2 4 3 3" xfId="7755" xr:uid="{00000000-0005-0000-0000-00003B220000}"/>
    <cellStyle name="Normal 2 2 3 5 2 4 3 3 2" xfId="42084" xr:uid="{00000000-0005-0000-0000-00003C220000}"/>
    <cellStyle name="Normal 2 2 3 5 2 4 3 4" xfId="7756" xr:uid="{00000000-0005-0000-0000-00003D220000}"/>
    <cellStyle name="Normal 2 2 3 5 2 4 3 4 2" xfId="36967" xr:uid="{00000000-0005-0000-0000-00003E220000}"/>
    <cellStyle name="Normal 2 2 3 5 2 4 3 5" xfId="28664" xr:uid="{00000000-0005-0000-0000-00003F220000}"/>
    <cellStyle name="Normal 2 2 3 5 2 4 4" xfId="7757" xr:uid="{00000000-0005-0000-0000-000040220000}"/>
    <cellStyle name="Normal 2 2 3 5 2 4 4 2" xfId="7758" xr:uid="{00000000-0005-0000-0000-000041220000}"/>
    <cellStyle name="Normal 2 2 3 5 2 4 4 2 2" xfId="42366" xr:uid="{00000000-0005-0000-0000-000042220000}"/>
    <cellStyle name="Normal 2 2 3 5 2 4 4 3" xfId="7759" xr:uid="{00000000-0005-0000-0000-000043220000}"/>
    <cellStyle name="Normal 2 2 3 5 2 4 4 3 2" xfId="37249" xr:uid="{00000000-0005-0000-0000-000044220000}"/>
    <cellStyle name="Normal 2 2 3 5 2 4 4 4" xfId="28946" xr:uid="{00000000-0005-0000-0000-000045220000}"/>
    <cellStyle name="Normal 2 2 3 5 2 4 5" xfId="7760" xr:uid="{00000000-0005-0000-0000-000046220000}"/>
    <cellStyle name="Normal 2 2 3 5 2 4 5 2" xfId="7761" xr:uid="{00000000-0005-0000-0000-000047220000}"/>
    <cellStyle name="Normal 2 2 3 5 2 4 5 2 2" xfId="43779" xr:uid="{00000000-0005-0000-0000-000048220000}"/>
    <cellStyle name="Normal 2 2 3 5 2 4 5 3" xfId="7762" xr:uid="{00000000-0005-0000-0000-000049220000}"/>
    <cellStyle name="Normal 2 2 3 5 2 4 5 3 2" xfId="38663" xr:uid="{00000000-0005-0000-0000-00004A220000}"/>
    <cellStyle name="Normal 2 2 3 5 2 4 5 4" xfId="30359" xr:uid="{00000000-0005-0000-0000-00004B220000}"/>
    <cellStyle name="Normal 2 2 3 5 2 4 6" xfId="7763" xr:uid="{00000000-0005-0000-0000-00004C220000}"/>
    <cellStyle name="Normal 2 2 3 5 2 4 6 2" xfId="7764" xr:uid="{00000000-0005-0000-0000-00004D220000}"/>
    <cellStyle name="Normal 2 2 3 5 2 4 6 2 2" xfId="44637" xr:uid="{00000000-0005-0000-0000-00004E220000}"/>
    <cellStyle name="Normal 2 2 3 5 2 4 6 3" xfId="7765" xr:uid="{00000000-0005-0000-0000-00004F220000}"/>
    <cellStyle name="Normal 2 2 3 5 2 4 6 3 2" xfId="39521" xr:uid="{00000000-0005-0000-0000-000050220000}"/>
    <cellStyle name="Normal 2 2 3 5 2 4 6 4" xfId="31217" xr:uid="{00000000-0005-0000-0000-000051220000}"/>
    <cellStyle name="Normal 2 2 3 5 2 4 7" xfId="7766" xr:uid="{00000000-0005-0000-0000-000052220000}"/>
    <cellStyle name="Normal 2 2 3 5 2 4 7 2" xfId="7767" xr:uid="{00000000-0005-0000-0000-000053220000}"/>
    <cellStyle name="Normal 2 2 3 5 2 4 7 2 2" xfId="45650" xr:uid="{00000000-0005-0000-0000-000054220000}"/>
    <cellStyle name="Normal 2 2 3 5 2 4 7 3" xfId="7768" xr:uid="{00000000-0005-0000-0000-000055220000}"/>
    <cellStyle name="Normal 2 2 3 5 2 4 7 3 2" xfId="40534" xr:uid="{00000000-0005-0000-0000-000056220000}"/>
    <cellStyle name="Normal 2 2 3 5 2 4 7 4" xfId="32230" xr:uid="{00000000-0005-0000-0000-000057220000}"/>
    <cellStyle name="Normal 2 2 3 5 2 4 8" xfId="7769" xr:uid="{00000000-0005-0000-0000-000058220000}"/>
    <cellStyle name="Normal 2 2 3 5 2 4 8 2" xfId="7770" xr:uid="{00000000-0005-0000-0000-000059220000}"/>
    <cellStyle name="Normal 2 2 3 5 2 4 8 2 2" xfId="46348" xr:uid="{00000000-0005-0000-0000-00005A220000}"/>
    <cellStyle name="Normal 2 2 3 5 2 4 8 3" xfId="7771" xr:uid="{00000000-0005-0000-0000-00005B220000}"/>
    <cellStyle name="Normal 2 2 3 5 2 4 8 3 2" xfId="36005" xr:uid="{00000000-0005-0000-0000-00005C220000}"/>
    <cellStyle name="Normal 2 2 3 5 2 4 8 4" xfId="32930" xr:uid="{00000000-0005-0000-0000-00005D220000}"/>
    <cellStyle name="Normal 2 2 3 5 2 4 9" xfId="7772" xr:uid="{00000000-0005-0000-0000-00005E220000}"/>
    <cellStyle name="Normal 2 2 3 5 2 4 9 2" xfId="7773" xr:uid="{00000000-0005-0000-0000-00005F220000}"/>
    <cellStyle name="Normal 2 2 3 5 2 4 9 2 2" xfId="46552" xr:uid="{00000000-0005-0000-0000-000060220000}"/>
    <cellStyle name="Normal 2 2 3 5 2 4 9 3" xfId="33134" xr:uid="{00000000-0005-0000-0000-000061220000}"/>
    <cellStyle name="Normal 2 2 3 5 2 5" xfId="7774" xr:uid="{00000000-0005-0000-0000-000062220000}"/>
    <cellStyle name="Normal 2 2 3 5 2 5 2" xfId="7775" xr:uid="{00000000-0005-0000-0000-000063220000}"/>
    <cellStyle name="Normal 2 2 3 5 2 5 2 2" xfId="7776" xr:uid="{00000000-0005-0000-0000-000064220000}"/>
    <cellStyle name="Normal 2 2 3 5 2 5 2 2 2" xfId="42369" xr:uid="{00000000-0005-0000-0000-000065220000}"/>
    <cellStyle name="Normal 2 2 3 5 2 5 2 3" xfId="7777" xr:uid="{00000000-0005-0000-0000-000066220000}"/>
    <cellStyle name="Normal 2 2 3 5 2 5 2 3 2" xfId="37252" xr:uid="{00000000-0005-0000-0000-000067220000}"/>
    <cellStyle name="Normal 2 2 3 5 2 5 2 4" xfId="28949" xr:uid="{00000000-0005-0000-0000-000068220000}"/>
    <cellStyle name="Normal 2 2 3 5 2 5 3" xfId="7778" xr:uid="{00000000-0005-0000-0000-000069220000}"/>
    <cellStyle name="Normal 2 2 3 5 2 5 3 2" xfId="7779" xr:uid="{00000000-0005-0000-0000-00006A220000}"/>
    <cellStyle name="Normal 2 2 3 5 2 5 3 2 2" xfId="44838" xr:uid="{00000000-0005-0000-0000-00006B220000}"/>
    <cellStyle name="Normal 2 2 3 5 2 5 3 3" xfId="7780" xr:uid="{00000000-0005-0000-0000-00006C220000}"/>
    <cellStyle name="Normal 2 2 3 5 2 5 3 3 2" xfId="39722" xr:uid="{00000000-0005-0000-0000-00006D220000}"/>
    <cellStyle name="Normal 2 2 3 5 2 5 3 4" xfId="31418" xr:uid="{00000000-0005-0000-0000-00006E220000}"/>
    <cellStyle name="Normal 2 2 3 5 2 5 4" xfId="7781" xr:uid="{00000000-0005-0000-0000-00006F220000}"/>
    <cellStyle name="Normal 2 2 3 5 2 5 4 2" xfId="7782" xr:uid="{00000000-0005-0000-0000-000070220000}"/>
    <cellStyle name="Normal 2 2 3 5 2 5 4 2 2" xfId="47092" xr:uid="{00000000-0005-0000-0000-000071220000}"/>
    <cellStyle name="Normal 2 2 3 5 2 5 4 3" xfId="7783" xr:uid="{00000000-0005-0000-0000-000072220000}"/>
    <cellStyle name="Normal 2 2 3 5 2 5 4 3 2" xfId="36206" xr:uid="{00000000-0005-0000-0000-000073220000}"/>
    <cellStyle name="Normal 2 2 3 5 2 5 4 4" xfId="33676" xr:uid="{00000000-0005-0000-0000-000074220000}"/>
    <cellStyle name="Normal 2 2 3 5 2 5 5" xfId="7784" xr:uid="{00000000-0005-0000-0000-000075220000}"/>
    <cellStyle name="Normal 2 2 3 5 2 5 5 2" xfId="41323" xr:uid="{00000000-0005-0000-0000-000076220000}"/>
    <cellStyle name="Normal 2 2 3 5 2 5 6" xfId="7785" xr:uid="{00000000-0005-0000-0000-000077220000}"/>
    <cellStyle name="Normal 2 2 3 5 2 5 6 2" xfId="35338" xr:uid="{00000000-0005-0000-0000-000078220000}"/>
    <cellStyle name="Normal 2 2 3 5 2 5 7" xfId="27898" xr:uid="{00000000-0005-0000-0000-000079220000}"/>
    <cellStyle name="Normal 2 2 3 5 2 6" xfId="7786" xr:uid="{00000000-0005-0000-0000-00007A220000}"/>
    <cellStyle name="Normal 2 2 3 5 2 6 2" xfId="7787" xr:uid="{00000000-0005-0000-0000-00007B220000}"/>
    <cellStyle name="Normal 2 2 3 5 2 6 2 2" xfId="7788" xr:uid="{00000000-0005-0000-0000-00007C220000}"/>
    <cellStyle name="Normal 2 2 3 5 2 6 2 2 2" xfId="42370" xr:uid="{00000000-0005-0000-0000-00007D220000}"/>
    <cellStyle name="Normal 2 2 3 5 2 6 2 3" xfId="7789" xr:uid="{00000000-0005-0000-0000-00007E220000}"/>
    <cellStyle name="Normal 2 2 3 5 2 6 2 3 2" xfId="37253" xr:uid="{00000000-0005-0000-0000-00007F220000}"/>
    <cellStyle name="Normal 2 2 3 5 2 6 2 4" xfId="28950" xr:uid="{00000000-0005-0000-0000-000080220000}"/>
    <cellStyle name="Normal 2 2 3 5 2 6 3" xfId="7790" xr:uid="{00000000-0005-0000-0000-000081220000}"/>
    <cellStyle name="Normal 2 2 3 5 2 6 3 2" xfId="7791" xr:uid="{00000000-0005-0000-0000-000082220000}"/>
    <cellStyle name="Normal 2 2 3 5 2 6 3 2 2" xfId="48343" xr:uid="{00000000-0005-0000-0000-000083220000}"/>
    <cellStyle name="Normal 2 2 3 5 2 6 3 3" xfId="36751" xr:uid="{00000000-0005-0000-0000-000084220000}"/>
    <cellStyle name="Normal 2 2 3 5 2 6 4" xfId="7792" xr:uid="{00000000-0005-0000-0000-000085220000}"/>
    <cellStyle name="Normal 2 2 3 5 2 6 4 2" xfId="41868" xr:uid="{00000000-0005-0000-0000-000086220000}"/>
    <cellStyle name="Normal 2 2 3 5 2 6 5" xfId="7793" xr:uid="{00000000-0005-0000-0000-000087220000}"/>
    <cellStyle name="Normal 2 2 3 5 2 6 5 2" xfId="35440" xr:uid="{00000000-0005-0000-0000-000088220000}"/>
    <cellStyle name="Normal 2 2 3 5 2 6 6" xfId="28443" xr:uid="{00000000-0005-0000-0000-000089220000}"/>
    <cellStyle name="Normal 2 2 3 5 2 7" xfId="7794" xr:uid="{00000000-0005-0000-0000-00008A220000}"/>
    <cellStyle name="Normal 2 2 3 5 2 7 2" xfId="7795" xr:uid="{00000000-0005-0000-0000-00008B220000}"/>
    <cellStyle name="Normal 2 2 3 5 2 7 2 2" xfId="42353" xr:uid="{00000000-0005-0000-0000-00008C220000}"/>
    <cellStyle name="Normal 2 2 3 5 2 7 3" xfId="7796" xr:uid="{00000000-0005-0000-0000-00008D220000}"/>
    <cellStyle name="Normal 2 2 3 5 2 7 3 2" xfId="37236" xr:uid="{00000000-0005-0000-0000-00008E220000}"/>
    <cellStyle name="Normal 2 2 3 5 2 7 4" xfId="28933" xr:uid="{00000000-0005-0000-0000-00008F220000}"/>
    <cellStyle name="Normal 2 2 3 5 2 8" xfId="7797" xr:uid="{00000000-0005-0000-0000-000090220000}"/>
    <cellStyle name="Normal 2 2 3 5 2 8 2" xfId="7798" xr:uid="{00000000-0005-0000-0000-000091220000}"/>
    <cellStyle name="Normal 2 2 3 5 2 8 2 2" xfId="43774" xr:uid="{00000000-0005-0000-0000-000092220000}"/>
    <cellStyle name="Normal 2 2 3 5 2 8 3" xfId="7799" xr:uid="{00000000-0005-0000-0000-000093220000}"/>
    <cellStyle name="Normal 2 2 3 5 2 8 3 2" xfId="38658" xr:uid="{00000000-0005-0000-0000-000094220000}"/>
    <cellStyle name="Normal 2 2 3 5 2 8 4" xfId="30354" xr:uid="{00000000-0005-0000-0000-000095220000}"/>
    <cellStyle name="Normal 2 2 3 5 2 9" xfId="7800" xr:uid="{00000000-0005-0000-0000-000096220000}"/>
    <cellStyle name="Normal 2 2 3 5 2 9 2" xfId="7801" xr:uid="{00000000-0005-0000-0000-000097220000}"/>
    <cellStyle name="Normal 2 2 3 5 2 9 2 2" xfId="44321" xr:uid="{00000000-0005-0000-0000-000098220000}"/>
    <cellStyle name="Normal 2 2 3 5 2 9 3" xfId="7802" xr:uid="{00000000-0005-0000-0000-000099220000}"/>
    <cellStyle name="Normal 2 2 3 5 2 9 3 2" xfId="39205" xr:uid="{00000000-0005-0000-0000-00009A220000}"/>
    <cellStyle name="Normal 2 2 3 5 2 9 4" xfId="30901" xr:uid="{00000000-0005-0000-0000-00009B220000}"/>
    <cellStyle name="Normal 2 2 3 5 20" xfId="7531" xr:uid="{00000000-0005-0000-0000-00009C220000}"/>
    <cellStyle name="Normal 2 2 3 5 3" xfId="492" xr:uid="{00000000-0005-0000-0000-00009D220000}"/>
    <cellStyle name="Normal 2 2 3 5 3 10" xfId="7804" xr:uid="{00000000-0005-0000-0000-00009E220000}"/>
    <cellStyle name="Normal 2 2 3 5 3 10 2" xfId="7805" xr:uid="{00000000-0005-0000-0000-00009F220000}"/>
    <cellStyle name="Normal 2 2 3 5 3 10 2 2" xfId="46243" xr:uid="{00000000-0005-0000-0000-0000A0220000}"/>
    <cellStyle name="Normal 2 2 3 5 3 10 3" xfId="32825" xr:uid="{00000000-0005-0000-0000-0000A1220000}"/>
    <cellStyle name="Normal 2 2 3 5 3 11" xfId="7806" xr:uid="{00000000-0005-0000-0000-0000A2220000}"/>
    <cellStyle name="Normal 2 2 3 5 3 11 2" xfId="7807" xr:uid="{00000000-0005-0000-0000-0000A3220000}"/>
    <cellStyle name="Normal 2 2 3 5 3 11 2 2" xfId="46553" xr:uid="{00000000-0005-0000-0000-0000A4220000}"/>
    <cellStyle name="Normal 2 2 3 5 3 11 3" xfId="33135" xr:uid="{00000000-0005-0000-0000-0000A5220000}"/>
    <cellStyle name="Normal 2 2 3 5 3 12" xfId="7808" xr:uid="{00000000-0005-0000-0000-0000A6220000}"/>
    <cellStyle name="Normal 2 2 3 5 3 12 2" xfId="7809" xr:uid="{00000000-0005-0000-0000-0000A7220000}"/>
    <cellStyle name="Normal 2 2 3 5 3 12 2 2" xfId="47604" xr:uid="{00000000-0005-0000-0000-0000A8220000}"/>
    <cellStyle name="Normal 2 2 3 5 3 12 3" xfId="34197" xr:uid="{00000000-0005-0000-0000-0000A9220000}"/>
    <cellStyle name="Normal 2 2 3 5 3 13" xfId="7810" xr:uid="{00000000-0005-0000-0000-0000AA220000}"/>
    <cellStyle name="Normal 2 2 3 5 3 13 2" xfId="7811" xr:uid="{00000000-0005-0000-0000-0000AB220000}"/>
    <cellStyle name="Normal 2 2 3 5 3 13 2 2" xfId="48130" xr:uid="{00000000-0005-0000-0000-0000AC220000}"/>
    <cellStyle name="Normal 2 2 3 5 3 13 3" xfId="34723" xr:uid="{00000000-0005-0000-0000-0000AD220000}"/>
    <cellStyle name="Normal 2 2 3 5 3 14" xfId="7812" xr:uid="{00000000-0005-0000-0000-0000AE220000}"/>
    <cellStyle name="Normal 2 2 3 5 3 14 2" xfId="34942" xr:uid="{00000000-0005-0000-0000-0000AF220000}"/>
    <cellStyle name="Normal 2 2 3 5 3 15" xfId="7813" xr:uid="{00000000-0005-0000-0000-0000B0220000}"/>
    <cellStyle name="Normal 2 2 3 5 3 15 2" xfId="40917" xr:uid="{00000000-0005-0000-0000-0000B1220000}"/>
    <cellStyle name="Normal 2 2 3 5 3 16" xfId="27294" xr:uid="{00000000-0005-0000-0000-0000B2220000}"/>
    <cellStyle name="Normal 2 2 3 5 3 17" xfId="7803" xr:uid="{00000000-0005-0000-0000-0000B3220000}"/>
    <cellStyle name="Normal 2 2 3 5 3 2" xfId="7814" xr:uid="{00000000-0005-0000-0000-0000B4220000}"/>
    <cellStyle name="Normal 2 2 3 5 3 2 10" xfId="7815" xr:uid="{00000000-0005-0000-0000-0000B5220000}"/>
    <cellStyle name="Normal 2 2 3 5 3 2 10 2" xfId="7816" xr:uid="{00000000-0005-0000-0000-0000B6220000}"/>
    <cellStyle name="Normal 2 2 3 5 3 2 10 2 2" xfId="47820" xr:uid="{00000000-0005-0000-0000-0000B7220000}"/>
    <cellStyle name="Normal 2 2 3 5 3 2 10 3" xfId="34413" xr:uid="{00000000-0005-0000-0000-0000B8220000}"/>
    <cellStyle name="Normal 2 2 3 5 3 2 11" xfId="7817" xr:uid="{00000000-0005-0000-0000-0000B9220000}"/>
    <cellStyle name="Normal 2 2 3 5 3 2 11 2" xfId="41233" xr:uid="{00000000-0005-0000-0000-0000BA220000}"/>
    <cellStyle name="Normal 2 2 3 5 3 2 12" xfId="7818" xr:uid="{00000000-0005-0000-0000-0000BB220000}"/>
    <cellStyle name="Normal 2 2 3 5 3 2 12 2" xfId="35149" xr:uid="{00000000-0005-0000-0000-0000BC220000}"/>
    <cellStyle name="Normal 2 2 3 5 3 2 13" xfId="27823" xr:uid="{00000000-0005-0000-0000-0000BD220000}"/>
    <cellStyle name="Normal 2 2 3 5 3 2 2" xfId="7819" xr:uid="{00000000-0005-0000-0000-0000BE220000}"/>
    <cellStyle name="Normal 2 2 3 5 3 2 2 2" xfId="7820" xr:uid="{00000000-0005-0000-0000-0000BF220000}"/>
    <cellStyle name="Normal 2 2 3 5 3 2 2 2 2" xfId="7821" xr:uid="{00000000-0005-0000-0000-0000C0220000}"/>
    <cellStyle name="Normal 2 2 3 5 3 2 2 2 2 2" xfId="42373" xr:uid="{00000000-0005-0000-0000-0000C1220000}"/>
    <cellStyle name="Normal 2 2 3 5 3 2 2 2 3" xfId="7822" xr:uid="{00000000-0005-0000-0000-0000C2220000}"/>
    <cellStyle name="Normal 2 2 3 5 3 2 2 2 3 2" xfId="37256" xr:uid="{00000000-0005-0000-0000-0000C3220000}"/>
    <cellStyle name="Normal 2 2 3 5 3 2 2 2 4" xfId="28953" xr:uid="{00000000-0005-0000-0000-0000C4220000}"/>
    <cellStyle name="Normal 2 2 3 5 3 2 2 3" xfId="7823" xr:uid="{00000000-0005-0000-0000-0000C5220000}"/>
    <cellStyle name="Normal 2 2 3 5 3 2 2 3 2" xfId="7824" xr:uid="{00000000-0005-0000-0000-0000C6220000}"/>
    <cellStyle name="Normal 2 2 3 5 3 2 2 3 2 2" xfId="44845" xr:uid="{00000000-0005-0000-0000-0000C7220000}"/>
    <cellStyle name="Normal 2 2 3 5 3 2 2 3 3" xfId="7825" xr:uid="{00000000-0005-0000-0000-0000C8220000}"/>
    <cellStyle name="Normal 2 2 3 5 3 2 2 3 3 2" xfId="39729" xr:uid="{00000000-0005-0000-0000-0000C9220000}"/>
    <cellStyle name="Normal 2 2 3 5 3 2 2 3 4" xfId="31425" xr:uid="{00000000-0005-0000-0000-0000CA220000}"/>
    <cellStyle name="Normal 2 2 3 5 3 2 2 4" xfId="7826" xr:uid="{00000000-0005-0000-0000-0000CB220000}"/>
    <cellStyle name="Normal 2 2 3 5 3 2 2 4 2" xfId="7827" xr:uid="{00000000-0005-0000-0000-0000CC220000}"/>
    <cellStyle name="Normal 2 2 3 5 3 2 2 4 2 2" xfId="47284" xr:uid="{00000000-0005-0000-0000-0000CD220000}"/>
    <cellStyle name="Normal 2 2 3 5 3 2 2 4 3" xfId="33871" xr:uid="{00000000-0005-0000-0000-0000CE220000}"/>
    <cellStyle name="Normal 2 2 3 5 3 2 2 5" xfId="7828" xr:uid="{00000000-0005-0000-0000-0000CF220000}"/>
    <cellStyle name="Normal 2 2 3 5 3 2 2 5 2" xfId="41330" xr:uid="{00000000-0005-0000-0000-0000D0220000}"/>
    <cellStyle name="Normal 2 2 3 5 3 2 2 6" xfId="7829" xr:uid="{00000000-0005-0000-0000-0000D1220000}"/>
    <cellStyle name="Normal 2 2 3 5 3 2 2 6 2" xfId="36213" xr:uid="{00000000-0005-0000-0000-0000D2220000}"/>
    <cellStyle name="Normal 2 2 3 5 3 2 2 7" xfId="27905" xr:uid="{00000000-0005-0000-0000-0000D3220000}"/>
    <cellStyle name="Normal 2 2 3 5 3 2 3" xfId="7830" xr:uid="{00000000-0005-0000-0000-0000D4220000}"/>
    <cellStyle name="Normal 2 2 3 5 3 2 3 2" xfId="7831" xr:uid="{00000000-0005-0000-0000-0000D5220000}"/>
    <cellStyle name="Normal 2 2 3 5 3 2 3 2 2" xfId="7832" xr:uid="{00000000-0005-0000-0000-0000D6220000}"/>
    <cellStyle name="Normal 2 2 3 5 3 2 3 2 2 2" xfId="42374" xr:uid="{00000000-0005-0000-0000-0000D7220000}"/>
    <cellStyle name="Normal 2 2 3 5 3 2 3 2 3" xfId="7833" xr:uid="{00000000-0005-0000-0000-0000D8220000}"/>
    <cellStyle name="Normal 2 2 3 5 3 2 3 2 3 2" xfId="37257" xr:uid="{00000000-0005-0000-0000-0000D9220000}"/>
    <cellStyle name="Normal 2 2 3 5 3 2 3 2 4" xfId="28954" xr:uid="{00000000-0005-0000-0000-0000DA220000}"/>
    <cellStyle name="Normal 2 2 3 5 3 2 3 3" xfId="7834" xr:uid="{00000000-0005-0000-0000-0000DB220000}"/>
    <cellStyle name="Normal 2 2 3 5 3 2 3 3 2" xfId="42195" xr:uid="{00000000-0005-0000-0000-0000DC220000}"/>
    <cellStyle name="Normal 2 2 3 5 3 2 3 4" xfId="7835" xr:uid="{00000000-0005-0000-0000-0000DD220000}"/>
    <cellStyle name="Normal 2 2 3 5 3 2 3 4 2" xfId="37078" xr:uid="{00000000-0005-0000-0000-0000DE220000}"/>
    <cellStyle name="Normal 2 2 3 5 3 2 3 5" xfId="28775" xr:uid="{00000000-0005-0000-0000-0000DF220000}"/>
    <cellStyle name="Normal 2 2 3 5 3 2 4" xfId="7836" xr:uid="{00000000-0005-0000-0000-0000E0220000}"/>
    <cellStyle name="Normal 2 2 3 5 3 2 4 2" xfId="7837" xr:uid="{00000000-0005-0000-0000-0000E1220000}"/>
    <cellStyle name="Normal 2 2 3 5 3 2 4 2 2" xfId="42372" xr:uid="{00000000-0005-0000-0000-0000E2220000}"/>
    <cellStyle name="Normal 2 2 3 5 3 2 4 3" xfId="7838" xr:uid="{00000000-0005-0000-0000-0000E3220000}"/>
    <cellStyle name="Normal 2 2 3 5 3 2 4 3 2" xfId="37255" xr:uid="{00000000-0005-0000-0000-0000E4220000}"/>
    <cellStyle name="Normal 2 2 3 5 3 2 4 4" xfId="28952" xr:uid="{00000000-0005-0000-0000-0000E5220000}"/>
    <cellStyle name="Normal 2 2 3 5 3 2 5" xfId="7839" xr:uid="{00000000-0005-0000-0000-0000E6220000}"/>
    <cellStyle name="Normal 2 2 3 5 3 2 5 2" xfId="7840" xr:uid="{00000000-0005-0000-0000-0000E7220000}"/>
    <cellStyle name="Normal 2 2 3 5 3 2 5 2 2" xfId="43781" xr:uid="{00000000-0005-0000-0000-0000E8220000}"/>
    <cellStyle name="Normal 2 2 3 5 3 2 5 3" xfId="7841" xr:uid="{00000000-0005-0000-0000-0000E9220000}"/>
    <cellStyle name="Normal 2 2 3 5 3 2 5 3 2" xfId="38665" xr:uid="{00000000-0005-0000-0000-0000EA220000}"/>
    <cellStyle name="Normal 2 2 3 5 3 2 5 4" xfId="30361" xr:uid="{00000000-0005-0000-0000-0000EB220000}"/>
    <cellStyle name="Normal 2 2 3 5 3 2 6" xfId="7842" xr:uid="{00000000-0005-0000-0000-0000EC220000}"/>
    <cellStyle name="Normal 2 2 3 5 3 2 6 2" xfId="7843" xr:uid="{00000000-0005-0000-0000-0000ED220000}"/>
    <cellStyle name="Normal 2 2 3 5 3 2 6 2 2" xfId="44748" xr:uid="{00000000-0005-0000-0000-0000EE220000}"/>
    <cellStyle name="Normal 2 2 3 5 3 2 6 3" xfId="7844" xr:uid="{00000000-0005-0000-0000-0000EF220000}"/>
    <cellStyle name="Normal 2 2 3 5 3 2 6 3 2" xfId="39632" xr:uid="{00000000-0005-0000-0000-0000F0220000}"/>
    <cellStyle name="Normal 2 2 3 5 3 2 6 4" xfId="31328" xr:uid="{00000000-0005-0000-0000-0000F1220000}"/>
    <cellStyle name="Normal 2 2 3 5 3 2 7" xfId="7845" xr:uid="{00000000-0005-0000-0000-0000F2220000}"/>
    <cellStyle name="Normal 2 2 3 5 3 2 7 2" xfId="7846" xr:uid="{00000000-0005-0000-0000-0000F3220000}"/>
    <cellStyle name="Normal 2 2 3 5 3 2 7 2 2" xfId="45510" xr:uid="{00000000-0005-0000-0000-0000F4220000}"/>
    <cellStyle name="Normal 2 2 3 5 3 2 7 3" xfId="7847" xr:uid="{00000000-0005-0000-0000-0000F5220000}"/>
    <cellStyle name="Normal 2 2 3 5 3 2 7 3 2" xfId="40394" xr:uid="{00000000-0005-0000-0000-0000F6220000}"/>
    <cellStyle name="Normal 2 2 3 5 3 2 7 4" xfId="32090" xr:uid="{00000000-0005-0000-0000-0000F7220000}"/>
    <cellStyle name="Normal 2 2 3 5 3 2 8" xfId="7848" xr:uid="{00000000-0005-0000-0000-0000F8220000}"/>
    <cellStyle name="Normal 2 2 3 5 3 2 8 2" xfId="7849" xr:uid="{00000000-0005-0000-0000-0000F9220000}"/>
    <cellStyle name="Normal 2 2 3 5 3 2 8 2 2" xfId="46459" xr:uid="{00000000-0005-0000-0000-0000FA220000}"/>
    <cellStyle name="Normal 2 2 3 5 3 2 8 3" xfId="7850" xr:uid="{00000000-0005-0000-0000-0000FB220000}"/>
    <cellStyle name="Normal 2 2 3 5 3 2 8 3 2" xfId="36116" xr:uid="{00000000-0005-0000-0000-0000FC220000}"/>
    <cellStyle name="Normal 2 2 3 5 3 2 8 4" xfId="33041" xr:uid="{00000000-0005-0000-0000-0000FD220000}"/>
    <cellStyle name="Normal 2 2 3 5 3 2 9" xfId="7851" xr:uid="{00000000-0005-0000-0000-0000FE220000}"/>
    <cellStyle name="Normal 2 2 3 5 3 2 9 2" xfId="7852" xr:uid="{00000000-0005-0000-0000-0000FF220000}"/>
    <cellStyle name="Normal 2 2 3 5 3 2 9 2 2" xfId="46554" xr:uid="{00000000-0005-0000-0000-000000230000}"/>
    <cellStyle name="Normal 2 2 3 5 3 2 9 3" xfId="33136" xr:uid="{00000000-0005-0000-0000-000001230000}"/>
    <cellStyle name="Normal 2 2 3 5 3 3" xfId="7853" xr:uid="{00000000-0005-0000-0000-000002230000}"/>
    <cellStyle name="Normal 2 2 3 5 3 3 2" xfId="7854" xr:uid="{00000000-0005-0000-0000-000003230000}"/>
    <cellStyle name="Normal 2 2 3 5 3 3 2 2" xfId="7855" xr:uid="{00000000-0005-0000-0000-000004230000}"/>
    <cellStyle name="Normal 2 2 3 5 3 3 2 2 2" xfId="42375" xr:uid="{00000000-0005-0000-0000-000005230000}"/>
    <cellStyle name="Normal 2 2 3 5 3 3 2 3" xfId="7856" xr:uid="{00000000-0005-0000-0000-000006230000}"/>
    <cellStyle name="Normal 2 2 3 5 3 3 2 3 2" xfId="37258" xr:uid="{00000000-0005-0000-0000-000007230000}"/>
    <cellStyle name="Normal 2 2 3 5 3 3 2 4" xfId="28955" xr:uid="{00000000-0005-0000-0000-000008230000}"/>
    <cellStyle name="Normal 2 2 3 5 3 3 3" xfId="7857" xr:uid="{00000000-0005-0000-0000-000009230000}"/>
    <cellStyle name="Normal 2 2 3 5 3 3 3 2" xfId="7858" xr:uid="{00000000-0005-0000-0000-00000A230000}"/>
    <cellStyle name="Normal 2 2 3 5 3 3 3 2 2" xfId="44844" xr:uid="{00000000-0005-0000-0000-00000B230000}"/>
    <cellStyle name="Normal 2 2 3 5 3 3 3 3" xfId="7859" xr:uid="{00000000-0005-0000-0000-00000C230000}"/>
    <cellStyle name="Normal 2 2 3 5 3 3 3 3 2" xfId="39728" xr:uid="{00000000-0005-0000-0000-00000D230000}"/>
    <cellStyle name="Normal 2 2 3 5 3 3 3 4" xfId="31424" xr:uid="{00000000-0005-0000-0000-00000E230000}"/>
    <cellStyle name="Normal 2 2 3 5 3 3 4" xfId="7860" xr:uid="{00000000-0005-0000-0000-00000F230000}"/>
    <cellStyle name="Normal 2 2 3 5 3 3 4 2" xfId="7861" xr:uid="{00000000-0005-0000-0000-000010230000}"/>
    <cellStyle name="Normal 2 2 3 5 3 3 4 2 2" xfId="47203" xr:uid="{00000000-0005-0000-0000-000011230000}"/>
    <cellStyle name="Normal 2 2 3 5 3 3 4 3" xfId="7862" xr:uid="{00000000-0005-0000-0000-000012230000}"/>
    <cellStyle name="Normal 2 2 3 5 3 3 4 3 2" xfId="36212" xr:uid="{00000000-0005-0000-0000-000013230000}"/>
    <cellStyle name="Normal 2 2 3 5 3 3 4 4" xfId="33787" xr:uid="{00000000-0005-0000-0000-000014230000}"/>
    <cellStyle name="Normal 2 2 3 5 3 3 5" xfId="7863" xr:uid="{00000000-0005-0000-0000-000015230000}"/>
    <cellStyle name="Normal 2 2 3 5 3 3 5 2" xfId="41329" xr:uid="{00000000-0005-0000-0000-000016230000}"/>
    <cellStyle name="Normal 2 2 3 5 3 3 6" xfId="7864" xr:uid="{00000000-0005-0000-0000-000017230000}"/>
    <cellStyle name="Normal 2 2 3 5 3 3 6 2" xfId="35373" xr:uid="{00000000-0005-0000-0000-000018230000}"/>
    <cellStyle name="Normal 2 2 3 5 3 3 7" xfId="27904" xr:uid="{00000000-0005-0000-0000-000019230000}"/>
    <cellStyle name="Normal 2 2 3 5 3 4" xfId="7865" xr:uid="{00000000-0005-0000-0000-00001A230000}"/>
    <cellStyle name="Normal 2 2 3 5 3 4 2" xfId="7866" xr:uid="{00000000-0005-0000-0000-00001B230000}"/>
    <cellStyle name="Normal 2 2 3 5 3 4 2 2" xfId="7867" xr:uid="{00000000-0005-0000-0000-00001C230000}"/>
    <cellStyle name="Normal 2 2 3 5 3 4 2 2 2" xfId="42376" xr:uid="{00000000-0005-0000-0000-00001D230000}"/>
    <cellStyle name="Normal 2 2 3 5 3 4 2 3" xfId="7868" xr:uid="{00000000-0005-0000-0000-00001E230000}"/>
    <cellStyle name="Normal 2 2 3 5 3 4 2 3 2" xfId="37259" xr:uid="{00000000-0005-0000-0000-00001F230000}"/>
    <cellStyle name="Normal 2 2 3 5 3 4 2 4" xfId="28956" xr:uid="{00000000-0005-0000-0000-000020230000}"/>
    <cellStyle name="Normal 2 2 3 5 3 4 3" xfId="7869" xr:uid="{00000000-0005-0000-0000-000021230000}"/>
    <cellStyle name="Normal 2 2 3 5 3 4 3 2" xfId="7870" xr:uid="{00000000-0005-0000-0000-000022230000}"/>
    <cellStyle name="Normal 2 2 3 5 3 4 3 2 2" xfId="48373" xr:uid="{00000000-0005-0000-0000-000023230000}"/>
    <cellStyle name="Normal 2 2 3 5 3 4 3 3" xfId="36862" xr:uid="{00000000-0005-0000-0000-000024230000}"/>
    <cellStyle name="Normal 2 2 3 5 3 4 4" xfId="7871" xr:uid="{00000000-0005-0000-0000-000025230000}"/>
    <cellStyle name="Normal 2 2 3 5 3 4 4 2" xfId="41979" xr:uid="{00000000-0005-0000-0000-000026230000}"/>
    <cellStyle name="Normal 2 2 3 5 3 4 5" xfId="7872" xr:uid="{00000000-0005-0000-0000-000027230000}"/>
    <cellStyle name="Normal 2 2 3 5 3 4 5 2" xfId="35443" xr:uid="{00000000-0005-0000-0000-000028230000}"/>
    <cellStyle name="Normal 2 2 3 5 3 4 6" xfId="28554" xr:uid="{00000000-0005-0000-0000-000029230000}"/>
    <cellStyle name="Normal 2 2 3 5 3 5" xfId="7873" xr:uid="{00000000-0005-0000-0000-00002A230000}"/>
    <cellStyle name="Normal 2 2 3 5 3 5 2" xfId="7874" xr:uid="{00000000-0005-0000-0000-00002B230000}"/>
    <cellStyle name="Normal 2 2 3 5 3 5 2 2" xfId="42371" xr:uid="{00000000-0005-0000-0000-00002C230000}"/>
    <cellStyle name="Normal 2 2 3 5 3 5 3" xfId="7875" xr:uid="{00000000-0005-0000-0000-00002D230000}"/>
    <cellStyle name="Normal 2 2 3 5 3 5 3 2" xfId="37254" xr:uid="{00000000-0005-0000-0000-00002E230000}"/>
    <cellStyle name="Normal 2 2 3 5 3 5 4" xfId="28951" xr:uid="{00000000-0005-0000-0000-00002F230000}"/>
    <cellStyle name="Normal 2 2 3 5 3 6" xfId="7876" xr:uid="{00000000-0005-0000-0000-000030230000}"/>
    <cellStyle name="Normal 2 2 3 5 3 6 2" xfId="7877" xr:uid="{00000000-0005-0000-0000-000031230000}"/>
    <cellStyle name="Normal 2 2 3 5 3 6 2 2" xfId="43780" xr:uid="{00000000-0005-0000-0000-000032230000}"/>
    <cellStyle name="Normal 2 2 3 5 3 6 3" xfId="7878" xr:uid="{00000000-0005-0000-0000-000033230000}"/>
    <cellStyle name="Normal 2 2 3 5 3 6 3 2" xfId="38664" xr:uid="{00000000-0005-0000-0000-000034230000}"/>
    <cellStyle name="Normal 2 2 3 5 3 6 4" xfId="30360" xr:uid="{00000000-0005-0000-0000-000035230000}"/>
    <cellStyle name="Normal 2 2 3 5 3 7" xfId="7879" xr:uid="{00000000-0005-0000-0000-000036230000}"/>
    <cellStyle name="Normal 2 2 3 5 3 7 2" xfId="7880" xr:uid="{00000000-0005-0000-0000-000037230000}"/>
    <cellStyle name="Normal 2 2 3 5 3 7 2 2" xfId="44432" xr:uid="{00000000-0005-0000-0000-000038230000}"/>
    <cellStyle name="Normal 2 2 3 5 3 7 3" xfId="7881" xr:uid="{00000000-0005-0000-0000-000039230000}"/>
    <cellStyle name="Normal 2 2 3 5 3 7 3 2" xfId="39316" xr:uid="{00000000-0005-0000-0000-00003A230000}"/>
    <cellStyle name="Normal 2 2 3 5 3 7 4" xfId="31012" xr:uid="{00000000-0005-0000-0000-00003B230000}"/>
    <cellStyle name="Normal 2 2 3 5 3 8" xfId="7882" xr:uid="{00000000-0005-0000-0000-00003C230000}"/>
    <cellStyle name="Normal 2 2 3 5 3 8 2" xfId="7883" xr:uid="{00000000-0005-0000-0000-00003D230000}"/>
    <cellStyle name="Normal 2 2 3 5 3 8 2 2" xfId="45373" xr:uid="{00000000-0005-0000-0000-00003E230000}"/>
    <cellStyle name="Normal 2 2 3 5 3 8 3" xfId="7884" xr:uid="{00000000-0005-0000-0000-00003F230000}"/>
    <cellStyle name="Normal 2 2 3 5 3 8 3 2" xfId="40257" xr:uid="{00000000-0005-0000-0000-000040230000}"/>
    <cellStyle name="Normal 2 2 3 5 3 8 4" xfId="31953" xr:uid="{00000000-0005-0000-0000-000041230000}"/>
    <cellStyle name="Normal 2 2 3 5 3 9" xfId="7885" xr:uid="{00000000-0005-0000-0000-000042230000}"/>
    <cellStyle name="Normal 2 2 3 5 3 9 2" xfId="7886" xr:uid="{00000000-0005-0000-0000-000043230000}"/>
    <cellStyle name="Normal 2 2 3 5 3 9 2 2" xfId="45888" xr:uid="{00000000-0005-0000-0000-000044230000}"/>
    <cellStyle name="Normal 2 2 3 5 3 9 3" xfId="7887" xr:uid="{00000000-0005-0000-0000-000045230000}"/>
    <cellStyle name="Normal 2 2 3 5 3 9 3 2" xfId="35798" xr:uid="{00000000-0005-0000-0000-000046230000}"/>
    <cellStyle name="Normal 2 2 3 5 3 9 4" xfId="32470" xr:uid="{00000000-0005-0000-0000-000047230000}"/>
    <cellStyle name="Normal 2 2 3 5 4" xfId="493" xr:uid="{00000000-0005-0000-0000-000048230000}"/>
    <cellStyle name="Normal 2 2 3 5 4 10" xfId="7889" xr:uid="{00000000-0005-0000-0000-000049230000}"/>
    <cellStyle name="Normal 2 2 3 5 4 10 2" xfId="7890" xr:uid="{00000000-0005-0000-0000-00004A230000}"/>
    <cellStyle name="Normal 2 2 3 5 4 10 2 2" xfId="46173" xr:uid="{00000000-0005-0000-0000-00004B230000}"/>
    <cellStyle name="Normal 2 2 3 5 4 10 3" xfId="32755" xr:uid="{00000000-0005-0000-0000-00004C230000}"/>
    <cellStyle name="Normal 2 2 3 5 4 11" xfId="7891" xr:uid="{00000000-0005-0000-0000-00004D230000}"/>
    <cellStyle name="Normal 2 2 3 5 4 11 2" xfId="7892" xr:uid="{00000000-0005-0000-0000-00004E230000}"/>
    <cellStyle name="Normal 2 2 3 5 4 11 2 2" xfId="46555" xr:uid="{00000000-0005-0000-0000-00004F230000}"/>
    <cellStyle name="Normal 2 2 3 5 4 11 3" xfId="33137" xr:uid="{00000000-0005-0000-0000-000050230000}"/>
    <cellStyle name="Normal 2 2 3 5 4 12" xfId="7893" xr:uid="{00000000-0005-0000-0000-000051230000}"/>
    <cellStyle name="Normal 2 2 3 5 4 12 2" xfId="7894" xr:uid="{00000000-0005-0000-0000-000052230000}"/>
    <cellStyle name="Normal 2 2 3 5 4 12 2 2" xfId="47605" xr:uid="{00000000-0005-0000-0000-000053230000}"/>
    <cellStyle name="Normal 2 2 3 5 4 12 3" xfId="34198" xr:uid="{00000000-0005-0000-0000-000054230000}"/>
    <cellStyle name="Normal 2 2 3 5 4 13" xfId="7895" xr:uid="{00000000-0005-0000-0000-000055230000}"/>
    <cellStyle name="Normal 2 2 3 5 4 13 2" xfId="7896" xr:uid="{00000000-0005-0000-0000-000056230000}"/>
    <cellStyle name="Normal 2 2 3 5 4 13 2 2" xfId="48267" xr:uid="{00000000-0005-0000-0000-000057230000}"/>
    <cellStyle name="Normal 2 2 3 5 4 13 3" xfId="34860" xr:uid="{00000000-0005-0000-0000-000058230000}"/>
    <cellStyle name="Normal 2 2 3 5 4 14" xfId="7897" xr:uid="{00000000-0005-0000-0000-000059230000}"/>
    <cellStyle name="Normal 2 2 3 5 4 14 2" xfId="34943" xr:uid="{00000000-0005-0000-0000-00005A230000}"/>
    <cellStyle name="Normal 2 2 3 5 4 15" xfId="7898" xr:uid="{00000000-0005-0000-0000-00005B230000}"/>
    <cellStyle name="Normal 2 2 3 5 4 15 2" xfId="40847" xr:uid="{00000000-0005-0000-0000-00005C230000}"/>
    <cellStyle name="Normal 2 2 3 5 4 16" xfId="27295" xr:uid="{00000000-0005-0000-0000-00005D230000}"/>
    <cellStyle name="Normal 2 2 3 5 4 17" xfId="7888" xr:uid="{00000000-0005-0000-0000-00005E230000}"/>
    <cellStyle name="Normal 2 2 3 5 4 2" xfId="7899" xr:uid="{00000000-0005-0000-0000-00005F230000}"/>
    <cellStyle name="Normal 2 2 3 5 4 2 10" xfId="7900" xr:uid="{00000000-0005-0000-0000-000060230000}"/>
    <cellStyle name="Normal 2 2 3 5 4 2 10 2" xfId="7901" xr:uid="{00000000-0005-0000-0000-000061230000}"/>
    <cellStyle name="Normal 2 2 3 5 4 2 10 2 2" xfId="47821" xr:uid="{00000000-0005-0000-0000-000062230000}"/>
    <cellStyle name="Normal 2 2 3 5 4 2 10 3" xfId="34414" xr:uid="{00000000-0005-0000-0000-000063230000}"/>
    <cellStyle name="Normal 2 2 3 5 4 2 11" xfId="7902" xr:uid="{00000000-0005-0000-0000-000064230000}"/>
    <cellStyle name="Normal 2 2 3 5 4 2 11 2" xfId="41163" xr:uid="{00000000-0005-0000-0000-000065230000}"/>
    <cellStyle name="Normal 2 2 3 5 4 2 12" xfId="7903" xr:uid="{00000000-0005-0000-0000-000066230000}"/>
    <cellStyle name="Normal 2 2 3 5 4 2 12 2" xfId="35444" xr:uid="{00000000-0005-0000-0000-000067230000}"/>
    <cellStyle name="Normal 2 2 3 5 4 2 13" xfId="27755" xr:uid="{00000000-0005-0000-0000-000068230000}"/>
    <cellStyle name="Normal 2 2 3 5 4 2 2" xfId="7904" xr:uid="{00000000-0005-0000-0000-000069230000}"/>
    <cellStyle name="Normal 2 2 3 5 4 2 2 2" xfId="7905" xr:uid="{00000000-0005-0000-0000-00006A230000}"/>
    <cellStyle name="Normal 2 2 3 5 4 2 2 2 2" xfId="7906" xr:uid="{00000000-0005-0000-0000-00006B230000}"/>
    <cellStyle name="Normal 2 2 3 5 4 2 2 2 2 2" xfId="42379" xr:uid="{00000000-0005-0000-0000-00006C230000}"/>
    <cellStyle name="Normal 2 2 3 5 4 2 2 2 3" xfId="7907" xr:uid="{00000000-0005-0000-0000-00006D230000}"/>
    <cellStyle name="Normal 2 2 3 5 4 2 2 2 3 2" xfId="37262" xr:uid="{00000000-0005-0000-0000-00006E230000}"/>
    <cellStyle name="Normal 2 2 3 5 4 2 2 2 4" xfId="28959" xr:uid="{00000000-0005-0000-0000-00006F230000}"/>
    <cellStyle name="Normal 2 2 3 5 4 2 2 3" xfId="7908" xr:uid="{00000000-0005-0000-0000-000070230000}"/>
    <cellStyle name="Normal 2 2 3 5 4 2 2 3 2" xfId="7909" xr:uid="{00000000-0005-0000-0000-000071230000}"/>
    <cellStyle name="Normal 2 2 3 5 4 2 2 3 2 2" xfId="44847" xr:uid="{00000000-0005-0000-0000-000072230000}"/>
    <cellStyle name="Normal 2 2 3 5 4 2 2 3 3" xfId="7910" xr:uid="{00000000-0005-0000-0000-000073230000}"/>
    <cellStyle name="Normal 2 2 3 5 4 2 2 3 3 2" xfId="39731" xr:uid="{00000000-0005-0000-0000-000074230000}"/>
    <cellStyle name="Normal 2 2 3 5 4 2 2 3 4" xfId="31427" xr:uid="{00000000-0005-0000-0000-000075230000}"/>
    <cellStyle name="Normal 2 2 3 5 4 2 2 4" xfId="7911" xr:uid="{00000000-0005-0000-0000-000076230000}"/>
    <cellStyle name="Normal 2 2 3 5 4 2 2 4 2" xfId="7912" xr:uid="{00000000-0005-0000-0000-000077230000}"/>
    <cellStyle name="Normal 2 2 3 5 4 2 2 4 2 2" xfId="47285" xr:uid="{00000000-0005-0000-0000-000078230000}"/>
    <cellStyle name="Normal 2 2 3 5 4 2 2 4 3" xfId="33872" xr:uid="{00000000-0005-0000-0000-000079230000}"/>
    <cellStyle name="Normal 2 2 3 5 4 2 2 5" xfId="7913" xr:uid="{00000000-0005-0000-0000-00007A230000}"/>
    <cellStyle name="Normal 2 2 3 5 4 2 2 5 2" xfId="41332" xr:uid="{00000000-0005-0000-0000-00007B230000}"/>
    <cellStyle name="Normal 2 2 3 5 4 2 2 6" xfId="7914" xr:uid="{00000000-0005-0000-0000-00007C230000}"/>
    <cellStyle name="Normal 2 2 3 5 4 2 2 6 2" xfId="36215" xr:uid="{00000000-0005-0000-0000-00007D230000}"/>
    <cellStyle name="Normal 2 2 3 5 4 2 2 7" xfId="27907" xr:uid="{00000000-0005-0000-0000-00007E230000}"/>
    <cellStyle name="Normal 2 2 3 5 4 2 3" xfId="7915" xr:uid="{00000000-0005-0000-0000-00007F230000}"/>
    <cellStyle name="Normal 2 2 3 5 4 2 3 2" xfId="7916" xr:uid="{00000000-0005-0000-0000-000080230000}"/>
    <cellStyle name="Normal 2 2 3 5 4 2 3 2 2" xfId="7917" xr:uid="{00000000-0005-0000-0000-000081230000}"/>
    <cellStyle name="Normal 2 2 3 5 4 2 3 2 2 2" xfId="42380" xr:uid="{00000000-0005-0000-0000-000082230000}"/>
    <cellStyle name="Normal 2 2 3 5 4 2 3 2 3" xfId="7918" xr:uid="{00000000-0005-0000-0000-000083230000}"/>
    <cellStyle name="Normal 2 2 3 5 4 2 3 2 3 2" xfId="37263" xr:uid="{00000000-0005-0000-0000-000084230000}"/>
    <cellStyle name="Normal 2 2 3 5 4 2 3 2 4" xfId="28960" xr:uid="{00000000-0005-0000-0000-000085230000}"/>
    <cellStyle name="Normal 2 2 3 5 4 2 3 3" xfId="7919" xr:uid="{00000000-0005-0000-0000-000086230000}"/>
    <cellStyle name="Normal 2 2 3 5 4 2 3 3 2" xfId="42125" xr:uid="{00000000-0005-0000-0000-000087230000}"/>
    <cellStyle name="Normal 2 2 3 5 4 2 3 4" xfId="7920" xr:uid="{00000000-0005-0000-0000-000088230000}"/>
    <cellStyle name="Normal 2 2 3 5 4 2 3 4 2" xfId="37008" xr:uid="{00000000-0005-0000-0000-000089230000}"/>
    <cellStyle name="Normal 2 2 3 5 4 2 3 5" xfId="28705" xr:uid="{00000000-0005-0000-0000-00008A230000}"/>
    <cellStyle name="Normal 2 2 3 5 4 2 4" xfId="7921" xr:uid="{00000000-0005-0000-0000-00008B230000}"/>
    <cellStyle name="Normal 2 2 3 5 4 2 4 2" xfId="7922" xr:uid="{00000000-0005-0000-0000-00008C230000}"/>
    <cellStyle name="Normal 2 2 3 5 4 2 4 2 2" xfId="42378" xr:uid="{00000000-0005-0000-0000-00008D230000}"/>
    <cellStyle name="Normal 2 2 3 5 4 2 4 3" xfId="7923" xr:uid="{00000000-0005-0000-0000-00008E230000}"/>
    <cellStyle name="Normal 2 2 3 5 4 2 4 3 2" xfId="37261" xr:uid="{00000000-0005-0000-0000-00008F230000}"/>
    <cellStyle name="Normal 2 2 3 5 4 2 4 4" xfId="28958" xr:uid="{00000000-0005-0000-0000-000090230000}"/>
    <cellStyle name="Normal 2 2 3 5 4 2 5" xfId="7924" xr:uid="{00000000-0005-0000-0000-000091230000}"/>
    <cellStyle name="Normal 2 2 3 5 4 2 5 2" xfId="7925" xr:uid="{00000000-0005-0000-0000-000092230000}"/>
    <cellStyle name="Normal 2 2 3 5 4 2 5 2 2" xfId="43783" xr:uid="{00000000-0005-0000-0000-000093230000}"/>
    <cellStyle name="Normal 2 2 3 5 4 2 5 3" xfId="7926" xr:uid="{00000000-0005-0000-0000-000094230000}"/>
    <cellStyle name="Normal 2 2 3 5 4 2 5 3 2" xfId="38667" xr:uid="{00000000-0005-0000-0000-000095230000}"/>
    <cellStyle name="Normal 2 2 3 5 4 2 5 4" xfId="30363" xr:uid="{00000000-0005-0000-0000-000096230000}"/>
    <cellStyle name="Normal 2 2 3 5 4 2 6" xfId="7927" xr:uid="{00000000-0005-0000-0000-000097230000}"/>
    <cellStyle name="Normal 2 2 3 5 4 2 6 2" xfId="7928" xr:uid="{00000000-0005-0000-0000-000098230000}"/>
    <cellStyle name="Normal 2 2 3 5 4 2 6 2 2" xfId="44678" xr:uid="{00000000-0005-0000-0000-000099230000}"/>
    <cellStyle name="Normal 2 2 3 5 4 2 6 3" xfId="7929" xr:uid="{00000000-0005-0000-0000-00009A230000}"/>
    <cellStyle name="Normal 2 2 3 5 4 2 6 3 2" xfId="39562" xr:uid="{00000000-0005-0000-0000-00009B230000}"/>
    <cellStyle name="Normal 2 2 3 5 4 2 6 4" xfId="31258" xr:uid="{00000000-0005-0000-0000-00009C230000}"/>
    <cellStyle name="Normal 2 2 3 5 4 2 7" xfId="7930" xr:uid="{00000000-0005-0000-0000-00009D230000}"/>
    <cellStyle name="Normal 2 2 3 5 4 2 7 2" xfId="7931" xr:uid="{00000000-0005-0000-0000-00009E230000}"/>
    <cellStyle name="Normal 2 2 3 5 4 2 7 2 2" xfId="45625" xr:uid="{00000000-0005-0000-0000-00009F230000}"/>
    <cellStyle name="Normal 2 2 3 5 4 2 7 3" xfId="7932" xr:uid="{00000000-0005-0000-0000-0000A0230000}"/>
    <cellStyle name="Normal 2 2 3 5 4 2 7 3 2" xfId="40509" xr:uid="{00000000-0005-0000-0000-0000A1230000}"/>
    <cellStyle name="Normal 2 2 3 5 4 2 7 4" xfId="32205" xr:uid="{00000000-0005-0000-0000-0000A2230000}"/>
    <cellStyle name="Normal 2 2 3 5 4 2 8" xfId="7933" xr:uid="{00000000-0005-0000-0000-0000A3230000}"/>
    <cellStyle name="Normal 2 2 3 5 4 2 8 2" xfId="7934" xr:uid="{00000000-0005-0000-0000-0000A4230000}"/>
    <cellStyle name="Normal 2 2 3 5 4 2 8 2 2" xfId="46389" xr:uid="{00000000-0005-0000-0000-0000A5230000}"/>
    <cellStyle name="Normal 2 2 3 5 4 2 8 3" xfId="7935" xr:uid="{00000000-0005-0000-0000-0000A6230000}"/>
    <cellStyle name="Normal 2 2 3 5 4 2 8 3 2" xfId="36046" xr:uid="{00000000-0005-0000-0000-0000A7230000}"/>
    <cellStyle name="Normal 2 2 3 5 4 2 8 4" xfId="32971" xr:uid="{00000000-0005-0000-0000-0000A8230000}"/>
    <cellStyle name="Normal 2 2 3 5 4 2 9" xfId="7936" xr:uid="{00000000-0005-0000-0000-0000A9230000}"/>
    <cellStyle name="Normal 2 2 3 5 4 2 9 2" xfId="7937" xr:uid="{00000000-0005-0000-0000-0000AA230000}"/>
    <cellStyle name="Normal 2 2 3 5 4 2 9 2 2" xfId="46556" xr:uid="{00000000-0005-0000-0000-0000AB230000}"/>
    <cellStyle name="Normal 2 2 3 5 4 2 9 3" xfId="33138" xr:uid="{00000000-0005-0000-0000-0000AC230000}"/>
    <cellStyle name="Normal 2 2 3 5 4 3" xfId="7938" xr:uid="{00000000-0005-0000-0000-0000AD230000}"/>
    <cellStyle name="Normal 2 2 3 5 4 3 2" xfId="7939" xr:uid="{00000000-0005-0000-0000-0000AE230000}"/>
    <cellStyle name="Normal 2 2 3 5 4 3 2 2" xfId="7940" xr:uid="{00000000-0005-0000-0000-0000AF230000}"/>
    <cellStyle name="Normal 2 2 3 5 4 3 2 2 2" xfId="42381" xr:uid="{00000000-0005-0000-0000-0000B0230000}"/>
    <cellStyle name="Normal 2 2 3 5 4 3 2 3" xfId="7941" xr:uid="{00000000-0005-0000-0000-0000B1230000}"/>
    <cellStyle name="Normal 2 2 3 5 4 3 2 3 2" xfId="37264" xr:uid="{00000000-0005-0000-0000-0000B2230000}"/>
    <cellStyle name="Normal 2 2 3 5 4 3 2 4" xfId="28961" xr:uid="{00000000-0005-0000-0000-0000B3230000}"/>
    <cellStyle name="Normal 2 2 3 5 4 3 3" xfId="7942" xr:uid="{00000000-0005-0000-0000-0000B4230000}"/>
    <cellStyle name="Normal 2 2 3 5 4 3 3 2" xfId="7943" xr:uid="{00000000-0005-0000-0000-0000B5230000}"/>
    <cellStyle name="Normal 2 2 3 5 4 3 3 2 2" xfId="44846" xr:uid="{00000000-0005-0000-0000-0000B6230000}"/>
    <cellStyle name="Normal 2 2 3 5 4 3 3 3" xfId="7944" xr:uid="{00000000-0005-0000-0000-0000B7230000}"/>
    <cellStyle name="Normal 2 2 3 5 4 3 3 3 2" xfId="39730" xr:uid="{00000000-0005-0000-0000-0000B8230000}"/>
    <cellStyle name="Normal 2 2 3 5 4 3 3 4" xfId="31426" xr:uid="{00000000-0005-0000-0000-0000B9230000}"/>
    <cellStyle name="Normal 2 2 3 5 4 3 4" xfId="7945" xr:uid="{00000000-0005-0000-0000-0000BA230000}"/>
    <cellStyle name="Normal 2 2 3 5 4 3 4 2" xfId="7946" xr:uid="{00000000-0005-0000-0000-0000BB230000}"/>
    <cellStyle name="Normal 2 2 3 5 4 3 4 2 2" xfId="47133" xr:uid="{00000000-0005-0000-0000-0000BC230000}"/>
    <cellStyle name="Normal 2 2 3 5 4 3 4 3" xfId="33717" xr:uid="{00000000-0005-0000-0000-0000BD230000}"/>
    <cellStyle name="Normal 2 2 3 5 4 3 5" xfId="7947" xr:uid="{00000000-0005-0000-0000-0000BE230000}"/>
    <cellStyle name="Normal 2 2 3 5 4 3 5 2" xfId="41331" xr:uid="{00000000-0005-0000-0000-0000BF230000}"/>
    <cellStyle name="Normal 2 2 3 5 4 3 6" xfId="7948" xr:uid="{00000000-0005-0000-0000-0000C0230000}"/>
    <cellStyle name="Normal 2 2 3 5 4 3 6 2" xfId="36214" xr:uid="{00000000-0005-0000-0000-0000C1230000}"/>
    <cellStyle name="Normal 2 2 3 5 4 3 7" xfId="27906" xr:uid="{00000000-0005-0000-0000-0000C2230000}"/>
    <cellStyle name="Normal 2 2 3 5 4 4" xfId="7949" xr:uid="{00000000-0005-0000-0000-0000C3230000}"/>
    <cellStyle name="Normal 2 2 3 5 4 4 2" xfId="7950" xr:uid="{00000000-0005-0000-0000-0000C4230000}"/>
    <cellStyle name="Normal 2 2 3 5 4 4 2 2" xfId="7951" xr:uid="{00000000-0005-0000-0000-0000C5230000}"/>
    <cellStyle name="Normal 2 2 3 5 4 4 2 2 2" xfId="42382" xr:uid="{00000000-0005-0000-0000-0000C6230000}"/>
    <cellStyle name="Normal 2 2 3 5 4 4 2 3" xfId="7952" xr:uid="{00000000-0005-0000-0000-0000C7230000}"/>
    <cellStyle name="Normal 2 2 3 5 4 4 2 3 2" xfId="37265" xr:uid="{00000000-0005-0000-0000-0000C8230000}"/>
    <cellStyle name="Normal 2 2 3 5 4 4 2 4" xfId="28962" xr:uid="{00000000-0005-0000-0000-0000C9230000}"/>
    <cellStyle name="Normal 2 2 3 5 4 4 3" xfId="7953" xr:uid="{00000000-0005-0000-0000-0000CA230000}"/>
    <cellStyle name="Normal 2 2 3 5 4 4 3 2" xfId="41909" xr:uid="{00000000-0005-0000-0000-0000CB230000}"/>
    <cellStyle name="Normal 2 2 3 5 4 4 4" xfId="7954" xr:uid="{00000000-0005-0000-0000-0000CC230000}"/>
    <cellStyle name="Normal 2 2 3 5 4 4 4 2" xfId="36792" xr:uid="{00000000-0005-0000-0000-0000CD230000}"/>
    <cellStyle name="Normal 2 2 3 5 4 4 5" xfId="28484" xr:uid="{00000000-0005-0000-0000-0000CE230000}"/>
    <cellStyle name="Normal 2 2 3 5 4 5" xfId="7955" xr:uid="{00000000-0005-0000-0000-0000CF230000}"/>
    <cellStyle name="Normal 2 2 3 5 4 5 2" xfId="7956" xr:uid="{00000000-0005-0000-0000-0000D0230000}"/>
    <cellStyle name="Normal 2 2 3 5 4 5 2 2" xfId="42377" xr:uid="{00000000-0005-0000-0000-0000D1230000}"/>
    <cellStyle name="Normal 2 2 3 5 4 5 3" xfId="7957" xr:uid="{00000000-0005-0000-0000-0000D2230000}"/>
    <cellStyle name="Normal 2 2 3 5 4 5 3 2" xfId="37260" xr:uid="{00000000-0005-0000-0000-0000D3230000}"/>
    <cellStyle name="Normal 2 2 3 5 4 5 4" xfId="28957" xr:uid="{00000000-0005-0000-0000-0000D4230000}"/>
    <cellStyle name="Normal 2 2 3 5 4 6" xfId="7958" xr:uid="{00000000-0005-0000-0000-0000D5230000}"/>
    <cellStyle name="Normal 2 2 3 5 4 6 2" xfId="7959" xr:uid="{00000000-0005-0000-0000-0000D6230000}"/>
    <cellStyle name="Normal 2 2 3 5 4 6 2 2" xfId="43782" xr:uid="{00000000-0005-0000-0000-0000D7230000}"/>
    <cellStyle name="Normal 2 2 3 5 4 6 3" xfId="7960" xr:uid="{00000000-0005-0000-0000-0000D8230000}"/>
    <cellStyle name="Normal 2 2 3 5 4 6 3 2" xfId="38666" xr:uid="{00000000-0005-0000-0000-0000D9230000}"/>
    <cellStyle name="Normal 2 2 3 5 4 6 4" xfId="30362" xr:uid="{00000000-0005-0000-0000-0000DA230000}"/>
    <cellStyle name="Normal 2 2 3 5 4 7" xfId="7961" xr:uid="{00000000-0005-0000-0000-0000DB230000}"/>
    <cellStyle name="Normal 2 2 3 5 4 7 2" xfId="7962" xr:uid="{00000000-0005-0000-0000-0000DC230000}"/>
    <cellStyle name="Normal 2 2 3 5 4 7 2 2" xfId="44362" xr:uid="{00000000-0005-0000-0000-0000DD230000}"/>
    <cellStyle name="Normal 2 2 3 5 4 7 3" xfId="7963" xr:uid="{00000000-0005-0000-0000-0000DE230000}"/>
    <cellStyle name="Normal 2 2 3 5 4 7 3 2" xfId="39246" xr:uid="{00000000-0005-0000-0000-0000DF230000}"/>
    <cellStyle name="Normal 2 2 3 5 4 7 4" xfId="30942" xr:uid="{00000000-0005-0000-0000-0000E0230000}"/>
    <cellStyle name="Normal 2 2 3 5 4 8" xfId="7964" xr:uid="{00000000-0005-0000-0000-0000E1230000}"/>
    <cellStyle name="Normal 2 2 3 5 4 8 2" xfId="7965" xr:uid="{00000000-0005-0000-0000-0000E2230000}"/>
    <cellStyle name="Normal 2 2 3 5 4 8 2 2" xfId="45534" xr:uid="{00000000-0005-0000-0000-0000E3230000}"/>
    <cellStyle name="Normal 2 2 3 5 4 8 3" xfId="7966" xr:uid="{00000000-0005-0000-0000-0000E4230000}"/>
    <cellStyle name="Normal 2 2 3 5 4 8 3 2" xfId="40418" xr:uid="{00000000-0005-0000-0000-0000E5230000}"/>
    <cellStyle name="Normal 2 2 3 5 4 8 4" xfId="32114" xr:uid="{00000000-0005-0000-0000-0000E6230000}"/>
    <cellStyle name="Normal 2 2 3 5 4 9" xfId="7967" xr:uid="{00000000-0005-0000-0000-0000E7230000}"/>
    <cellStyle name="Normal 2 2 3 5 4 9 2" xfId="7968" xr:uid="{00000000-0005-0000-0000-0000E8230000}"/>
    <cellStyle name="Normal 2 2 3 5 4 9 2 2" xfId="45889" xr:uid="{00000000-0005-0000-0000-0000E9230000}"/>
    <cellStyle name="Normal 2 2 3 5 4 9 3" xfId="7969" xr:uid="{00000000-0005-0000-0000-0000EA230000}"/>
    <cellStyle name="Normal 2 2 3 5 4 9 3 2" xfId="35728" xr:uid="{00000000-0005-0000-0000-0000EB230000}"/>
    <cellStyle name="Normal 2 2 3 5 4 9 4" xfId="32471" xr:uid="{00000000-0005-0000-0000-0000EC230000}"/>
    <cellStyle name="Normal 2 2 3 5 5" xfId="7970" xr:uid="{00000000-0005-0000-0000-0000ED230000}"/>
    <cellStyle name="Normal 2 2 3 5 5 10" xfId="7971" xr:uid="{00000000-0005-0000-0000-0000EE230000}"/>
    <cellStyle name="Normal 2 2 3 5 5 10 2" xfId="7972" xr:uid="{00000000-0005-0000-0000-0000EF230000}"/>
    <cellStyle name="Normal 2 2 3 5 5 10 2 2" xfId="47822" xr:uid="{00000000-0005-0000-0000-0000F0230000}"/>
    <cellStyle name="Normal 2 2 3 5 5 10 3" xfId="34415" xr:uid="{00000000-0005-0000-0000-0000F1230000}"/>
    <cellStyle name="Normal 2 2 3 5 5 11" xfId="7973" xr:uid="{00000000-0005-0000-0000-0000F2230000}"/>
    <cellStyle name="Normal 2 2 3 5 5 11 2" xfId="41088" xr:uid="{00000000-0005-0000-0000-0000F3230000}"/>
    <cellStyle name="Normal 2 2 3 5 5 12" xfId="7974" xr:uid="{00000000-0005-0000-0000-0000F4230000}"/>
    <cellStyle name="Normal 2 2 3 5 5 12 2" xfId="35146" xr:uid="{00000000-0005-0000-0000-0000F5230000}"/>
    <cellStyle name="Normal 2 2 3 5 5 13" xfId="27712" xr:uid="{00000000-0005-0000-0000-0000F6230000}"/>
    <cellStyle name="Normal 2 2 3 5 5 2" xfId="7975" xr:uid="{00000000-0005-0000-0000-0000F7230000}"/>
    <cellStyle name="Normal 2 2 3 5 5 2 2" xfId="7976" xr:uid="{00000000-0005-0000-0000-0000F8230000}"/>
    <cellStyle name="Normal 2 2 3 5 5 2 2 2" xfId="7977" xr:uid="{00000000-0005-0000-0000-0000F9230000}"/>
    <cellStyle name="Normal 2 2 3 5 5 2 2 2 2" xfId="42384" xr:uid="{00000000-0005-0000-0000-0000FA230000}"/>
    <cellStyle name="Normal 2 2 3 5 5 2 2 3" xfId="7978" xr:uid="{00000000-0005-0000-0000-0000FB230000}"/>
    <cellStyle name="Normal 2 2 3 5 5 2 2 3 2" xfId="37267" xr:uid="{00000000-0005-0000-0000-0000FC230000}"/>
    <cellStyle name="Normal 2 2 3 5 5 2 2 4" xfId="28964" xr:uid="{00000000-0005-0000-0000-0000FD230000}"/>
    <cellStyle name="Normal 2 2 3 5 5 2 3" xfId="7979" xr:uid="{00000000-0005-0000-0000-0000FE230000}"/>
    <cellStyle name="Normal 2 2 3 5 5 2 3 2" xfId="7980" xr:uid="{00000000-0005-0000-0000-0000FF230000}"/>
    <cellStyle name="Normal 2 2 3 5 5 2 3 2 2" xfId="44848" xr:uid="{00000000-0005-0000-0000-000000240000}"/>
    <cellStyle name="Normal 2 2 3 5 5 2 3 3" xfId="7981" xr:uid="{00000000-0005-0000-0000-000001240000}"/>
    <cellStyle name="Normal 2 2 3 5 5 2 3 3 2" xfId="39732" xr:uid="{00000000-0005-0000-0000-000002240000}"/>
    <cellStyle name="Normal 2 2 3 5 5 2 3 4" xfId="31428" xr:uid="{00000000-0005-0000-0000-000003240000}"/>
    <cellStyle name="Normal 2 2 3 5 5 2 4" xfId="7982" xr:uid="{00000000-0005-0000-0000-000004240000}"/>
    <cellStyle name="Normal 2 2 3 5 5 2 4 2" xfId="7983" xr:uid="{00000000-0005-0000-0000-000005240000}"/>
    <cellStyle name="Normal 2 2 3 5 5 2 4 2 2" xfId="47280" xr:uid="{00000000-0005-0000-0000-000006240000}"/>
    <cellStyle name="Normal 2 2 3 5 5 2 4 3" xfId="33867" xr:uid="{00000000-0005-0000-0000-000007240000}"/>
    <cellStyle name="Normal 2 2 3 5 5 2 5" xfId="7984" xr:uid="{00000000-0005-0000-0000-000008240000}"/>
    <cellStyle name="Normal 2 2 3 5 5 2 5 2" xfId="41333" xr:uid="{00000000-0005-0000-0000-000009240000}"/>
    <cellStyle name="Normal 2 2 3 5 5 2 6" xfId="7985" xr:uid="{00000000-0005-0000-0000-00000A240000}"/>
    <cellStyle name="Normal 2 2 3 5 5 2 6 2" xfId="36216" xr:uid="{00000000-0005-0000-0000-00000B240000}"/>
    <cellStyle name="Normal 2 2 3 5 5 2 7" xfId="27908" xr:uid="{00000000-0005-0000-0000-00000C240000}"/>
    <cellStyle name="Normal 2 2 3 5 5 3" xfId="7986" xr:uid="{00000000-0005-0000-0000-00000D240000}"/>
    <cellStyle name="Normal 2 2 3 5 5 3 2" xfId="7987" xr:uid="{00000000-0005-0000-0000-00000E240000}"/>
    <cellStyle name="Normal 2 2 3 5 5 3 2 2" xfId="7988" xr:uid="{00000000-0005-0000-0000-00000F240000}"/>
    <cellStyle name="Normal 2 2 3 5 5 3 2 2 2" xfId="42385" xr:uid="{00000000-0005-0000-0000-000010240000}"/>
    <cellStyle name="Normal 2 2 3 5 5 3 2 3" xfId="7989" xr:uid="{00000000-0005-0000-0000-000011240000}"/>
    <cellStyle name="Normal 2 2 3 5 5 3 2 3 2" xfId="37268" xr:uid="{00000000-0005-0000-0000-000012240000}"/>
    <cellStyle name="Normal 2 2 3 5 5 3 2 4" xfId="28965" xr:uid="{00000000-0005-0000-0000-000013240000}"/>
    <cellStyle name="Normal 2 2 3 5 5 3 3" xfId="7990" xr:uid="{00000000-0005-0000-0000-000014240000}"/>
    <cellStyle name="Normal 2 2 3 5 5 3 3 2" xfId="42050" xr:uid="{00000000-0005-0000-0000-000015240000}"/>
    <cellStyle name="Normal 2 2 3 5 5 3 4" xfId="7991" xr:uid="{00000000-0005-0000-0000-000016240000}"/>
    <cellStyle name="Normal 2 2 3 5 5 3 4 2" xfId="36933" xr:uid="{00000000-0005-0000-0000-000017240000}"/>
    <cellStyle name="Normal 2 2 3 5 5 3 5" xfId="28630" xr:uid="{00000000-0005-0000-0000-000018240000}"/>
    <cellStyle name="Normal 2 2 3 5 5 4" xfId="7992" xr:uid="{00000000-0005-0000-0000-000019240000}"/>
    <cellStyle name="Normal 2 2 3 5 5 4 2" xfId="7993" xr:uid="{00000000-0005-0000-0000-00001A240000}"/>
    <cellStyle name="Normal 2 2 3 5 5 4 2 2" xfId="42383" xr:uid="{00000000-0005-0000-0000-00001B240000}"/>
    <cellStyle name="Normal 2 2 3 5 5 4 3" xfId="7994" xr:uid="{00000000-0005-0000-0000-00001C240000}"/>
    <cellStyle name="Normal 2 2 3 5 5 4 3 2" xfId="37266" xr:uid="{00000000-0005-0000-0000-00001D240000}"/>
    <cellStyle name="Normal 2 2 3 5 5 4 4" xfId="28963" xr:uid="{00000000-0005-0000-0000-00001E240000}"/>
    <cellStyle name="Normal 2 2 3 5 5 5" xfId="7995" xr:uid="{00000000-0005-0000-0000-00001F240000}"/>
    <cellStyle name="Normal 2 2 3 5 5 5 2" xfId="7996" xr:uid="{00000000-0005-0000-0000-000020240000}"/>
    <cellStyle name="Normal 2 2 3 5 5 5 2 2" xfId="43784" xr:uid="{00000000-0005-0000-0000-000021240000}"/>
    <cellStyle name="Normal 2 2 3 5 5 5 3" xfId="7997" xr:uid="{00000000-0005-0000-0000-000022240000}"/>
    <cellStyle name="Normal 2 2 3 5 5 5 3 2" xfId="38668" xr:uid="{00000000-0005-0000-0000-000023240000}"/>
    <cellStyle name="Normal 2 2 3 5 5 5 4" xfId="30364" xr:uid="{00000000-0005-0000-0000-000024240000}"/>
    <cellStyle name="Normal 2 2 3 5 5 6" xfId="7998" xr:uid="{00000000-0005-0000-0000-000025240000}"/>
    <cellStyle name="Normal 2 2 3 5 5 6 2" xfId="7999" xr:uid="{00000000-0005-0000-0000-000026240000}"/>
    <cellStyle name="Normal 2 2 3 5 5 6 2 2" xfId="44603" xr:uid="{00000000-0005-0000-0000-000027240000}"/>
    <cellStyle name="Normal 2 2 3 5 5 6 3" xfId="8000" xr:uid="{00000000-0005-0000-0000-000028240000}"/>
    <cellStyle name="Normal 2 2 3 5 5 6 3 2" xfId="39487" xr:uid="{00000000-0005-0000-0000-000029240000}"/>
    <cellStyle name="Normal 2 2 3 5 5 6 4" xfId="31183" xr:uid="{00000000-0005-0000-0000-00002A240000}"/>
    <cellStyle name="Normal 2 2 3 5 5 7" xfId="8001" xr:uid="{00000000-0005-0000-0000-00002B240000}"/>
    <cellStyle name="Normal 2 2 3 5 5 7 2" xfId="8002" xr:uid="{00000000-0005-0000-0000-00002C240000}"/>
    <cellStyle name="Normal 2 2 3 5 5 7 2 2" xfId="45602" xr:uid="{00000000-0005-0000-0000-00002D240000}"/>
    <cellStyle name="Normal 2 2 3 5 5 7 3" xfId="8003" xr:uid="{00000000-0005-0000-0000-00002E240000}"/>
    <cellStyle name="Normal 2 2 3 5 5 7 3 2" xfId="40486" xr:uid="{00000000-0005-0000-0000-00002F240000}"/>
    <cellStyle name="Normal 2 2 3 5 5 7 4" xfId="32182" xr:uid="{00000000-0005-0000-0000-000030240000}"/>
    <cellStyle name="Normal 2 2 3 5 5 8" xfId="8004" xr:uid="{00000000-0005-0000-0000-000031240000}"/>
    <cellStyle name="Normal 2 2 3 5 5 8 2" xfId="8005" xr:uid="{00000000-0005-0000-0000-000032240000}"/>
    <cellStyle name="Normal 2 2 3 5 5 8 2 2" xfId="46314" xr:uid="{00000000-0005-0000-0000-000033240000}"/>
    <cellStyle name="Normal 2 2 3 5 5 8 3" xfId="8006" xr:uid="{00000000-0005-0000-0000-000034240000}"/>
    <cellStyle name="Normal 2 2 3 5 5 8 3 2" xfId="35971" xr:uid="{00000000-0005-0000-0000-000035240000}"/>
    <cellStyle name="Normal 2 2 3 5 5 8 4" xfId="32896" xr:uid="{00000000-0005-0000-0000-000036240000}"/>
    <cellStyle name="Normal 2 2 3 5 5 9" xfId="8007" xr:uid="{00000000-0005-0000-0000-000037240000}"/>
    <cellStyle name="Normal 2 2 3 5 5 9 2" xfId="8008" xr:uid="{00000000-0005-0000-0000-000038240000}"/>
    <cellStyle name="Normal 2 2 3 5 5 9 2 2" xfId="46557" xr:uid="{00000000-0005-0000-0000-000039240000}"/>
    <cellStyle name="Normal 2 2 3 5 5 9 3" xfId="33139" xr:uid="{00000000-0005-0000-0000-00003A240000}"/>
    <cellStyle name="Normal 2 2 3 5 6" xfId="8009" xr:uid="{00000000-0005-0000-0000-00003B240000}"/>
    <cellStyle name="Normal 2 2 3 5 6 2" xfId="8010" xr:uid="{00000000-0005-0000-0000-00003C240000}"/>
    <cellStyle name="Normal 2 2 3 5 6 2 2" xfId="8011" xr:uid="{00000000-0005-0000-0000-00003D240000}"/>
    <cellStyle name="Normal 2 2 3 5 6 2 2 2" xfId="42386" xr:uid="{00000000-0005-0000-0000-00003E240000}"/>
    <cellStyle name="Normal 2 2 3 5 6 2 3" xfId="8012" xr:uid="{00000000-0005-0000-0000-00003F240000}"/>
    <cellStyle name="Normal 2 2 3 5 6 2 3 2" xfId="37269" xr:uid="{00000000-0005-0000-0000-000040240000}"/>
    <cellStyle name="Normal 2 2 3 5 6 2 4" xfId="28966" xr:uid="{00000000-0005-0000-0000-000041240000}"/>
    <cellStyle name="Normal 2 2 3 5 6 3" xfId="8013" xr:uid="{00000000-0005-0000-0000-000042240000}"/>
    <cellStyle name="Normal 2 2 3 5 6 3 2" xfId="8014" xr:uid="{00000000-0005-0000-0000-000043240000}"/>
    <cellStyle name="Normal 2 2 3 5 6 3 2 2" xfId="44837" xr:uid="{00000000-0005-0000-0000-000044240000}"/>
    <cellStyle name="Normal 2 2 3 5 6 3 3" xfId="8015" xr:uid="{00000000-0005-0000-0000-000045240000}"/>
    <cellStyle name="Normal 2 2 3 5 6 3 3 2" xfId="39721" xr:uid="{00000000-0005-0000-0000-000046240000}"/>
    <cellStyle name="Normal 2 2 3 5 6 3 4" xfId="31417" xr:uid="{00000000-0005-0000-0000-000047240000}"/>
    <cellStyle name="Normal 2 2 3 5 6 4" xfId="8016" xr:uid="{00000000-0005-0000-0000-000048240000}"/>
    <cellStyle name="Normal 2 2 3 5 6 4 2" xfId="8017" xr:uid="{00000000-0005-0000-0000-000049240000}"/>
    <cellStyle name="Normal 2 2 3 5 6 4 2 2" xfId="47058" xr:uid="{00000000-0005-0000-0000-00004A240000}"/>
    <cellStyle name="Normal 2 2 3 5 6 4 3" xfId="8018" xr:uid="{00000000-0005-0000-0000-00004B240000}"/>
    <cellStyle name="Normal 2 2 3 5 6 4 3 2" xfId="36205" xr:uid="{00000000-0005-0000-0000-00004C240000}"/>
    <cellStyle name="Normal 2 2 3 5 6 4 4" xfId="33642" xr:uid="{00000000-0005-0000-0000-00004D240000}"/>
    <cellStyle name="Normal 2 2 3 5 6 5" xfId="8019" xr:uid="{00000000-0005-0000-0000-00004E240000}"/>
    <cellStyle name="Normal 2 2 3 5 6 5 2" xfId="41322" xr:uid="{00000000-0005-0000-0000-00004F240000}"/>
    <cellStyle name="Normal 2 2 3 5 6 6" xfId="8020" xr:uid="{00000000-0005-0000-0000-000050240000}"/>
    <cellStyle name="Normal 2 2 3 5 6 6 2" xfId="35303" xr:uid="{00000000-0005-0000-0000-000051240000}"/>
    <cellStyle name="Normal 2 2 3 5 6 7" xfId="27897" xr:uid="{00000000-0005-0000-0000-000052240000}"/>
    <cellStyle name="Normal 2 2 3 5 7" xfId="8021" xr:uid="{00000000-0005-0000-0000-000053240000}"/>
    <cellStyle name="Normal 2 2 3 5 7 2" xfId="8022" xr:uid="{00000000-0005-0000-0000-000054240000}"/>
    <cellStyle name="Normal 2 2 3 5 7 2 2" xfId="8023" xr:uid="{00000000-0005-0000-0000-000055240000}"/>
    <cellStyle name="Normal 2 2 3 5 7 2 2 2" xfId="42387" xr:uid="{00000000-0005-0000-0000-000056240000}"/>
    <cellStyle name="Normal 2 2 3 5 7 2 3" xfId="8024" xr:uid="{00000000-0005-0000-0000-000057240000}"/>
    <cellStyle name="Normal 2 2 3 5 7 2 3 2" xfId="37270" xr:uid="{00000000-0005-0000-0000-000058240000}"/>
    <cellStyle name="Normal 2 2 3 5 7 2 4" xfId="28967" xr:uid="{00000000-0005-0000-0000-000059240000}"/>
    <cellStyle name="Normal 2 2 3 5 7 3" xfId="8025" xr:uid="{00000000-0005-0000-0000-00005A240000}"/>
    <cellStyle name="Normal 2 2 3 5 7 3 2" xfId="8026" xr:uid="{00000000-0005-0000-0000-00005B240000}"/>
    <cellStyle name="Normal 2 2 3 5 7 3 2 2" xfId="48330" xr:uid="{00000000-0005-0000-0000-00005C240000}"/>
    <cellStyle name="Normal 2 2 3 5 7 3 3" xfId="36717" xr:uid="{00000000-0005-0000-0000-00005D240000}"/>
    <cellStyle name="Normal 2 2 3 5 7 4" xfId="8027" xr:uid="{00000000-0005-0000-0000-00005E240000}"/>
    <cellStyle name="Normal 2 2 3 5 7 4 2" xfId="41834" xr:uid="{00000000-0005-0000-0000-00005F240000}"/>
    <cellStyle name="Normal 2 2 3 5 7 5" xfId="8028" xr:uid="{00000000-0005-0000-0000-000060240000}"/>
    <cellStyle name="Normal 2 2 3 5 7 5 2" xfId="35439" xr:uid="{00000000-0005-0000-0000-000061240000}"/>
    <cellStyle name="Normal 2 2 3 5 7 6" xfId="28409" xr:uid="{00000000-0005-0000-0000-000062240000}"/>
    <cellStyle name="Normal 2 2 3 5 8" xfId="8029" xr:uid="{00000000-0005-0000-0000-000063240000}"/>
    <cellStyle name="Normal 2 2 3 5 8 2" xfId="8030" xr:uid="{00000000-0005-0000-0000-000064240000}"/>
    <cellStyle name="Normal 2 2 3 5 8 2 2" xfId="42352" xr:uid="{00000000-0005-0000-0000-000065240000}"/>
    <cellStyle name="Normal 2 2 3 5 8 3" xfId="8031" xr:uid="{00000000-0005-0000-0000-000066240000}"/>
    <cellStyle name="Normal 2 2 3 5 8 3 2" xfId="37235" xr:uid="{00000000-0005-0000-0000-000067240000}"/>
    <cellStyle name="Normal 2 2 3 5 8 4" xfId="28932" xr:uid="{00000000-0005-0000-0000-000068240000}"/>
    <cellStyle name="Normal 2 2 3 5 9" xfId="8032" xr:uid="{00000000-0005-0000-0000-000069240000}"/>
    <cellStyle name="Normal 2 2 3 5 9 2" xfId="8033" xr:uid="{00000000-0005-0000-0000-00006A240000}"/>
    <cellStyle name="Normal 2 2 3 5 9 2 2" xfId="43773" xr:uid="{00000000-0005-0000-0000-00006B240000}"/>
    <cellStyle name="Normal 2 2 3 5 9 3" xfId="8034" xr:uid="{00000000-0005-0000-0000-00006C240000}"/>
    <cellStyle name="Normal 2 2 3 5 9 3 2" xfId="38657" xr:uid="{00000000-0005-0000-0000-00006D240000}"/>
    <cellStyle name="Normal 2 2 3 5 9 4" xfId="30353" xr:uid="{00000000-0005-0000-0000-00006E240000}"/>
    <cellStyle name="Normal 2 2 3 6" xfId="494" xr:uid="{00000000-0005-0000-0000-00006F240000}"/>
    <cellStyle name="Normal 2 2 3 6 10" xfId="8036" xr:uid="{00000000-0005-0000-0000-000070240000}"/>
    <cellStyle name="Normal 2 2 3 6 10 2" xfId="8037" xr:uid="{00000000-0005-0000-0000-000071240000}"/>
    <cellStyle name="Normal 2 2 3 6 10 2 2" xfId="44301" xr:uid="{00000000-0005-0000-0000-000072240000}"/>
    <cellStyle name="Normal 2 2 3 6 10 3" xfId="8038" xr:uid="{00000000-0005-0000-0000-000073240000}"/>
    <cellStyle name="Normal 2 2 3 6 10 3 2" xfId="39185" xr:uid="{00000000-0005-0000-0000-000074240000}"/>
    <cellStyle name="Normal 2 2 3 6 10 4" xfId="30881" xr:uid="{00000000-0005-0000-0000-000075240000}"/>
    <cellStyle name="Normal 2 2 3 6 11" xfId="8039" xr:uid="{00000000-0005-0000-0000-000076240000}"/>
    <cellStyle name="Normal 2 2 3 6 11 2" xfId="8040" xr:uid="{00000000-0005-0000-0000-000077240000}"/>
    <cellStyle name="Normal 2 2 3 6 11 2 2" xfId="45374" xr:uid="{00000000-0005-0000-0000-000078240000}"/>
    <cellStyle name="Normal 2 2 3 6 11 3" xfId="8041" xr:uid="{00000000-0005-0000-0000-000079240000}"/>
    <cellStyle name="Normal 2 2 3 6 11 3 2" xfId="40258" xr:uid="{00000000-0005-0000-0000-00007A240000}"/>
    <cellStyle name="Normal 2 2 3 6 11 4" xfId="31954" xr:uid="{00000000-0005-0000-0000-00007B240000}"/>
    <cellStyle name="Normal 2 2 3 6 12" xfId="8042" xr:uid="{00000000-0005-0000-0000-00007C240000}"/>
    <cellStyle name="Normal 2 2 3 6 12 2" xfId="8043" xr:uid="{00000000-0005-0000-0000-00007D240000}"/>
    <cellStyle name="Normal 2 2 3 6 12 2 2" xfId="45890" xr:uid="{00000000-0005-0000-0000-00007E240000}"/>
    <cellStyle name="Normal 2 2 3 6 12 3" xfId="8044" xr:uid="{00000000-0005-0000-0000-00007F240000}"/>
    <cellStyle name="Normal 2 2 3 6 12 3 2" xfId="35668" xr:uid="{00000000-0005-0000-0000-000080240000}"/>
    <cellStyle name="Normal 2 2 3 6 12 4" xfId="32472" xr:uid="{00000000-0005-0000-0000-000081240000}"/>
    <cellStyle name="Normal 2 2 3 6 13" xfId="8045" xr:uid="{00000000-0005-0000-0000-000082240000}"/>
    <cellStyle name="Normal 2 2 3 6 13 2" xfId="8046" xr:uid="{00000000-0005-0000-0000-000083240000}"/>
    <cellStyle name="Normal 2 2 3 6 13 2 2" xfId="46113" xr:uid="{00000000-0005-0000-0000-000084240000}"/>
    <cellStyle name="Normal 2 2 3 6 13 3" xfId="32695" xr:uid="{00000000-0005-0000-0000-000085240000}"/>
    <cellStyle name="Normal 2 2 3 6 14" xfId="8047" xr:uid="{00000000-0005-0000-0000-000086240000}"/>
    <cellStyle name="Normal 2 2 3 6 14 2" xfId="8048" xr:uid="{00000000-0005-0000-0000-000087240000}"/>
    <cellStyle name="Normal 2 2 3 6 14 2 2" xfId="46558" xr:uid="{00000000-0005-0000-0000-000088240000}"/>
    <cellStyle name="Normal 2 2 3 6 14 3" xfId="33140" xr:uid="{00000000-0005-0000-0000-000089240000}"/>
    <cellStyle name="Normal 2 2 3 6 15" xfId="8049" xr:uid="{00000000-0005-0000-0000-00008A240000}"/>
    <cellStyle name="Normal 2 2 3 6 15 2" xfId="8050" xr:uid="{00000000-0005-0000-0000-00008B240000}"/>
    <cellStyle name="Normal 2 2 3 6 15 2 2" xfId="47606" xr:uid="{00000000-0005-0000-0000-00008C240000}"/>
    <cellStyle name="Normal 2 2 3 6 15 3" xfId="34199" xr:uid="{00000000-0005-0000-0000-00008D240000}"/>
    <cellStyle name="Normal 2 2 3 6 16" xfId="8051" xr:uid="{00000000-0005-0000-0000-00008E240000}"/>
    <cellStyle name="Normal 2 2 3 6 16 2" xfId="8052" xr:uid="{00000000-0005-0000-0000-00008F240000}"/>
    <cellStyle name="Normal 2 2 3 6 16 2 2" xfId="48131" xr:uid="{00000000-0005-0000-0000-000090240000}"/>
    <cellStyle name="Normal 2 2 3 6 16 3" xfId="34724" xr:uid="{00000000-0005-0000-0000-000091240000}"/>
    <cellStyle name="Normal 2 2 3 6 17" xfId="8053" xr:uid="{00000000-0005-0000-0000-000092240000}"/>
    <cellStyle name="Normal 2 2 3 6 17 2" xfId="34944" xr:uid="{00000000-0005-0000-0000-000093240000}"/>
    <cellStyle name="Normal 2 2 3 6 18" xfId="8054" xr:uid="{00000000-0005-0000-0000-000094240000}"/>
    <cellStyle name="Normal 2 2 3 6 18 2" xfId="40787" xr:uid="{00000000-0005-0000-0000-000095240000}"/>
    <cellStyle name="Normal 2 2 3 6 19" xfId="27296" xr:uid="{00000000-0005-0000-0000-000096240000}"/>
    <cellStyle name="Normal 2 2 3 6 2" xfId="495" xr:uid="{00000000-0005-0000-0000-000097240000}"/>
    <cellStyle name="Normal 2 2 3 6 2 10" xfId="8056" xr:uid="{00000000-0005-0000-0000-000098240000}"/>
    <cellStyle name="Normal 2 2 3 6 2 10 2" xfId="8057" xr:uid="{00000000-0005-0000-0000-000099240000}"/>
    <cellStyle name="Normal 2 2 3 6 2 10 2 2" xfId="45375" xr:uid="{00000000-0005-0000-0000-00009A240000}"/>
    <cellStyle name="Normal 2 2 3 6 2 10 3" xfId="8058" xr:uid="{00000000-0005-0000-0000-00009B240000}"/>
    <cellStyle name="Normal 2 2 3 6 2 10 3 2" xfId="40259" xr:uid="{00000000-0005-0000-0000-00009C240000}"/>
    <cellStyle name="Normal 2 2 3 6 2 10 4" xfId="31955" xr:uid="{00000000-0005-0000-0000-00009D240000}"/>
    <cellStyle name="Normal 2 2 3 6 2 11" xfId="8059" xr:uid="{00000000-0005-0000-0000-00009E240000}"/>
    <cellStyle name="Normal 2 2 3 6 2 11 2" xfId="8060" xr:uid="{00000000-0005-0000-0000-00009F240000}"/>
    <cellStyle name="Normal 2 2 3 6 2 11 2 2" xfId="45891" xr:uid="{00000000-0005-0000-0000-0000A0240000}"/>
    <cellStyle name="Normal 2 2 3 6 2 11 3" xfId="8061" xr:uid="{00000000-0005-0000-0000-0000A1240000}"/>
    <cellStyle name="Normal 2 2 3 6 2 11 3 2" xfId="35702" xr:uid="{00000000-0005-0000-0000-0000A2240000}"/>
    <cellStyle name="Normal 2 2 3 6 2 11 4" xfId="32473" xr:uid="{00000000-0005-0000-0000-0000A3240000}"/>
    <cellStyle name="Normal 2 2 3 6 2 12" xfId="8062" xr:uid="{00000000-0005-0000-0000-0000A4240000}"/>
    <cellStyle name="Normal 2 2 3 6 2 12 2" xfId="8063" xr:uid="{00000000-0005-0000-0000-0000A5240000}"/>
    <cellStyle name="Normal 2 2 3 6 2 12 2 2" xfId="46147" xr:uid="{00000000-0005-0000-0000-0000A6240000}"/>
    <cellStyle name="Normal 2 2 3 6 2 12 3" xfId="32729" xr:uid="{00000000-0005-0000-0000-0000A7240000}"/>
    <cellStyle name="Normal 2 2 3 6 2 13" xfId="8064" xr:uid="{00000000-0005-0000-0000-0000A8240000}"/>
    <cellStyle name="Normal 2 2 3 6 2 13 2" xfId="8065" xr:uid="{00000000-0005-0000-0000-0000A9240000}"/>
    <cellStyle name="Normal 2 2 3 6 2 13 2 2" xfId="46559" xr:uid="{00000000-0005-0000-0000-0000AA240000}"/>
    <cellStyle name="Normal 2 2 3 6 2 13 3" xfId="33141" xr:uid="{00000000-0005-0000-0000-0000AB240000}"/>
    <cellStyle name="Normal 2 2 3 6 2 14" xfId="8066" xr:uid="{00000000-0005-0000-0000-0000AC240000}"/>
    <cellStyle name="Normal 2 2 3 6 2 14 2" xfId="8067" xr:uid="{00000000-0005-0000-0000-0000AD240000}"/>
    <cellStyle name="Normal 2 2 3 6 2 14 2 2" xfId="47607" xr:uid="{00000000-0005-0000-0000-0000AE240000}"/>
    <cellStyle name="Normal 2 2 3 6 2 14 3" xfId="34200" xr:uid="{00000000-0005-0000-0000-0000AF240000}"/>
    <cellStyle name="Normal 2 2 3 6 2 15" xfId="8068" xr:uid="{00000000-0005-0000-0000-0000B0240000}"/>
    <cellStyle name="Normal 2 2 3 6 2 15 2" xfId="8069" xr:uid="{00000000-0005-0000-0000-0000B1240000}"/>
    <cellStyle name="Normal 2 2 3 6 2 15 2 2" xfId="48132" xr:uid="{00000000-0005-0000-0000-0000B2240000}"/>
    <cellStyle name="Normal 2 2 3 6 2 15 3" xfId="34725" xr:uid="{00000000-0005-0000-0000-0000B3240000}"/>
    <cellStyle name="Normal 2 2 3 6 2 16" xfId="8070" xr:uid="{00000000-0005-0000-0000-0000B4240000}"/>
    <cellStyle name="Normal 2 2 3 6 2 16 2" xfId="34945" xr:uid="{00000000-0005-0000-0000-0000B5240000}"/>
    <cellStyle name="Normal 2 2 3 6 2 17" xfId="8071" xr:uid="{00000000-0005-0000-0000-0000B6240000}"/>
    <cellStyle name="Normal 2 2 3 6 2 17 2" xfId="40821" xr:uid="{00000000-0005-0000-0000-0000B7240000}"/>
    <cellStyle name="Normal 2 2 3 6 2 18" xfId="27297" xr:uid="{00000000-0005-0000-0000-0000B8240000}"/>
    <cellStyle name="Normal 2 2 3 6 2 19" xfId="8055" xr:uid="{00000000-0005-0000-0000-0000B9240000}"/>
    <cellStyle name="Normal 2 2 3 6 2 2" xfId="496" xr:uid="{00000000-0005-0000-0000-0000BA240000}"/>
    <cellStyle name="Normal 2 2 3 6 2 2 10" xfId="8073" xr:uid="{00000000-0005-0000-0000-0000BB240000}"/>
    <cellStyle name="Normal 2 2 3 6 2 2 10 2" xfId="8074" xr:uid="{00000000-0005-0000-0000-0000BC240000}"/>
    <cellStyle name="Normal 2 2 3 6 2 2 10 2 2" xfId="46292" xr:uid="{00000000-0005-0000-0000-0000BD240000}"/>
    <cellStyle name="Normal 2 2 3 6 2 2 10 3" xfId="32874" xr:uid="{00000000-0005-0000-0000-0000BE240000}"/>
    <cellStyle name="Normal 2 2 3 6 2 2 11" xfId="8075" xr:uid="{00000000-0005-0000-0000-0000BF240000}"/>
    <cellStyle name="Normal 2 2 3 6 2 2 11 2" xfId="8076" xr:uid="{00000000-0005-0000-0000-0000C0240000}"/>
    <cellStyle name="Normal 2 2 3 6 2 2 11 2 2" xfId="46560" xr:uid="{00000000-0005-0000-0000-0000C1240000}"/>
    <cellStyle name="Normal 2 2 3 6 2 2 11 3" xfId="33142" xr:uid="{00000000-0005-0000-0000-0000C2240000}"/>
    <cellStyle name="Normal 2 2 3 6 2 2 12" xfId="8077" xr:uid="{00000000-0005-0000-0000-0000C3240000}"/>
    <cellStyle name="Normal 2 2 3 6 2 2 12 2" xfId="8078" xr:uid="{00000000-0005-0000-0000-0000C4240000}"/>
    <cellStyle name="Normal 2 2 3 6 2 2 12 2 2" xfId="47608" xr:uid="{00000000-0005-0000-0000-0000C5240000}"/>
    <cellStyle name="Normal 2 2 3 6 2 2 12 3" xfId="34201" xr:uid="{00000000-0005-0000-0000-0000C6240000}"/>
    <cellStyle name="Normal 2 2 3 6 2 2 13" xfId="8079" xr:uid="{00000000-0005-0000-0000-0000C7240000}"/>
    <cellStyle name="Normal 2 2 3 6 2 2 13 2" xfId="8080" xr:uid="{00000000-0005-0000-0000-0000C8240000}"/>
    <cellStyle name="Normal 2 2 3 6 2 2 13 2 2" xfId="48133" xr:uid="{00000000-0005-0000-0000-0000C9240000}"/>
    <cellStyle name="Normal 2 2 3 6 2 2 13 3" xfId="34726" xr:uid="{00000000-0005-0000-0000-0000CA240000}"/>
    <cellStyle name="Normal 2 2 3 6 2 2 14" xfId="8081" xr:uid="{00000000-0005-0000-0000-0000CB240000}"/>
    <cellStyle name="Normal 2 2 3 6 2 2 14 2" xfId="34946" xr:uid="{00000000-0005-0000-0000-0000CC240000}"/>
    <cellStyle name="Normal 2 2 3 6 2 2 15" xfId="8082" xr:uid="{00000000-0005-0000-0000-0000CD240000}"/>
    <cellStyle name="Normal 2 2 3 6 2 2 15 2" xfId="40966" xr:uid="{00000000-0005-0000-0000-0000CE240000}"/>
    <cellStyle name="Normal 2 2 3 6 2 2 16" xfId="27298" xr:uid="{00000000-0005-0000-0000-0000CF240000}"/>
    <cellStyle name="Normal 2 2 3 6 2 2 17" xfId="8072" xr:uid="{00000000-0005-0000-0000-0000D0240000}"/>
    <cellStyle name="Normal 2 2 3 6 2 2 2" xfId="8083" xr:uid="{00000000-0005-0000-0000-0000D1240000}"/>
    <cellStyle name="Normal 2 2 3 6 2 2 2 10" xfId="8084" xr:uid="{00000000-0005-0000-0000-0000D2240000}"/>
    <cellStyle name="Normal 2 2 3 6 2 2 2 10 2" xfId="8085" xr:uid="{00000000-0005-0000-0000-0000D3240000}"/>
    <cellStyle name="Normal 2 2 3 6 2 2 2 10 2 2" xfId="47823" xr:uid="{00000000-0005-0000-0000-0000D4240000}"/>
    <cellStyle name="Normal 2 2 3 6 2 2 2 10 3" xfId="34416" xr:uid="{00000000-0005-0000-0000-0000D5240000}"/>
    <cellStyle name="Normal 2 2 3 6 2 2 2 11" xfId="8086" xr:uid="{00000000-0005-0000-0000-0000D6240000}"/>
    <cellStyle name="Normal 2 2 3 6 2 2 2 11 2" xfId="41282" xr:uid="{00000000-0005-0000-0000-0000D7240000}"/>
    <cellStyle name="Normal 2 2 3 6 2 2 2 12" xfId="8087" xr:uid="{00000000-0005-0000-0000-0000D8240000}"/>
    <cellStyle name="Normal 2 2 3 6 2 2 2 12 2" xfId="35152" xr:uid="{00000000-0005-0000-0000-0000D9240000}"/>
    <cellStyle name="Normal 2 2 3 6 2 2 2 13" xfId="27860" xr:uid="{00000000-0005-0000-0000-0000DA240000}"/>
    <cellStyle name="Normal 2 2 3 6 2 2 2 2" xfId="8088" xr:uid="{00000000-0005-0000-0000-0000DB240000}"/>
    <cellStyle name="Normal 2 2 3 6 2 2 2 2 2" xfId="8089" xr:uid="{00000000-0005-0000-0000-0000DC240000}"/>
    <cellStyle name="Normal 2 2 3 6 2 2 2 2 2 2" xfId="8090" xr:uid="{00000000-0005-0000-0000-0000DD240000}"/>
    <cellStyle name="Normal 2 2 3 6 2 2 2 2 2 2 2" xfId="42392" xr:uid="{00000000-0005-0000-0000-0000DE240000}"/>
    <cellStyle name="Normal 2 2 3 6 2 2 2 2 2 3" xfId="8091" xr:uid="{00000000-0005-0000-0000-0000DF240000}"/>
    <cellStyle name="Normal 2 2 3 6 2 2 2 2 2 3 2" xfId="37275" xr:uid="{00000000-0005-0000-0000-0000E0240000}"/>
    <cellStyle name="Normal 2 2 3 6 2 2 2 2 2 4" xfId="28972" xr:uid="{00000000-0005-0000-0000-0000E1240000}"/>
    <cellStyle name="Normal 2 2 3 6 2 2 2 2 3" xfId="8092" xr:uid="{00000000-0005-0000-0000-0000E2240000}"/>
    <cellStyle name="Normal 2 2 3 6 2 2 2 2 3 2" xfId="8093" xr:uid="{00000000-0005-0000-0000-0000E3240000}"/>
    <cellStyle name="Normal 2 2 3 6 2 2 2 2 3 2 2" xfId="44852" xr:uid="{00000000-0005-0000-0000-0000E4240000}"/>
    <cellStyle name="Normal 2 2 3 6 2 2 2 2 3 3" xfId="8094" xr:uid="{00000000-0005-0000-0000-0000E5240000}"/>
    <cellStyle name="Normal 2 2 3 6 2 2 2 2 3 3 2" xfId="39736" xr:uid="{00000000-0005-0000-0000-0000E6240000}"/>
    <cellStyle name="Normal 2 2 3 6 2 2 2 2 3 4" xfId="31432" xr:uid="{00000000-0005-0000-0000-0000E7240000}"/>
    <cellStyle name="Normal 2 2 3 6 2 2 2 2 4" xfId="8095" xr:uid="{00000000-0005-0000-0000-0000E8240000}"/>
    <cellStyle name="Normal 2 2 3 6 2 2 2 2 4 2" xfId="8096" xr:uid="{00000000-0005-0000-0000-0000E9240000}"/>
    <cellStyle name="Normal 2 2 3 6 2 2 2 2 4 2 2" xfId="47288" xr:uid="{00000000-0005-0000-0000-0000EA240000}"/>
    <cellStyle name="Normal 2 2 3 6 2 2 2 2 4 3" xfId="33875" xr:uid="{00000000-0005-0000-0000-0000EB240000}"/>
    <cellStyle name="Normal 2 2 3 6 2 2 2 2 5" xfId="8097" xr:uid="{00000000-0005-0000-0000-0000EC240000}"/>
    <cellStyle name="Normal 2 2 3 6 2 2 2 2 5 2" xfId="41337" xr:uid="{00000000-0005-0000-0000-0000ED240000}"/>
    <cellStyle name="Normal 2 2 3 6 2 2 2 2 6" xfId="8098" xr:uid="{00000000-0005-0000-0000-0000EE240000}"/>
    <cellStyle name="Normal 2 2 3 6 2 2 2 2 6 2" xfId="36220" xr:uid="{00000000-0005-0000-0000-0000EF240000}"/>
    <cellStyle name="Normal 2 2 3 6 2 2 2 2 7" xfId="27912" xr:uid="{00000000-0005-0000-0000-0000F0240000}"/>
    <cellStyle name="Normal 2 2 3 6 2 2 2 3" xfId="8099" xr:uid="{00000000-0005-0000-0000-0000F1240000}"/>
    <cellStyle name="Normal 2 2 3 6 2 2 2 3 2" xfId="8100" xr:uid="{00000000-0005-0000-0000-0000F2240000}"/>
    <cellStyle name="Normal 2 2 3 6 2 2 2 3 2 2" xfId="8101" xr:uid="{00000000-0005-0000-0000-0000F3240000}"/>
    <cellStyle name="Normal 2 2 3 6 2 2 2 3 2 2 2" xfId="42393" xr:uid="{00000000-0005-0000-0000-0000F4240000}"/>
    <cellStyle name="Normal 2 2 3 6 2 2 2 3 2 3" xfId="8102" xr:uid="{00000000-0005-0000-0000-0000F5240000}"/>
    <cellStyle name="Normal 2 2 3 6 2 2 2 3 2 3 2" xfId="37276" xr:uid="{00000000-0005-0000-0000-0000F6240000}"/>
    <cellStyle name="Normal 2 2 3 6 2 2 2 3 2 4" xfId="28973" xr:uid="{00000000-0005-0000-0000-0000F7240000}"/>
    <cellStyle name="Normal 2 2 3 6 2 2 2 3 3" xfId="8103" xr:uid="{00000000-0005-0000-0000-0000F8240000}"/>
    <cellStyle name="Normal 2 2 3 6 2 2 2 3 3 2" xfId="42244" xr:uid="{00000000-0005-0000-0000-0000F9240000}"/>
    <cellStyle name="Normal 2 2 3 6 2 2 2 3 4" xfId="8104" xr:uid="{00000000-0005-0000-0000-0000FA240000}"/>
    <cellStyle name="Normal 2 2 3 6 2 2 2 3 4 2" xfId="37127" xr:uid="{00000000-0005-0000-0000-0000FB240000}"/>
    <cellStyle name="Normal 2 2 3 6 2 2 2 3 5" xfId="28824" xr:uid="{00000000-0005-0000-0000-0000FC240000}"/>
    <cellStyle name="Normal 2 2 3 6 2 2 2 4" xfId="8105" xr:uid="{00000000-0005-0000-0000-0000FD240000}"/>
    <cellStyle name="Normal 2 2 3 6 2 2 2 4 2" xfId="8106" xr:uid="{00000000-0005-0000-0000-0000FE240000}"/>
    <cellStyle name="Normal 2 2 3 6 2 2 2 4 2 2" xfId="42391" xr:uid="{00000000-0005-0000-0000-0000FF240000}"/>
    <cellStyle name="Normal 2 2 3 6 2 2 2 4 3" xfId="8107" xr:uid="{00000000-0005-0000-0000-000000250000}"/>
    <cellStyle name="Normal 2 2 3 6 2 2 2 4 3 2" xfId="37274" xr:uid="{00000000-0005-0000-0000-000001250000}"/>
    <cellStyle name="Normal 2 2 3 6 2 2 2 4 4" xfId="28971" xr:uid="{00000000-0005-0000-0000-000002250000}"/>
    <cellStyle name="Normal 2 2 3 6 2 2 2 5" xfId="8108" xr:uid="{00000000-0005-0000-0000-000003250000}"/>
    <cellStyle name="Normal 2 2 3 6 2 2 2 5 2" xfId="8109" xr:uid="{00000000-0005-0000-0000-000004250000}"/>
    <cellStyle name="Normal 2 2 3 6 2 2 2 5 2 2" xfId="43788" xr:uid="{00000000-0005-0000-0000-000005250000}"/>
    <cellStyle name="Normal 2 2 3 6 2 2 2 5 3" xfId="8110" xr:uid="{00000000-0005-0000-0000-000006250000}"/>
    <cellStyle name="Normal 2 2 3 6 2 2 2 5 3 2" xfId="38672" xr:uid="{00000000-0005-0000-0000-000007250000}"/>
    <cellStyle name="Normal 2 2 3 6 2 2 2 5 4" xfId="30368" xr:uid="{00000000-0005-0000-0000-000008250000}"/>
    <cellStyle name="Normal 2 2 3 6 2 2 2 6" xfId="8111" xr:uid="{00000000-0005-0000-0000-000009250000}"/>
    <cellStyle name="Normal 2 2 3 6 2 2 2 6 2" xfId="8112" xr:uid="{00000000-0005-0000-0000-00000A250000}"/>
    <cellStyle name="Normal 2 2 3 6 2 2 2 6 2 2" xfId="44797" xr:uid="{00000000-0005-0000-0000-00000B250000}"/>
    <cellStyle name="Normal 2 2 3 6 2 2 2 6 3" xfId="8113" xr:uid="{00000000-0005-0000-0000-00000C250000}"/>
    <cellStyle name="Normal 2 2 3 6 2 2 2 6 3 2" xfId="39681" xr:uid="{00000000-0005-0000-0000-00000D250000}"/>
    <cellStyle name="Normal 2 2 3 6 2 2 2 6 4" xfId="31377" xr:uid="{00000000-0005-0000-0000-00000E250000}"/>
    <cellStyle name="Normal 2 2 3 6 2 2 2 7" xfId="8114" xr:uid="{00000000-0005-0000-0000-00000F250000}"/>
    <cellStyle name="Normal 2 2 3 6 2 2 2 7 2" xfId="8115" xr:uid="{00000000-0005-0000-0000-000010250000}"/>
    <cellStyle name="Normal 2 2 3 6 2 2 2 7 2 2" xfId="45511" xr:uid="{00000000-0005-0000-0000-000011250000}"/>
    <cellStyle name="Normal 2 2 3 6 2 2 2 7 3" xfId="8116" xr:uid="{00000000-0005-0000-0000-000012250000}"/>
    <cellStyle name="Normal 2 2 3 6 2 2 2 7 3 2" xfId="40395" xr:uid="{00000000-0005-0000-0000-000013250000}"/>
    <cellStyle name="Normal 2 2 3 6 2 2 2 7 4" xfId="32091" xr:uid="{00000000-0005-0000-0000-000014250000}"/>
    <cellStyle name="Normal 2 2 3 6 2 2 2 8" xfId="8117" xr:uid="{00000000-0005-0000-0000-000015250000}"/>
    <cellStyle name="Normal 2 2 3 6 2 2 2 8 2" xfId="8118" xr:uid="{00000000-0005-0000-0000-000016250000}"/>
    <cellStyle name="Normal 2 2 3 6 2 2 2 8 2 2" xfId="46508" xr:uid="{00000000-0005-0000-0000-000017250000}"/>
    <cellStyle name="Normal 2 2 3 6 2 2 2 8 3" xfId="8119" xr:uid="{00000000-0005-0000-0000-000018250000}"/>
    <cellStyle name="Normal 2 2 3 6 2 2 2 8 3 2" xfId="36165" xr:uid="{00000000-0005-0000-0000-000019250000}"/>
    <cellStyle name="Normal 2 2 3 6 2 2 2 8 4" xfId="33090" xr:uid="{00000000-0005-0000-0000-00001A250000}"/>
    <cellStyle name="Normal 2 2 3 6 2 2 2 9" xfId="8120" xr:uid="{00000000-0005-0000-0000-00001B250000}"/>
    <cellStyle name="Normal 2 2 3 6 2 2 2 9 2" xfId="8121" xr:uid="{00000000-0005-0000-0000-00001C250000}"/>
    <cellStyle name="Normal 2 2 3 6 2 2 2 9 2 2" xfId="46561" xr:uid="{00000000-0005-0000-0000-00001D250000}"/>
    <cellStyle name="Normal 2 2 3 6 2 2 2 9 3" xfId="33143" xr:uid="{00000000-0005-0000-0000-00001E250000}"/>
    <cellStyle name="Normal 2 2 3 6 2 2 3" xfId="8122" xr:uid="{00000000-0005-0000-0000-00001F250000}"/>
    <cellStyle name="Normal 2 2 3 6 2 2 3 2" xfId="8123" xr:uid="{00000000-0005-0000-0000-000020250000}"/>
    <cellStyle name="Normal 2 2 3 6 2 2 3 2 2" xfId="8124" xr:uid="{00000000-0005-0000-0000-000021250000}"/>
    <cellStyle name="Normal 2 2 3 6 2 2 3 2 2 2" xfId="42394" xr:uid="{00000000-0005-0000-0000-000022250000}"/>
    <cellStyle name="Normal 2 2 3 6 2 2 3 2 3" xfId="8125" xr:uid="{00000000-0005-0000-0000-000023250000}"/>
    <cellStyle name="Normal 2 2 3 6 2 2 3 2 3 2" xfId="37277" xr:uid="{00000000-0005-0000-0000-000024250000}"/>
    <cellStyle name="Normal 2 2 3 6 2 2 3 2 4" xfId="28974" xr:uid="{00000000-0005-0000-0000-000025250000}"/>
    <cellStyle name="Normal 2 2 3 6 2 2 3 3" xfId="8126" xr:uid="{00000000-0005-0000-0000-000026250000}"/>
    <cellStyle name="Normal 2 2 3 6 2 2 3 3 2" xfId="8127" xr:uid="{00000000-0005-0000-0000-000027250000}"/>
    <cellStyle name="Normal 2 2 3 6 2 2 3 3 2 2" xfId="44851" xr:uid="{00000000-0005-0000-0000-000028250000}"/>
    <cellStyle name="Normal 2 2 3 6 2 2 3 3 3" xfId="8128" xr:uid="{00000000-0005-0000-0000-000029250000}"/>
    <cellStyle name="Normal 2 2 3 6 2 2 3 3 3 2" xfId="39735" xr:uid="{00000000-0005-0000-0000-00002A250000}"/>
    <cellStyle name="Normal 2 2 3 6 2 2 3 3 4" xfId="31431" xr:uid="{00000000-0005-0000-0000-00002B250000}"/>
    <cellStyle name="Normal 2 2 3 6 2 2 3 4" xfId="8129" xr:uid="{00000000-0005-0000-0000-00002C250000}"/>
    <cellStyle name="Normal 2 2 3 6 2 2 3 4 2" xfId="8130" xr:uid="{00000000-0005-0000-0000-00002D250000}"/>
    <cellStyle name="Normal 2 2 3 6 2 2 3 4 2 2" xfId="47252" xr:uid="{00000000-0005-0000-0000-00002E250000}"/>
    <cellStyle name="Normal 2 2 3 6 2 2 3 4 3" xfId="8131" xr:uid="{00000000-0005-0000-0000-00002F250000}"/>
    <cellStyle name="Normal 2 2 3 6 2 2 3 4 3 2" xfId="36219" xr:uid="{00000000-0005-0000-0000-000030250000}"/>
    <cellStyle name="Normal 2 2 3 6 2 2 3 4 4" xfId="33836" xr:uid="{00000000-0005-0000-0000-000031250000}"/>
    <cellStyle name="Normal 2 2 3 6 2 2 3 5" xfId="8132" xr:uid="{00000000-0005-0000-0000-000032250000}"/>
    <cellStyle name="Normal 2 2 3 6 2 2 3 5 2" xfId="41336" xr:uid="{00000000-0005-0000-0000-000033250000}"/>
    <cellStyle name="Normal 2 2 3 6 2 2 3 6" xfId="8133" xr:uid="{00000000-0005-0000-0000-000034250000}"/>
    <cellStyle name="Normal 2 2 3 6 2 2 3 6 2" xfId="35422" xr:uid="{00000000-0005-0000-0000-000035250000}"/>
    <cellStyle name="Normal 2 2 3 6 2 2 3 7" xfId="27911" xr:uid="{00000000-0005-0000-0000-000036250000}"/>
    <cellStyle name="Normal 2 2 3 6 2 2 4" xfId="8134" xr:uid="{00000000-0005-0000-0000-000037250000}"/>
    <cellStyle name="Normal 2 2 3 6 2 2 4 2" xfId="8135" xr:uid="{00000000-0005-0000-0000-000038250000}"/>
    <cellStyle name="Normal 2 2 3 6 2 2 4 2 2" xfId="8136" xr:uid="{00000000-0005-0000-0000-000039250000}"/>
    <cellStyle name="Normal 2 2 3 6 2 2 4 2 2 2" xfId="42395" xr:uid="{00000000-0005-0000-0000-00003A250000}"/>
    <cellStyle name="Normal 2 2 3 6 2 2 4 2 3" xfId="8137" xr:uid="{00000000-0005-0000-0000-00003B250000}"/>
    <cellStyle name="Normal 2 2 3 6 2 2 4 2 3 2" xfId="37278" xr:uid="{00000000-0005-0000-0000-00003C250000}"/>
    <cellStyle name="Normal 2 2 3 6 2 2 4 2 4" xfId="28975" xr:uid="{00000000-0005-0000-0000-00003D250000}"/>
    <cellStyle name="Normal 2 2 3 6 2 2 4 3" xfId="8138" xr:uid="{00000000-0005-0000-0000-00003E250000}"/>
    <cellStyle name="Normal 2 2 3 6 2 2 4 3 2" xfId="8139" xr:uid="{00000000-0005-0000-0000-00003F250000}"/>
    <cellStyle name="Normal 2 2 3 6 2 2 4 3 2 2" xfId="48410" xr:uid="{00000000-0005-0000-0000-000040250000}"/>
    <cellStyle name="Normal 2 2 3 6 2 2 4 3 3" xfId="36911" xr:uid="{00000000-0005-0000-0000-000041250000}"/>
    <cellStyle name="Normal 2 2 3 6 2 2 4 4" xfId="8140" xr:uid="{00000000-0005-0000-0000-000042250000}"/>
    <cellStyle name="Normal 2 2 3 6 2 2 4 4 2" xfId="42028" xr:uid="{00000000-0005-0000-0000-000043250000}"/>
    <cellStyle name="Normal 2 2 3 6 2 2 4 5" xfId="8141" xr:uid="{00000000-0005-0000-0000-000044250000}"/>
    <cellStyle name="Normal 2 2 3 6 2 2 4 5 2" xfId="35447" xr:uid="{00000000-0005-0000-0000-000045250000}"/>
    <cellStyle name="Normal 2 2 3 6 2 2 4 6" xfId="28603" xr:uid="{00000000-0005-0000-0000-000046250000}"/>
    <cellStyle name="Normal 2 2 3 6 2 2 5" xfId="8142" xr:uid="{00000000-0005-0000-0000-000047250000}"/>
    <cellStyle name="Normal 2 2 3 6 2 2 5 2" xfId="8143" xr:uid="{00000000-0005-0000-0000-000048250000}"/>
    <cellStyle name="Normal 2 2 3 6 2 2 5 2 2" xfId="42390" xr:uid="{00000000-0005-0000-0000-000049250000}"/>
    <cellStyle name="Normal 2 2 3 6 2 2 5 3" xfId="8144" xr:uid="{00000000-0005-0000-0000-00004A250000}"/>
    <cellStyle name="Normal 2 2 3 6 2 2 5 3 2" xfId="37273" xr:uid="{00000000-0005-0000-0000-00004B250000}"/>
    <cellStyle name="Normal 2 2 3 6 2 2 5 4" xfId="28970" xr:uid="{00000000-0005-0000-0000-00004C250000}"/>
    <cellStyle name="Normal 2 2 3 6 2 2 6" xfId="8145" xr:uid="{00000000-0005-0000-0000-00004D250000}"/>
    <cellStyle name="Normal 2 2 3 6 2 2 6 2" xfId="8146" xr:uid="{00000000-0005-0000-0000-00004E250000}"/>
    <cellStyle name="Normal 2 2 3 6 2 2 6 2 2" xfId="43787" xr:uid="{00000000-0005-0000-0000-00004F250000}"/>
    <cellStyle name="Normal 2 2 3 6 2 2 6 3" xfId="8147" xr:uid="{00000000-0005-0000-0000-000050250000}"/>
    <cellStyle name="Normal 2 2 3 6 2 2 6 3 2" xfId="38671" xr:uid="{00000000-0005-0000-0000-000051250000}"/>
    <cellStyle name="Normal 2 2 3 6 2 2 6 4" xfId="30367" xr:uid="{00000000-0005-0000-0000-000052250000}"/>
    <cellStyle name="Normal 2 2 3 6 2 2 7" xfId="8148" xr:uid="{00000000-0005-0000-0000-000053250000}"/>
    <cellStyle name="Normal 2 2 3 6 2 2 7 2" xfId="8149" xr:uid="{00000000-0005-0000-0000-000054250000}"/>
    <cellStyle name="Normal 2 2 3 6 2 2 7 2 2" xfId="44481" xr:uid="{00000000-0005-0000-0000-000055250000}"/>
    <cellStyle name="Normal 2 2 3 6 2 2 7 3" xfId="8150" xr:uid="{00000000-0005-0000-0000-000056250000}"/>
    <cellStyle name="Normal 2 2 3 6 2 2 7 3 2" xfId="39365" xr:uid="{00000000-0005-0000-0000-000057250000}"/>
    <cellStyle name="Normal 2 2 3 6 2 2 7 4" xfId="31061" xr:uid="{00000000-0005-0000-0000-000058250000}"/>
    <cellStyle name="Normal 2 2 3 6 2 2 8" xfId="8151" xr:uid="{00000000-0005-0000-0000-000059250000}"/>
    <cellStyle name="Normal 2 2 3 6 2 2 8 2" xfId="8152" xr:uid="{00000000-0005-0000-0000-00005A250000}"/>
    <cellStyle name="Normal 2 2 3 6 2 2 8 2 2" xfId="45376" xr:uid="{00000000-0005-0000-0000-00005B250000}"/>
    <cellStyle name="Normal 2 2 3 6 2 2 8 3" xfId="8153" xr:uid="{00000000-0005-0000-0000-00005C250000}"/>
    <cellStyle name="Normal 2 2 3 6 2 2 8 3 2" xfId="40260" xr:uid="{00000000-0005-0000-0000-00005D250000}"/>
    <cellStyle name="Normal 2 2 3 6 2 2 8 4" xfId="31956" xr:uid="{00000000-0005-0000-0000-00005E250000}"/>
    <cellStyle name="Normal 2 2 3 6 2 2 9" xfId="8154" xr:uid="{00000000-0005-0000-0000-00005F250000}"/>
    <cellStyle name="Normal 2 2 3 6 2 2 9 2" xfId="8155" xr:uid="{00000000-0005-0000-0000-000060250000}"/>
    <cellStyle name="Normal 2 2 3 6 2 2 9 2 2" xfId="45892" xr:uid="{00000000-0005-0000-0000-000061250000}"/>
    <cellStyle name="Normal 2 2 3 6 2 2 9 3" xfId="8156" xr:uid="{00000000-0005-0000-0000-000062250000}"/>
    <cellStyle name="Normal 2 2 3 6 2 2 9 3 2" xfId="35847" xr:uid="{00000000-0005-0000-0000-000063250000}"/>
    <cellStyle name="Normal 2 2 3 6 2 2 9 4" xfId="32474" xr:uid="{00000000-0005-0000-0000-000064250000}"/>
    <cellStyle name="Normal 2 2 3 6 2 3" xfId="497" xr:uid="{00000000-0005-0000-0000-000065250000}"/>
    <cellStyle name="Normal 2 2 3 6 2 3 10" xfId="8158" xr:uid="{00000000-0005-0000-0000-000066250000}"/>
    <cellStyle name="Normal 2 2 3 6 2 3 10 2" xfId="8159" xr:uid="{00000000-0005-0000-0000-000067250000}"/>
    <cellStyle name="Normal 2 2 3 6 2 3 10 2 2" xfId="46223" xr:uid="{00000000-0005-0000-0000-000068250000}"/>
    <cellStyle name="Normal 2 2 3 6 2 3 10 3" xfId="32805" xr:uid="{00000000-0005-0000-0000-000069250000}"/>
    <cellStyle name="Normal 2 2 3 6 2 3 11" xfId="8160" xr:uid="{00000000-0005-0000-0000-00006A250000}"/>
    <cellStyle name="Normal 2 2 3 6 2 3 11 2" xfId="8161" xr:uid="{00000000-0005-0000-0000-00006B250000}"/>
    <cellStyle name="Normal 2 2 3 6 2 3 11 2 2" xfId="46562" xr:uid="{00000000-0005-0000-0000-00006C250000}"/>
    <cellStyle name="Normal 2 2 3 6 2 3 11 3" xfId="33144" xr:uid="{00000000-0005-0000-0000-00006D250000}"/>
    <cellStyle name="Normal 2 2 3 6 2 3 12" xfId="8162" xr:uid="{00000000-0005-0000-0000-00006E250000}"/>
    <cellStyle name="Normal 2 2 3 6 2 3 12 2" xfId="8163" xr:uid="{00000000-0005-0000-0000-00006F250000}"/>
    <cellStyle name="Normal 2 2 3 6 2 3 12 2 2" xfId="47609" xr:uid="{00000000-0005-0000-0000-000070250000}"/>
    <cellStyle name="Normal 2 2 3 6 2 3 12 3" xfId="34202" xr:uid="{00000000-0005-0000-0000-000071250000}"/>
    <cellStyle name="Normal 2 2 3 6 2 3 13" xfId="8164" xr:uid="{00000000-0005-0000-0000-000072250000}"/>
    <cellStyle name="Normal 2 2 3 6 2 3 13 2" xfId="8165" xr:uid="{00000000-0005-0000-0000-000073250000}"/>
    <cellStyle name="Normal 2 2 3 6 2 3 13 2 2" xfId="48268" xr:uid="{00000000-0005-0000-0000-000074250000}"/>
    <cellStyle name="Normal 2 2 3 6 2 3 13 3" xfId="34861" xr:uid="{00000000-0005-0000-0000-000075250000}"/>
    <cellStyle name="Normal 2 2 3 6 2 3 14" xfId="8166" xr:uid="{00000000-0005-0000-0000-000076250000}"/>
    <cellStyle name="Normal 2 2 3 6 2 3 14 2" xfId="34947" xr:uid="{00000000-0005-0000-0000-000077250000}"/>
    <cellStyle name="Normal 2 2 3 6 2 3 15" xfId="8167" xr:uid="{00000000-0005-0000-0000-000078250000}"/>
    <cellStyle name="Normal 2 2 3 6 2 3 15 2" xfId="40897" xr:uid="{00000000-0005-0000-0000-000079250000}"/>
    <cellStyle name="Normal 2 2 3 6 2 3 16" xfId="27299" xr:uid="{00000000-0005-0000-0000-00007A250000}"/>
    <cellStyle name="Normal 2 2 3 6 2 3 17" xfId="8157" xr:uid="{00000000-0005-0000-0000-00007B250000}"/>
    <cellStyle name="Normal 2 2 3 6 2 3 2" xfId="8168" xr:uid="{00000000-0005-0000-0000-00007C250000}"/>
    <cellStyle name="Normal 2 2 3 6 2 3 2 10" xfId="8169" xr:uid="{00000000-0005-0000-0000-00007D250000}"/>
    <cellStyle name="Normal 2 2 3 6 2 3 2 10 2" xfId="8170" xr:uid="{00000000-0005-0000-0000-00007E250000}"/>
    <cellStyle name="Normal 2 2 3 6 2 3 2 10 2 2" xfId="47824" xr:uid="{00000000-0005-0000-0000-00007F250000}"/>
    <cellStyle name="Normal 2 2 3 6 2 3 2 10 3" xfId="34417" xr:uid="{00000000-0005-0000-0000-000080250000}"/>
    <cellStyle name="Normal 2 2 3 6 2 3 2 11" xfId="8171" xr:uid="{00000000-0005-0000-0000-000081250000}"/>
    <cellStyle name="Normal 2 2 3 6 2 3 2 11 2" xfId="41213" xr:uid="{00000000-0005-0000-0000-000082250000}"/>
    <cellStyle name="Normal 2 2 3 6 2 3 2 12" xfId="8172" xr:uid="{00000000-0005-0000-0000-000083250000}"/>
    <cellStyle name="Normal 2 2 3 6 2 3 2 12 2" xfId="35448" xr:uid="{00000000-0005-0000-0000-000084250000}"/>
    <cellStyle name="Normal 2 2 3 6 2 3 2 13" xfId="27804" xr:uid="{00000000-0005-0000-0000-000085250000}"/>
    <cellStyle name="Normal 2 2 3 6 2 3 2 2" xfId="8173" xr:uid="{00000000-0005-0000-0000-000086250000}"/>
    <cellStyle name="Normal 2 2 3 6 2 3 2 2 2" xfId="8174" xr:uid="{00000000-0005-0000-0000-000087250000}"/>
    <cellStyle name="Normal 2 2 3 6 2 3 2 2 2 2" xfId="8175" xr:uid="{00000000-0005-0000-0000-000088250000}"/>
    <cellStyle name="Normal 2 2 3 6 2 3 2 2 2 2 2" xfId="42398" xr:uid="{00000000-0005-0000-0000-000089250000}"/>
    <cellStyle name="Normal 2 2 3 6 2 3 2 2 2 3" xfId="8176" xr:uid="{00000000-0005-0000-0000-00008A250000}"/>
    <cellStyle name="Normal 2 2 3 6 2 3 2 2 2 3 2" xfId="37281" xr:uid="{00000000-0005-0000-0000-00008B250000}"/>
    <cellStyle name="Normal 2 2 3 6 2 3 2 2 2 4" xfId="28978" xr:uid="{00000000-0005-0000-0000-00008C250000}"/>
    <cellStyle name="Normal 2 2 3 6 2 3 2 2 3" xfId="8177" xr:uid="{00000000-0005-0000-0000-00008D250000}"/>
    <cellStyle name="Normal 2 2 3 6 2 3 2 2 3 2" xfId="8178" xr:uid="{00000000-0005-0000-0000-00008E250000}"/>
    <cellStyle name="Normal 2 2 3 6 2 3 2 2 3 2 2" xfId="44854" xr:uid="{00000000-0005-0000-0000-00008F250000}"/>
    <cellStyle name="Normal 2 2 3 6 2 3 2 2 3 3" xfId="8179" xr:uid="{00000000-0005-0000-0000-000090250000}"/>
    <cellStyle name="Normal 2 2 3 6 2 3 2 2 3 3 2" xfId="39738" xr:uid="{00000000-0005-0000-0000-000091250000}"/>
    <cellStyle name="Normal 2 2 3 6 2 3 2 2 3 4" xfId="31434" xr:uid="{00000000-0005-0000-0000-000092250000}"/>
    <cellStyle name="Normal 2 2 3 6 2 3 2 2 4" xfId="8180" xr:uid="{00000000-0005-0000-0000-000093250000}"/>
    <cellStyle name="Normal 2 2 3 6 2 3 2 2 4 2" xfId="8181" xr:uid="{00000000-0005-0000-0000-000094250000}"/>
    <cellStyle name="Normal 2 2 3 6 2 3 2 2 4 2 2" xfId="47289" xr:uid="{00000000-0005-0000-0000-000095250000}"/>
    <cellStyle name="Normal 2 2 3 6 2 3 2 2 4 3" xfId="33876" xr:uid="{00000000-0005-0000-0000-000096250000}"/>
    <cellStyle name="Normal 2 2 3 6 2 3 2 2 5" xfId="8182" xr:uid="{00000000-0005-0000-0000-000097250000}"/>
    <cellStyle name="Normal 2 2 3 6 2 3 2 2 5 2" xfId="41339" xr:uid="{00000000-0005-0000-0000-000098250000}"/>
    <cellStyle name="Normal 2 2 3 6 2 3 2 2 6" xfId="8183" xr:uid="{00000000-0005-0000-0000-000099250000}"/>
    <cellStyle name="Normal 2 2 3 6 2 3 2 2 6 2" xfId="36222" xr:uid="{00000000-0005-0000-0000-00009A250000}"/>
    <cellStyle name="Normal 2 2 3 6 2 3 2 2 7" xfId="27914" xr:uid="{00000000-0005-0000-0000-00009B250000}"/>
    <cellStyle name="Normal 2 2 3 6 2 3 2 3" xfId="8184" xr:uid="{00000000-0005-0000-0000-00009C250000}"/>
    <cellStyle name="Normal 2 2 3 6 2 3 2 3 2" xfId="8185" xr:uid="{00000000-0005-0000-0000-00009D250000}"/>
    <cellStyle name="Normal 2 2 3 6 2 3 2 3 2 2" xfId="8186" xr:uid="{00000000-0005-0000-0000-00009E250000}"/>
    <cellStyle name="Normal 2 2 3 6 2 3 2 3 2 2 2" xfId="42399" xr:uid="{00000000-0005-0000-0000-00009F250000}"/>
    <cellStyle name="Normal 2 2 3 6 2 3 2 3 2 3" xfId="8187" xr:uid="{00000000-0005-0000-0000-0000A0250000}"/>
    <cellStyle name="Normal 2 2 3 6 2 3 2 3 2 3 2" xfId="37282" xr:uid="{00000000-0005-0000-0000-0000A1250000}"/>
    <cellStyle name="Normal 2 2 3 6 2 3 2 3 2 4" xfId="28979" xr:uid="{00000000-0005-0000-0000-0000A2250000}"/>
    <cellStyle name="Normal 2 2 3 6 2 3 2 3 3" xfId="8188" xr:uid="{00000000-0005-0000-0000-0000A3250000}"/>
    <cellStyle name="Normal 2 2 3 6 2 3 2 3 3 2" xfId="42175" xr:uid="{00000000-0005-0000-0000-0000A4250000}"/>
    <cellStyle name="Normal 2 2 3 6 2 3 2 3 4" xfId="8189" xr:uid="{00000000-0005-0000-0000-0000A5250000}"/>
    <cellStyle name="Normal 2 2 3 6 2 3 2 3 4 2" xfId="37058" xr:uid="{00000000-0005-0000-0000-0000A6250000}"/>
    <cellStyle name="Normal 2 2 3 6 2 3 2 3 5" xfId="28755" xr:uid="{00000000-0005-0000-0000-0000A7250000}"/>
    <cellStyle name="Normal 2 2 3 6 2 3 2 4" xfId="8190" xr:uid="{00000000-0005-0000-0000-0000A8250000}"/>
    <cellStyle name="Normal 2 2 3 6 2 3 2 4 2" xfId="8191" xr:uid="{00000000-0005-0000-0000-0000A9250000}"/>
    <cellStyle name="Normal 2 2 3 6 2 3 2 4 2 2" xfId="42397" xr:uid="{00000000-0005-0000-0000-0000AA250000}"/>
    <cellStyle name="Normal 2 2 3 6 2 3 2 4 3" xfId="8192" xr:uid="{00000000-0005-0000-0000-0000AB250000}"/>
    <cellStyle name="Normal 2 2 3 6 2 3 2 4 3 2" xfId="37280" xr:uid="{00000000-0005-0000-0000-0000AC250000}"/>
    <cellStyle name="Normal 2 2 3 6 2 3 2 4 4" xfId="28977" xr:uid="{00000000-0005-0000-0000-0000AD250000}"/>
    <cellStyle name="Normal 2 2 3 6 2 3 2 5" xfId="8193" xr:uid="{00000000-0005-0000-0000-0000AE250000}"/>
    <cellStyle name="Normal 2 2 3 6 2 3 2 5 2" xfId="8194" xr:uid="{00000000-0005-0000-0000-0000AF250000}"/>
    <cellStyle name="Normal 2 2 3 6 2 3 2 5 2 2" xfId="43790" xr:uid="{00000000-0005-0000-0000-0000B0250000}"/>
    <cellStyle name="Normal 2 2 3 6 2 3 2 5 3" xfId="8195" xr:uid="{00000000-0005-0000-0000-0000B1250000}"/>
    <cellStyle name="Normal 2 2 3 6 2 3 2 5 3 2" xfId="38674" xr:uid="{00000000-0005-0000-0000-0000B2250000}"/>
    <cellStyle name="Normal 2 2 3 6 2 3 2 5 4" xfId="30370" xr:uid="{00000000-0005-0000-0000-0000B3250000}"/>
    <cellStyle name="Normal 2 2 3 6 2 3 2 6" xfId="8196" xr:uid="{00000000-0005-0000-0000-0000B4250000}"/>
    <cellStyle name="Normal 2 2 3 6 2 3 2 6 2" xfId="8197" xr:uid="{00000000-0005-0000-0000-0000B5250000}"/>
    <cellStyle name="Normal 2 2 3 6 2 3 2 6 2 2" xfId="44728" xr:uid="{00000000-0005-0000-0000-0000B6250000}"/>
    <cellStyle name="Normal 2 2 3 6 2 3 2 6 3" xfId="8198" xr:uid="{00000000-0005-0000-0000-0000B7250000}"/>
    <cellStyle name="Normal 2 2 3 6 2 3 2 6 3 2" xfId="39612" xr:uid="{00000000-0005-0000-0000-0000B8250000}"/>
    <cellStyle name="Normal 2 2 3 6 2 3 2 6 4" xfId="31308" xr:uid="{00000000-0005-0000-0000-0000B9250000}"/>
    <cellStyle name="Normal 2 2 3 6 2 3 2 7" xfId="8199" xr:uid="{00000000-0005-0000-0000-0000BA250000}"/>
    <cellStyle name="Normal 2 2 3 6 2 3 2 7 2" xfId="8200" xr:uid="{00000000-0005-0000-0000-0000BB250000}"/>
    <cellStyle name="Normal 2 2 3 6 2 3 2 7 2 2" xfId="45601" xr:uid="{00000000-0005-0000-0000-0000BC250000}"/>
    <cellStyle name="Normal 2 2 3 6 2 3 2 7 3" xfId="8201" xr:uid="{00000000-0005-0000-0000-0000BD250000}"/>
    <cellStyle name="Normal 2 2 3 6 2 3 2 7 3 2" xfId="40485" xr:uid="{00000000-0005-0000-0000-0000BE250000}"/>
    <cellStyle name="Normal 2 2 3 6 2 3 2 7 4" xfId="32181" xr:uid="{00000000-0005-0000-0000-0000BF250000}"/>
    <cellStyle name="Normal 2 2 3 6 2 3 2 8" xfId="8202" xr:uid="{00000000-0005-0000-0000-0000C0250000}"/>
    <cellStyle name="Normal 2 2 3 6 2 3 2 8 2" xfId="8203" xr:uid="{00000000-0005-0000-0000-0000C1250000}"/>
    <cellStyle name="Normal 2 2 3 6 2 3 2 8 2 2" xfId="46439" xr:uid="{00000000-0005-0000-0000-0000C2250000}"/>
    <cellStyle name="Normal 2 2 3 6 2 3 2 8 3" xfId="8204" xr:uid="{00000000-0005-0000-0000-0000C3250000}"/>
    <cellStyle name="Normal 2 2 3 6 2 3 2 8 3 2" xfId="36096" xr:uid="{00000000-0005-0000-0000-0000C4250000}"/>
    <cellStyle name="Normal 2 2 3 6 2 3 2 8 4" xfId="33021" xr:uid="{00000000-0005-0000-0000-0000C5250000}"/>
    <cellStyle name="Normal 2 2 3 6 2 3 2 9" xfId="8205" xr:uid="{00000000-0005-0000-0000-0000C6250000}"/>
    <cellStyle name="Normal 2 2 3 6 2 3 2 9 2" xfId="8206" xr:uid="{00000000-0005-0000-0000-0000C7250000}"/>
    <cellStyle name="Normal 2 2 3 6 2 3 2 9 2 2" xfId="46563" xr:uid="{00000000-0005-0000-0000-0000C8250000}"/>
    <cellStyle name="Normal 2 2 3 6 2 3 2 9 3" xfId="33145" xr:uid="{00000000-0005-0000-0000-0000C9250000}"/>
    <cellStyle name="Normal 2 2 3 6 2 3 3" xfId="8207" xr:uid="{00000000-0005-0000-0000-0000CA250000}"/>
    <cellStyle name="Normal 2 2 3 6 2 3 3 2" xfId="8208" xr:uid="{00000000-0005-0000-0000-0000CB250000}"/>
    <cellStyle name="Normal 2 2 3 6 2 3 3 2 2" xfId="8209" xr:uid="{00000000-0005-0000-0000-0000CC250000}"/>
    <cellStyle name="Normal 2 2 3 6 2 3 3 2 2 2" xfId="42400" xr:uid="{00000000-0005-0000-0000-0000CD250000}"/>
    <cellStyle name="Normal 2 2 3 6 2 3 3 2 3" xfId="8210" xr:uid="{00000000-0005-0000-0000-0000CE250000}"/>
    <cellStyle name="Normal 2 2 3 6 2 3 3 2 3 2" xfId="37283" xr:uid="{00000000-0005-0000-0000-0000CF250000}"/>
    <cellStyle name="Normal 2 2 3 6 2 3 3 2 4" xfId="28980" xr:uid="{00000000-0005-0000-0000-0000D0250000}"/>
    <cellStyle name="Normal 2 2 3 6 2 3 3 3" xfId="8211" xr:uid="{00000000-0005-0000-0000-0000D1250000}"/>
    <cellStyle name="Normal 2 2 3 6 2 3 3 3 2" xfId="8212" xr:uid="{00000000-0005-0000-0000-0000D2250000}"/>
    <cellStyle name="Normal 2 2 3 6 2 3 3 3 2 2" xfId="44853" xr:uid="{00000000-0005-0000-0000-0000D3250000}"/>
    <cellStyle name="Normal 2 2 3 6 2 3 3 3 3" xfId="8213" xr:uid="{00000000-0005-0000-0000-0000D4250000}"/>
    <cellStyle name="Normal 2 2 3 6 2 3 3 3 3 2" xfId="39737" xr:uid="{00000000-0005-0000-0000-0000D5250000}"/>
    <cellStyle name="Normal 2 2 3 6 2 3 3 3 4" xfId="31433" xr:uid="{00000000-0005-0000-0000-0000D6250000}"/>
    <cellStyle name="Normal 2 2 3 6 2 3 3 4" xfId="8214" xr:uid="{00000000-0005-0000-0000-0000D7250000}"/>
    <cellStyle name="Normal 2 2 3 6 2 3 3 4 2" xfId="8215" xr:uid="{00000000-0005-0000-0000-0000D8250000}"/>
    <cellStyle name="Normal 2 2 3 6 2 3 3 4 2 2" xfId="47183" xr:uid="{00000000-0005-0000-0000-0000D9250000}"/>
    <cellStyle name="Normal 2 2 3 6 2 3 3 4 3" xfId="33767" xr:uid="{00000000-0005-0000-0000-0000DA250000}"/>
    <cellStyle name="Normal 2 2 3 6 2 3 3 5" xfId="8216" xr:uid="{00000000-0005-0000-0000-0000DB250000}"/>
    <cellStyle name="Normal 2 2 3 6 2 3 3 5 2" xfId="41338" xr:uid="{00000000-0005-0000-0000-0000DC250000}"/>
    <cellStyle name="Normal 2 2 3 6 2 3 3 6" xfId="8217" xr:uid="{00000000-0005-0000-0000-0000DD250000}"/>
    <cellStyle name="Normal 2 2 3 6 2 3 3 6 2" xfId="36221" xr:uid="{00000000-0005-0000-0000-0000DE250000}"/>
    <cellStyle name="Normal 2 2 3 6 2 3 3 7" xfId="27913" xr:uid="{00000000-0005-0000-0000-0000DF250000}"/>
    <cellStyle name="Normal 2 2 3 6 2 3 4" xfId="8218" xr:uid="{00000000-0005-0000-0000-0000E0250000}"/>
    <cellStyle name="Normal 2 2 3 6 2 3 4 2" xfId="8219" xr:uid="{00000000-0005-0000-0000-0000E1250000}"/>
    <cellStyle name="Normal 2 2 3 6 2 3 4 2 2" xfId="8220" xr:uid="{00000000-0005-0000-0000-0000E2250000}"/>
    <cellStyle name="Normal 2 2 3 6 2 3 4 2 2 2" xfId="42401" xr:uid="{00000000-0005-0000-0000-0000E3250000}"/>
    <cellStyle name="Normal 2 2 3 6 2 3 4 2 3" xfId="8221" xr:uid="{00000000-0005-0000-0000-0000E4250000}"/>
    <cellStyle name="Normal 2 2 3 6 2 3 4 2 3 2" xfId="37284" xr:uid="{00000000-0005-0000-0000-0000E5250000}"/>
    <cellStyle name="Normal 2 2 3 6 2 3 4 2 4" xfId="28981" xr:uid="{00000000-0005-0000-0000-0000E6250000}"/>
    <cellStyle name="Normal 2 2 3 6 2 3 4 3" xfId="8222" xr:uid="{00000000-0005-0000-0000-0000E7250000}"/>
    <cellStyle name="Normal 2 2 3 6 2 3 4 3 2" xfId="41959" xr:uid="{00000000-0005-0000-0000-0000E8250000}"/>
    <cellStyle name="Normal 2 2 3 6 2 3 4 4" xfId="8223" xr:uid="{00000000-0005-0000-0000-0000E9250000}"/>
    <cellStyle name="Normal 2 2 3 6 2 3 4 4 2" xfId="36842" xr:uid="{00000000-0005-0000-0000-0000EA250000}"/>
    <cellStyle name="Normal 2 2 3 6 2 3 4 5" xfId="28534" xr:uid="{00000000-0005-0000-0000-0000EB250000}"/>
    <cellStyle name="Normal 2 2 3 6 2 3 5" xfId="8224" xr:uid="{00000000-0005-0000-0000-0000EC250000}"/>
    <cellStyle name="Normal 2 2 3 6 2 3 5 2" xfId="8225" xr:uid="{00000000-0005-0000-0000-0000ED250000}"/>
    <cellStyle name="Normal 2 2 3 6 2 3 5 2 2" xfId="42396" xr:uid="{00000000-0005-0000-0000-0000EE250000}"/>
    <cellStyle name="Normal 2 2 3 6 2 3 5 3" xfId="8226" xr:uid="{00000000-0005-0000-0000-0000EF250000}"/>
    <cellStyle name="Normal 2 2 3 6 2 3 5 3 2" xfId="37279" xr:uid="{00000000-0005-0000-0000-0000F0250000}"/>
    <cellStyle name="Normal 2 2 3 6 2 3 5 4" xfId="28976" xr:uid="{00000000-0005-0000-0000-0000F1250000}"/>
    <cellStyle name="Normal 2 2 3 6 2 3 6" xfId="8227" xr:uid="{00000000-0005-0000-0000-0000F2250000}"/>
    <cellStyle name="Normal 2 2 3 6 2 3 6 2" xfId="8228" xr:uid="{00000000-0005-0000-0000-0000F3250000}"/>
    <cellStyle name="Normal 2 2 3 6 2 3 6 2 2" xfId="43789" xr:uid="{00000000-0005-0000-0000-0000F4250000}"/>
    <cellStyle name="Normal 2 2 3 6 2 3 6 3" xfId="8229" xr:uid="{00000000-0005-0000-0000-0000F5250000}"/>
    <cellStyle name="Normal 2 2 3 6 2 3 6 3 2" xfId="38673" xr:uid="{00000000-0005-0000-0000-0000F6250000}"/>
    <cellStyle name="Normal 2 2 3 6 2 3 6 4" xfId="30369" xr:uid="{00000000-0005-0000-0000-0000F7250000}"/>
    <cellStyle name="Normal 2 2 3 6 2 3 7" xfId="8230" xr:uid="{00000000-0005-0000-0000-0000F8250000}"/>
    <cellStyle name="Normal 2 2 3 6 2 3 7 2" xfId="8231" xr:uid="{00000000-0005-0000-0000-0000F9250000}"/>
    <cellStyle name="Normal 2 2 3 6 2 3 7 2 2" xfId="44412" xr:uid="{00000000-0005-0000-0000-0000FA250000}"/>
    <cellStyle name="Normal 2 2 3 6 2 3 7 3" xfId="8232" xr:uid="{00000000-0005-0000-0000-0000FB250000}"/>
    <cellStyle name="Normal 2 2 3 6 2 3 7 3 2" xfId="39296" xr:uid="{00000000-0005-0000-0000-0000FC250000}"/>
    <cellStyle name="Normal 2 2 3 6 2 3 7 4" xfId="30992" xr:uid="{00000000-0005-0000-0000-0000FD250000}"/>
    <cellStyle name="Normal 2 2 3 6 2 3 8" xfId="8233" xr:uid="{00000000-0005-0000-0000-0000FE250000}"/>
    <cellStyle name="Normal 2 2 3 6 2 3 8 2" xfId="8234" xr:uid="{00000000-0005-0000-0000-0000FF250000}"/>
    <cellStyle name="Normal 2 2 3 6 2 3 8 2 2" xfId="45535" xr:uid="{00000000-0005-0000-0000-000000260000}"/>
    <cellStyle name="Normal 2 2 3 6 2 3 8 3" xfId="8235" xr:uid="{00000000-0005-0000-0000-000001260000}"/>
    <cellStyle name="Normal 2 2 3 6 2 3 8 3 2" xfId="40419" xr:uid="{00000000-0005-0000-0000-000002260000}"/>
    <cellStyle name="Normal 2 2 3 6 2 3 8 4" xfId="32115" xr:uid="{00000000-0005-0000-0000-000003260000}"/>
    <cellStyle name="Normal 2 2 3 6 2 3 9" xfId="8236" xr:uid="{00000000-0005-0000-0000-000004260000}"/>
    <cellStyle name="Normal 2 2 3 6 2 3 9 2" xfId="8237" xr:uid="{00000000-0005-0000-0000-000005260000}"/>
    <cellStyle name="Normal 2 2 3 6 2 3 9 2 2" xfId="45893" xr:uid="{00000000-0005-0000-0000-000006260000}"/>
    <cellStyle name="Normal 2 2 3 6 2 3 9 3" xfId="8238" xr:uid="{00000000-0005-0000-0000-000007260000}"/>
    <cellStyle name="Normal 2 2 3 6 2 3 9 3 2" xfId="35778" xr:uid="{00000000-0005-0000-0000-000008260000}"/>
    <cellStyle name="Normal 2 2 3 6 2 3 9 4" xfId="32475" xr:uid="{00000000-0005-0000-0000-000009260000}"/>
    <cellStyle name="Normal 2 2 3 6 2 4" xfId="8239" xr:uid="{00000000-0005-0000-0000-00000A260000}"/>
    <cellStyle name="Normal 2 2 3 6 2 4 10" xfId="8240" xr:uid="{00000000-0005-0000-0000-00000B260000}"/>
    <cellStyle name="Normal 2 2 3 6 2 4 10 2" xfId="8241" xr:uid="{00000000-0005-0000-0000-00000C260000}"/>
    <cellStyle name="Normal 2 2 3 6 2 4 10 2 2" xfId="47825" xr:uid="{00000000-0005-0000-0000-00000D260000}"/>
    <cellStyle name="Normal 2 2 3 6 2 4 10 3" xfId="34418" xr:uid="{00000000-0005-0000-0000-00000E260000}"/>
    <cellStyle name="Normal 2 2 3 6 2 4 11" xfId="8242" xr:uid="{00000000-0005-0000-0000-00000F260000}"/>
    <cellStyle name="Normal 2 2 3 6 2 4 11 2" xfId="41137" xr:uid="{00000000-0005-0000-0000-000010260000}"/>
    <cellStyle name="Normal 2 2 3 6 2 4 12" xfId="8243" xr:uid="{00000000-0005-0000-0000-000011260000}"/>
    <cellStyle name="Normal 2 2 3 6 2 4 12 2" xfId="35151" xr:uid="{00000000-0005-0000-0000-000012260000}"/>
    <cellStyle name="Normal 2 2 3 6 2 4 13" xfId="27729" xr:uid="{00000000-0005-0000-0000-000013260000}"/>
    <cellStyle name="Normal 2 2 3 6 2 4 2" xfId="8244" xr:uid="{00000000-0005-0000-0000-000014260000}"/>
    <cellStyle name="Normal 2 2 3 6 2 4 2 2" xfId="8245" xr:uid="{00000000-0005-0000-0000-000015260000}"/>
    <cellStyle name="Normal 2 2 3 6 2 4 2 2 2" xfId="8246" xr:uid="{00000000-0005-0000-0000-000016260000}"/>
    <cellStyle name="Normal 2 2 3 6 2 4 2 2 2 2" xfId="42403" xr:uid="{00000000-0005-0000-0000-000017260000}"/>
    <cellStyle name="Normal 2 2 3 6 2 4 2 2 3" xfId="8247" xr:uid="{00000000-0005-0000-0000-000018260000}"/>
    <cellStyle name="Normal 2 2 3 6 2 4 2 2 3 2" xfId="37286" xr:uid="{00000000-0005-0000-0000-000019260000}"/>
    <cellStyle name="Normal 2 2 3 6 2 4 2 2 4" xfId="28983" xr:uid="{00000000-0005-0000-0000-00001A260000}"/>
    <cellStyle name="Normal 2 2 3 6 2 4 2 3" xfId="8248" xr:uid="{00000000-0005-0000-0000-00001B260000}"/>
    <cellStyle name="Normal 2 2 3 6 2 4 2 3 2" xfId="8249" xr:uid="{00000000-0005-0000-0000-00001C260000}"/>
    <cellStyle name="Normal 2 2 3 6 2 4 2 3 2 2" xfId="44855" xr:uid="{00000000-0005-0000-0000-00001D260000}"/>
    <cellStyle name="Normal 2 2 3 6 2 4 2 3 3" xfId="8250" xr:uid="{00000000-0005-0000-0000-00001E260000}"/>
    <cellStyle name="Normal 2 2 3 6 2 4 2 3 3 2" xfId="39739" xr:uid="{00000000-0005-0000-0000-00001F260000}"/>
    <cellStyle name="Normal 2 2 3 6 2 4 2 3 4" xfId="31435" xr:uid="{00000000-0005-0000-0000-000020260000}"/>
    <cellStyle name="Normal 2 2 3 6 2 4 2 4" xfId="8251" xr:uid="{00000000-0005-0000-0000-000021260000}"/>
    <cellStyle name="Normal 2 2 3 6 2 4 2 4 2" xfId="8252" xr:uid="{00000000-0005-0000-0000-000022260000}"/>
    <cellStyle name="Normal 2 2 3 6 2 4 2 4 2 2" xfId="47287" xr:uid="{00000000-0005-0000-0000-000023260000}"/>
    <cellStyle name="Normal 2 2 3 6 2 4 2 4 3" xfId="33874" xr:uid="{00000000-0005-0000-0000-000024260000}"/>
    <cellStyle name="Normal 2 2 3 6 2 4 2 5" xfId="8253" xr:uid="{00000000-0005-0000-0000-000025260000}"/>
    <cellStyle name="Normal 2 2 3 6 2 4 2 5 2" xfId="41340" xr:uid="{00000000-0005-0000-0000-000026260000}"/>
    <cellStyle name="Normal 2 2 3 6 2 4 2 6" xfId="8254" xr:uid="{00000000-0005-0000-0000-000027260000}"/>
    <cellStyle name="Normal 2 2 3 6 2 4 2 6 2" xfId="36223" xr:uid="{00000000-0005-0000-0000-000028260000}"/>
    <cellStyle name="Normal 2 2 3 6 2 4 2 7" xfId="27915" xr:uid="{00000000-0005-0000-0000-000029260000}"/>
    <cellStyle name="Normal 2 2 3 6 2 4 3" xfId="8255" xr:uid="{00000000-0005-0000-0000-00002A260000}"/>
    <cellStyle name="Normal 2 2 3 6 2 4 3 2" xfId="8256" xr:uid="{00000000-0005-0000-0000-00002B260000}"/>
    <cellStyle name="Normal 2 2 3 6 2 4 3 2 2" xfId="8257" xr:uid="{00000000-0005-0000-0000-00002C260000}"/>
    <cellStyle name="Normal 2 2 3 6 2 4 3 2 2 2" xfId="42404" xr:uid="{00000000-0005-0000-0000-00002D260000}"/>
    <cellStyle name="Normal 2 2 3 6 2 4 3 2 3" xfId="8258" xr:uid="{00000000-0005-0000-0000-00002E260000}"/>
    <cellStyle name="Normal 2 2 3 6 2 4 3 2 3 2" xfId="37287" xr:uid="{00000000-0005-0000-0000-00002F260000}"/>
    <cellStyle name="Normal 2 2 3 6 2 4 3 2 4" xfId="28984" xr:uid="{00000000-0005-0000-0000-000030260000}"/>
    <cellStyle name="Normal 2 2 3 6 2 4 3 3" xfId="8259" xr:uid="{00000000-0005-0000-0000-000031260000}"/>
    <cellStyle name="Normal 2 2 3 6 2 4 3 3 2" xfId="42099" xr:uid="{00000000-0005-0000-0000-000032260000}"/>
    <cellStyle name="Normal 2 2 3 6 2 4 3 4" xfId="8260" xr:uid="{00000000-0005-0000-0000-000033260000}"/>
    <cellStyle name="Normal 2 2 3 6 2 4 3 4 2" xfId="36982" xr:uid="{00000000-0005-0000-0000-000034260000}"/>
    <cellStyle name="Normal 2 2 3 6 2 4 3 5" xfId="28679" xr:uid="{00000000-0005-0000-0000-000035260000}"/>
    <cellStyle name="Normal 2 2 3 6 2 4 4" xfId="8261" xr:uid="{00000000-0005-0000-0000-000036260000}"/>
    <cellStyle name="Normal 2 2 3 6 2 4 4 2" xfId="8262" xr:uid="{00000000-0005-0000-0000-000037260000}"/>
    <cellStyle name="Normal 2 2 3 6 2 4 4 2 2" xfId="42402" xr:uid="{00000000-0005-0000-0000-000038260000}"/>
    <cellStyle name="Normal 2 2 3 6 2 4 4 3" xfId="8263" xr:uid="{00000000-0005-0000-0000-000039260000}"/>
    <cellStyle name="Normal 2 2 3 6 2 4 4 3 2" xfId="37285" xr:uid="{00000000-0005-0000-0000-00003A260000}"/>
    <cellStyle name="Normal 2 2 3 6 2 4 4 4" xfId="28982" xr:uid="{00000000-0005-0000-0000-00003B260000}"/>
    <cellStyle name="Normal 2 2 3 6 2 4 5" xfId="8264" xr:uid="{00000000-0005-0000-0000-00003C260000}"/>
    <cellStyle name="Normal 2 2 3 6 2 4 5 2" xfId="8265" xr:uid="{00000000-0005-0000-0000-00003D260000}"/>
    <cellStyle name="Normal 2 2 3 6 2 4 5 2 2" xfId="43791" xr:uid="{00000000-0005-0000-0000-00003E260000}"/>
    <cellStyle name="Normal 2 2 3 6 2 4 5 3" xfId="8266" xr:uid="{00000000-0005-0000-0000-00003F260000}"/>
    <cellStyle name="Normal 2 2 3 6 2 4 5 3 2" xfId="38675" xr:uid="{00000000-0005-0000-0000-000040260000}"/>
    <cellStyle name="Normal 2 2 3 6 2 4 5 4" xfId="30371" xr:uid="{00000000-0005-0000-0000-000041260000}"/>
    <cellStyle name="Normal 2 2 3 6 2 4 6" xfId="8267" xr:uid="{00000000-0005-0000-0000-000042260000}"/>
    <cellStyle name="Normal 2 2 3 6 2 4 6 2" xfId="8268" xr:uid="{00000000-0005-0000-0000-000043260000}"/>
    <cellStyle name="Normal 2 2 3 6 2 4 6 2 2" xfId="44652" xr:uid="{00000000-0005-0000-0000-000044260000}"/>
    <cellStyle name="Normal 2 2 3 6 2 4 6 3" xfId="8269" xr:uid="{00000000-0005-0000-0000-000045260000}"/>
    <cellStyle name="Normal 2 2 3 6 2 4 6 3 2" xfId="39536" xr:uid="{00000000-0005-0000-0000-000046260000}"/>
    <cellStyle name="Normal 2 2 3 6 2 4 6 4" xfId="31232" xr:uid="{00000000-0005-0000-0000-000047260000}"/>
    <cellStyle name="Normal 2 2 3 6 2 4 7" xfId="8270" xr:uid="{00000000-0005-0000-0000-000048260000}"/>
    <cellStyle name="Normal 2 2 3 6 2 4 7 2" xfId="8271" xr:uid="{00000000-0005-0000-0000-000049260000}"/>
    <cellStyle name="Normal 2 2 3 6 2 4 7 2 2" xfId="45624" xr:uid="{00000000-0005-0000-0000-00004A260000}"/>
    <cellStyle name="Normal 2 2 3 6 2 4 7 3" xfId="8272" xr:uid="{00000000-0005-0000-0000-00004B260000}"/>
    <cellStyle name="Normal 2 2 3 6 2 4 7 3 2" xfId="40508" xr:uid="{00000000-0005-0000-0000-00004C260000}"/>
    <cellStyle name="Normal 2 2 3 6 2 4 7 4" xfId="32204" xr:uid="{00000000-0005-0000-0000-00004D260000}"/>
    <cellStyle name="Normal 2 2 3 6 2 4 8" xfId="8273" xr:uid="{00000000-0005-0000-0000-00004E260000}"/>
    <cellStyle name="Normal 2 2 3 6 2 4 8 2" xfId="8274" xr:uid="{00000000-0005-0000-0000-00004F260000}"/>
    <cellStyle name="Normal 2 2 3 6 2 4 8 2 2" xfId="46363" xr:uid="{00000000-0005-0000-0000-000050260000}"/>
    <cellStyle name="Normal 2 2 3 6 2 4 8 3" xfId="8275" xr:uid="{00000000-0005-0000-0000-000051260000}"/>
    <cellStyle name="Normal 2 2 3 6 2 4 8 3 2" xfId="36020" xr:uid="{00000000-0005-0000-0000-000052260000}"/>
    <cellStyle name="Normal 2 2 3 6 2 4 8 4" xfId="32945" xr:uid="{00000000-0005-0000-0000-000053260000}"/>
    <cellStyle name="Normal 2 2 3 6 2 4 9" xfId="8276" xr:uid="{00000000-0005-0000-0000-000054260000}"/>
    <cellStyle name="Normal 2 2 3 6 2 4 9 2" xfId="8277" xr:uid="{00000000-0005-0000-0000-000055260000}"/>
    <cellStyle name="Normal 2 2 3 6 2 4 9 2 2" xfId="46564" xr:uid="{00000000-0005-0000-0000-000056260000}"/>
    <cellStyle name="Normal 2 2 3 6 2 4 9 3" xfId="33146" xr:uid="{00000000-0005-0000-0000-000057260000}"/>
    <cellStyle name="Normal 2 2 3 6 2 5" xfId="8278" xr:uid="{00000000-0005-0000-0000-000058260000}"/>
    <cellStyle name="Normal 2 2 3 6 2 5 2" xfId="8279" xr:uid="{00000000-0005-0000-0000-000059260000}"/>
    <cellStyle name="Normal 2 2 3 6 2 5 2 2" xfId="8280" xr:uid="{00000000-0005-0000-0000-00005A260000}"/>
    <cellStyle name="Normal 2 2 3 6 2 5 2 2 2" xfId="42405" xr:uid="{00000000-0005-0000-0000-00005B260000}"/>
    <cellStyle name="Normal 2 2 3 6 2 5 2 3" xfId="8281" xr:uid="{00000000-0005-0000-0000-00005C260000}"/>
    <cellStyle name="Normal 2 2 3 6 2 5 2 3 2" xfId="37288" xr:uid="{00000000-0005-0000-0000-00005D260000}"/>
    <cellStyle name="Normal 2 2 3 6 2 5 2 4" xfId="28985" xr:uid="{00000000-0005-0000-0000-00005E260000}"/>
    <cellStyle name="Normal 2 2 3 6 2 5 3" xfId="8282" xr:uid="{00000000-0005-0000-0000-00005F260000}"/>
    <cellStyle name="Normal 2 2 3 6 2 5 3 2" xfId="8283" xr:uid="{00000000-0005-0000-0000-000060260000}"/>
    <cellStyle name="Normal 2 2 3 6 2 5 3 2 2" xfId="44850" xr:uid="{00000000-0005-0000-0000-000061260000}"/>
    <cellStyle name="Normal 2 2 3 6 2 5 3 3" xfId="8284" xr:uid="{00000000-0005-0000-0000-000062260000}"/>
    <cellStyle name="Normal 2 2 3 6 2 5 3 3 2" xfId="39734" xr:uid="{00000000-0005-0000-0000-000063260000}"/>
    <cellStyle name="Normal 2 2 3 6 2 5 3 4" xfId="31430" xr:uid="{00000000-0005-0000-0000-000064260000}"/>
    <cellStyle name="Normal 2 2 3 6 2 5 4" xfId="8285" xr:uid="{00000000-0005-0000-0000-000065260000}"/>
    <cellStyle name="Normal 2 2 3 6 2 5 4 2" xfId="8286" xr:uid="{00000000-0005-0000-0000-000066260000}"/>
    <cellStyle name="Normal 2 2 3 6 2 5 4 2 2" xfId="47107" xr:uid="{00000000-0005-0000-0000-000067260000}"/>
    <cellStyle name="Normal 2 2 3 6 2 5 4 3" xfId="8287" xr:uid="{00000000-0005-0000-0000-000068260000}"/>
    <cellStyle name="Normal 2 2 3 6 2 5 4 3 2" xfId="36218" xr:uid="{00000000-0005-0000-0000-000069260000}"/>
    <cellStyle name="Normal 2 2 3 6 2 5 4 4" xfId="33691" xr:uid="{00000000-0005-0000-0000-00006A260000}"/>
    <cellStyle name="Normal 2 2 3 6 2 5 5" xfId="8288" xr:uid="{00000000-0005-0000-0000-00006B260000}"/>
    <cellStyle name="Normal 2 2 3 6 2 5 5 2" xfId="41335" xr:uid="{00000000-0005-0000-0000-00006C260000}"/>
    <cellStyle name="Normal 2 2 3 6 2 5 6" xfId="8289" xr:uid="{00000000-0005-0000-0000-00006D260000}"/>
    <cellStyle name="Normal 2 2 3 6 2 5 6 2" xfId="35353" xr:uid="{00000000-0005-0000-0000-00006E260000}"/>
    <cellStyle name="Normal 2 2 3 6 2 5 7" xfId="27910" xr:uid="{00000000-0005-0000-0000-00006F260000}"/>
    <cellStyle name="Normal 2 2 3 6 2 6" xfId="8290" xr:uid="{00000000-0005-0000-0000-000070260000}"/>
    <cellStyle name="Normal 2 2 3 6 2 6 2" xfId="8291" xr:uid="{00000000-0005-0000-0000-000071260000}"/>
    <cellStyle name="Normal 2 2 3 6 2 6 2 2" xfId="8292" xr:uid="{00000000-0005-0000-0000-000072260000}"/>
    <cellStyle name="Normal 2 2 3 6 2 6 2 2 2" xfId="42406" xr:uid="{00000000-0005-0000-0000-000073260000}"/>
    <cellStyle name="Normal 2 2 3 6 2 6 2 3" xfId="8293" xr:uid="{00000000-0005-0000-0000-000074260000}"/>
    <cellStyle name="Normal 2 2 3 6 2 6 2 3 2" xfId="37289" xr:uid="{00000000-0005-0000-0000-000075260000}"/>
    <cellStyle name="Normal 2 2 3 6 2 6 2 4" xfId="28986" xr:uid="{00000000-0005-0000-0000-000076260000}"/>
    <cellStyle name="Normal 2 2 3 6 2 6 3" xfId="8294" xr:uid="{00000000-0005-0000-0000-000077260000}"/>
    <cellStyle name="Normal 2 2 3 6 2 6 3 2" xfId="8295" xr:uid="{00000000-0005-0000-0000-000078260000}"/>
    <cellStyle name="Normal 2 2 3 6 2 6 3 2 2" xfId="48347" xr:uid="{00000000-0005-0000-0000-000079260000}"/>
    <cellStyle name="Normal 2 2 3 6 2 6 3 3" xfId="36766" xr:uid="{00000000-0005-0000-0000-00007A260000}"/>
    <cellStyle name="Normal 2 2 3 6 2 6 4" xfId="8296" xr:uid="{00000000-0005-0000-0000-00007B260000}"/>
    <cellStyle name="Normal 2 2 3 6 2 6 4 2" xfId="41883" xr:uid="{00000000-0005-0000-0000-00007C260000}"/>
    <cellStyle name="Normal 2 2 3 6 2 6 5" xfId="8297" xr:uid="{00000000-0005-0000-0000-00007D260000}"/>
    <cellStyle name="Normal 2 2 3 6 2 6 5 2" xfId="35446" xr:uid="{00000000-0005-0000-0000-00007E260000}"/>
    <cellStyle name="Normal 2 2 3 6 2 6 6" xfId="28458" xr:uid="{00000000-0005-0000-0000-00007F260000}"/>
    <cellStyle name="Normal 2 2 3 6 2 7" xfId="8298" xr:uid="{00000000-0005-0000-0000-000080260000}"/>
    <cellStyle name="Normal 2 2 3 6 2 7 2" xfId="8299" xr:uid="{00000000-0005-0000-0000-000081260000}"/>
    <cellStyle name="Normal 2 2 3 6 2 7 2 2" xfId="42389" xr:uid="{00000000-0005-0000-0000-000082260000}"/>
    <cellStyle name="Normal 2 2 3 6 2 7 3" xfId="8300" xr:uid="{00000000-0005-0000-0000-000083260000}"/>
    <cellStyle name="Normal 2 2 3 6 2 7 3 2" xfId="37272" xr:uid="{00000000-0005-0000-0000-000084260000}"/>
    <cellStyle name="Normal 2 2 3 6 2 7 4" xfId="28969" xr:uid="{00000000-0005-0000-0000-000085260000}"/>
    <cellStyle name="Normal 2 2 3 6 2 8" xfId="8301" xr:uid="{00000000-0005-0000-0000-000086260000}"/>
    <cellStyle name="Normal 2 2 3 6 2 8 2" xfId="8302" xr:uid="{00000000-0005-0000-0000-000087260000}"/>
    <cellStyle name="Normal 2 2 3 6 2 8 2 2" xfId="43786" xr:uid="{00000000-0005-0000-0000-000088260000}"/>
    <cellStyle name="Normal 2 2 3 6 2 8 3" xfId="8303" xr:uid="{00000000-0005-0000-0000-000089260000}"/>
    <cellStyle name="Normal 2 2 3 6 2 8 3 2" xfId="38670" xr:uid="{00000000-0005-0000-0000-00008A260000}"/>
    <cellStyle name="Normal 2 2 3 6 2 8 4" xfId="30366" xr:uid="{00000000-0005-0000-0000-00008B260000}"/>
    <cellStyle name="Normal 2 2 3 6 2 9" xfId="8304" xr:uid="{00000000-0005-0000-0000-00008C260000}"/>
    <cellStyle name="Normal 2 2 3 6 2 9 2" xfId="8305" xr:uid="{00000000-0005-0000-0000-00008D260000}"/>
    <cellStyle name="Normal 2 2 3 6 2 9 2 2" xfId="44336" xr:uid="{00000000-0005-0000-0000-00008E260000}"/>
    <cellStyle name="Normal 2 2 3 6 2 9 3" xfId="8306" xr:uid="{00000000-0005-0000-0000-00008F260000}"/>
    <cellStyle name="Normal 2 2 3 6 2 9 3 2" xfId="39220" xr:uid="{00000000-0005-0000-0000-000090260000}"/>
    <cellStyle name="Normal 2 2 3 6 2 9 4" xfId="30916" xr:uid="{00000000-0005-0000-0000-000091260000}"/>
    <cellStyle name="Normal 2 2 3 6 20" xfId="8035" xr:uid="{00000000-0005-0000-0000-000092260000}"/>
    <cellStyle name="Normal 2 2 3 6 3" xfId="498" xr:uid="{00000000-0005-0000-0000-000093260000}"/>
    <cellStyle name="Normal 2 2 3 6 3 10" xfId="8308" xr:uid="{00000000-0005-0000-0000-000094260000}"/>
    <cellStyle name="Normal 2 2 3 6 3 10 2" xfId="8309" xr:uid="{00000000-0005-0000-0000-000095260000}"/>
    <cellStyle name="Normal 2 2 3 6 3 10 2 2" xfId="46258" xr:uid="{00000000-0005-0000-0000-000096260000}"/>
    <cellStyle name="Normal 2 2 3 6 3 10 3" xfId="32840" xr:uid="{00000000-0005-0000-0000-000097260000}"/>
    <cellStyle name="Normal 2 2 3 6 3 11" xfId="8310" xr:uid="{00000000-0005-0000-0000-000098260000}"/>
    <cellStyle name="Normal 2 2 3 6 3 11 2" xfId="8311" xr:uid="{00000000-0005-0000-0000-000099260000}"/>
    <cellStyle name="Normal 2 2 3 6 3 11 2 2" xfId="46565" xr:uid="{00000000-0005-0000-0000-00009A260000}"/>
    <cellStyle name="Normal 2 2 3 6 3 11 3" xfId="33147" xr:uid="{00000000-0005-0000-0000-00009B260000}"/>
    <cellStyle name="Normal 2 2 3 6 3 12" xfId="8312" xr:uid="{00000000-0005-0000-0000-00009C260000}"/>
    <cellStyle name="Normal 2 2 3 6 3 12 2" xfId="8313" xr:uid="{00000000-0005-0000-0000-00009D260000}"/>
    <cellStyle name="Normal 2 2 3 6 3 12 2 2" xfId="47610" xr:uid="{00000000-0005-0000-0000-00009E260000}"/>
    <cellStyle name="Normal 2 2 3 6 3 12 3" xfId="34203" xr:uid="{00000000-0005-0000-0000-00009F260000}"/>
    <cellStyle name="Normal 2 2 3 6 3 13" xfId="8314" xr:uid="{00000000-0005-0000-0000-0000A0260000}"/>
    <cellStyle name="Normal 2 2 3 6 3 13 2" xfId="8315" xr:uid="{00000000-0005-0000-0000-0000A1260000}"/>
    <cellStyle name="Normal 2 2 3 6 3 13 2 2" xfId="48134" xr:uid="{00000000-0005-0000-0000-0000A2260000}"/>
    <cellStyle name="Normal 2 2 3 6 3 13 3" xfId="34727" xr:uid="{00000000-0005-0000-0000-0000A3260000}"/>
    <cellStyle name="Normal 2 2 3 6 3 14" xfId="8316" xr:uid="{00000000-0005-0000-0000-0000A4260000}"/>
    <cellStyle name="Normal 2 2 3 6 3 14 2" xfId="34948" xr:uid="{00000000-0005-0000-0000-0000A5260000}"/>
    <cellStyle name="Normal 2 2 3 6 3 15" xfId="8317" xr:uid="{00000000-0005-0000-0000-0000A6260000}"/>
    <cellStyle name="Normal 2 2 3 6 3 15 2" xfId="40932" xr:uid="{00000000-0005-0000-0000-0000A7260000}"/>
    <cellStyle name="Normal 2 2 3 6 3 16" xfId="27300" xr:uid="{00000000-0005-0000-0000-0000A8260000}"/>
    <cellStyle name="Normal 2 2 3 6 3 17" xfId="8307" xr:uid="{00000000-0005-0000-0000-0000A9260000}"/>
    <cellStyle name="Normal 2 2 3 6 3 2" xfId="8318" xr:uid="{00000000-0005-0000-0000-0000AA260000}"/>
    <cellStyle name="Normal 2 2 3 6 3 2 10" xfId="8319" xr:uid="{00000000-0005-0000-0000-0000AB260000}"/>
    <cellStyle name="Normal 2 2 3 6 3 2 10 2" xfId="8320" xr:uid="{00000000-0005-0000-0000-0000AC260000}"/>
    <cellStyle name="Normal 2 2 3 6 3 2 10 2 2" xfId="47826" xr:uid="{00000000-0005-0000-0000-0000AD260000}"/>
    <cellStyle name="Normal 2 2 3 6 3 2 10 3" xfId="34419" xr:uid="{00000000-0005-0000-0000-0000AE260000}"/>
    <cellStyle name="Normal 2 2 3 6 3 2 11" xfId="8321" xr:uid="{00000000-0005-0000-0000-0000AF260000}"/>
    <cellStyle name="Normal 2 2 3 6 3 2 11 2" xfId="41248" xr:uid="{00000000-0005-0000-0000-0000B0260000}"/>
    <cellStyle name="Normal 2 2 3 6 3 2 12" xfId="8322" xr:uid="{00000000-0005-0000-0000-0000B1260000}"/>
    <cellStyle name="Normal 2 2 3 6 3 2 12 2" xfId="35153" xr:uid="{00000000-0005-0000-0000-0000B2260000}"/>
    <cellStyle name="Normal 2 2 3 6 3 2 13" xfId="27833" xr:uid="{00000000-0005-0000-0000-0000B3260000}"/>
    <cellStyle name="Normal 2 2 3 6 3 2 2" xfId="8323" xr:uid="{00000000-0005-0000-0000-0000B4260000}"/>
    <cellStyle name="Normal 2 2 3 6 3 2 2 2" xfId="8324" xr:uid="{00000000-0005-0000-0000-0000B5260000}"/>
    <cellStyle name="Normal 2 2 3 6 3 2 2 2 2" xfId="8325" xr:uid="{00000000-0005-0000-0000-0000B6260000}"/>
    <cellStyle name="Normal 2 2 3 6 3 2 2 2 2 2" xfId="42409" xr:uid="{00000000-0005-0000-0000-0000B7260000}"/>
    <cellStyle name="Normal 2 2 3 6 3 2 2 2 3" xfId="8326" xr:uid="{00000000-0005-0000-0000-0000B8260000}"/>
    <cellStyle name="Normal 2 2 3 6 3 2 2 2 3 2" xfId="37292" xr:uid="{00000000-0005-0000-0000-0000B9260000}"/>
    <cellStyle name="Normal 2 2 3 6 3 2 2 2 4" xfId="28989" xr:uid="{00000000-0005-0000-0000-0000BA260000}"/>
    <cellStyle name="Normal 2 2 3 6 3 2 2 3" xfId="8327" xr:uid="{00000000-0005-0000-0000-0000BB260000}"/>
    <cellStyle name="Normal 2 2 3 6 3 2 2 3 2" xfId="8328" xr:uid="{00000000-0005-0000-0000-0000BC260000}"/>
    <cellStyle name="Normal 2 2 3 6 3 2 2 3 2 2" xfId="44857" xr:uid="{00000000-0005-0000-0000-0000BD260000}"/>
    <cellStyle name="Normal 2 2 3 6 3 2 2 3 3" xfId="8329" xr:uid="{00000000-0005-0000-0000-0000BE260000}"/>
    <cellStyle name="Normal 2 2 3 6 3 2 2 3 3 2" xfId="39741" xr:uid="{00000000-0005-0000-0000-0000BF260000}"/>
    <cellStyle name="Normal 2 2 3 6 3 2 2 3 4" xfId="31437" xr:uid="{00000000-0005-0000-0000-0000C0260000}"/>
    <cellStyle name="Normal 2 2 3 6 3 2 2 4" xfId="8330" xr:uid="{00000000-0005-0000-0000-0000C1260000}"/>
    <cellStyle name="Normal 2 2 3 6 3 2 2 4 2" xfId="8331" xr:uid="{00000000-0005-0000-0000-0000C2260000}"/>
    <cellStyle name="Normal 2 2 3 6 3 2 2 4 2 2" xfId="47290" xr:uid="{00000000-0005-0000-0000-0000C3260000}"/>
    <cellStyle name="Normal 2 2 3 6 3 2 2 4 3" xfId="33877" xr:uid="{00000000-0005-0000-0000-0000C4260000}"/>
    <cellStyle name="Normal 2 2 3 6 3 2 2 5" xfId="8332" xr:uid="{00000000-0005-0000-0000-0000C5260000}"/>
    <cellStyle name="Normal 2 2 3 6 3 2 2 5 2" xfId="41342" xr:uid="{00000000-0005-0000-0000-0000C6260000}"/>
    <cellStyle name="Normal 2 2 3 6 3 2 2 6" xfId="8333" xr:uid="{00000000-0005-0000-0000-0000C7260000}"/>
    <cellStyle name="Normal 2 2 3 6 3 2 2 6 2" xfId="36225" xr:uid="{00000000-0005-0000-0000-0000C8260000}"/>
    <cellStyle name="Normal 2 2 3 6 3 2 2 7" xfId="27917" xr:uid="{00000000-0005-0000-0000-0000C9260000}"/>
    <cellStyle name="Normal 2 2 3 6 3 2 3" xfId="8334" xr:uid="{00000000-0005-0000-0000-0000CA260000}"/>
    <cellStyle name="Normal 2 2 3 6 3 2 3 2" xfId="8335" xr:uid="{00000000-0005-0000-0000-0000CB260000}"/>
    <cellStyle name="Normal 2 2 3 6 3 2 3 2 2" xfId="8336" xr:uid="{00000000-0005-0000-0000-0000CC260000}"/>
    <cellStyle name="Normal 2 2 3 6 3 2 3 2 2 2" xfId="42410" xr:uid="{00000000-0005-0000-0000-0000CD260000}"/>
    <cellStyle name="Normal 2 2 3 6 3 2 3 2 3" xfId="8337" xr:uid="{00000000-0005-0000-0000-0000CE260000}"/>
    <cellStyle name="Normal 2 2 3 6 3 2 3 2 3 2" xfId="37293" xr:uid="{00000000-0005-0000-0000-0000CF260000}"/>
    <cellStyle name="Normal 2 2 3 6 3 2 3 2 4" xfId="28990" xr:uid="{00000000-0005-0000-0000-0000D0260000}"/>
    <cellStyle name="Normal 2 2 3 6 3 2 3 3" xfId="8338" xr:uid="{00000000-0005-0000-0000-0000D1260000}"/>
    <cellStyle name="Normal 2 2 3 6 3 2 3 3 2" xfId="42210" xr:uid="{00000000-0005-0000-0000-0000D2260000}"/>
    <cellStyle name="Normal 2 2 3 6 3 2 3 4" xfId="8339" xr:uid="{00000000-0005-0000-0000-0000D3260000}"/>
    <cellStyle name="Normal 2 2 3 6 3 2 3 4 2" xfId="37093" xr:uid="{00000000-0005-0000-0000-0000D4260000}"/>
    <cellStyle name="Normal 2 2 3 6 3 2 3 5" xfId="28790" xr:uid="{00000000-0005-0000-0000-0000D5260000}"/>
    <cellStyle name="Normal 2 2 3 6 3 2 4" xfId="8340" xr:uid="{00000000-0005-0000-0000-0000D6260000}"/>
    <cellStyle name="Normal 2 2 3 6 3 2 4 2" xfId="8341" xr:uid="{00000000-0005-0000-0000-0000D7260000}"/>
    <cellStyle name="Normal 2 2 3 6 3 2 4 2 2" xfId="42408" xr:uid="{00000000-0005-0000-0000-0000D8260000}"/>
    <cellStyle name="Normal 2 2 3 6 3 2 4 3" xfId="8342" xr:uid="{00000000-0005-0000-0000-0000D9260000}"/>
    <cellStyle name="Normal 2 2 3 6 3 2 4 3 2" xfId="37291" xr:uid="{00000000-0005-0000-0000-0000DA260000}"/>
    <cellStyle name="Normal 2 2 3 6 3 2 4 4" xfId="28988" xr:uid="{00000000-0005-0000-0000-0000DB260000}"/>
    <cellStyle name="Normal 2 2 3 6 3 2 5" xfId="8343" xr:uid="{00000000-0005-0000-0000-0000DC260000}"/>
    <cellStyle name="Normal 2 2 3 6 3 2 5 2" xfId="8344" xr:uid="{00000000-0005-0000-0000-0000DD260000}"/>
    <cellStyle name="Normal 2 2 3 6 3 2 5 2 2" xfId="43793" xr:uid="{00000000-0005-0000-0000-0000DE260000}"/>
    <cellStyle name="Normal 2 2 3 6 3 2 5 3" xfId="8345" xr:uid="{00000000-0005-0000-0000-0000DF260000}"/>
    <cellStyle name="Normal 2 2 3 6 3 2 5 3 2" xfId="38677" xr:uid="{00000000-0005-0000-0000-0000E0260000}"/>
    <cellStyle name="Normal 2 2 3 6 3 2 5 4" xfId="30373" xr:uid="{00000000-0005-0000-0000-0000E1260000}"/>
    <cellStyle name="Normal 2 2 3 6 3 2 6" xfId="8346" xr:uid="{00000000-0005-0000-0000-0000E2260000}"/>
    <cellStyle name="Normal 2 2 3 6 3 2 6 2" xfId="8347" xr:uid="{00000000-0005-0000-0000-0000E3260000}"/>
    <cellStyle name="Normal 2 2 3 6 3 2 6 2 2" xfId="44763" xr:uid="{00000000-0005-0000-0000-0000E4260000}"/>
    <cellStyle name="Normal 2 2 3 6 3 2 6 3" xfId="8348" xr:uid="{00000000-0005-0000-0000-0000E5260000}"/>
    <cellStyle name="Normal 2 2 3 6 3 2 6 3 2" xfId="39647" xr:uid="{00000000-0005-0000-0000-0000E6260000}"/>
    <cellStyle name="Normal 2 2 3 6 3 2 6 4" xfId="31343" xr:uid="{00000000-0005-0000-0000-0000E7260000}"/>
    <cellStyle name="Normal 2 2 3 6 3 2 7" xfId="8349" xr:uid="{00000000-0005-0000-0000-0000E8260000}"/>
    <cellStyle name="Normal 2 2 3 6 3 2 7 2" xfId="8350" xr:uid="{00000000-0005-0000-0000-0000E9260000}"/>
    <cellStyle name="Normal 2 2 3 6 3 2 7 2 2" xfId="45600" xr:uid="{00000000-0005-0000-0000-0000EA260000}"/>
    <cellStyle name="Normal 2 2 3 6 3 2 7 3" xfId="8351" xr:uid="{00000000-0005-0000-0000-0000EB260000}"/>
    <cellStyle name="Normal 2 2 3 6 3 2 7 3 2" xfId="40484" xr:uid="{00000000-0005-0000-0000-0000EC260000}"/>
    <cellStyle name="Normal 2 2 3 6 3 2 7 4" xfId="32180" xr:uid="{00000000-0005-0000-0000-0000ED260000}"/>
    <cellStyle name="Normal 2 2 3 6 3 2 8" xfId="8352" xr:uid="{00000000-0005-0000-0000-0000EE260000}"/>
    <cellStyle name="Normal 2 2 3 6 3 2 8 2" xfId="8353" xr:uid="{00000000-0005-0000-0000-0000EF260000}"/>
    <cellStyle name="Normal 2 2 3 6 3 2 8 2 2" xfId="46474" xr:uid="{00000000-0005-0000-0000-0000F0260000}"/>
    <cellStyle name="Normal 2 2 3 6 3 2 8 3" xfId="8354" xr:uid="{00000000-0005-0000-0000-0000F1260000}"/>
    <cellStyle name="Normal 2 2 3 6 3 2 8 3 2" xfId="36131" xr:uid="{00000000-0005-0000-0000-0000F2260000}"/>
    <cellStyle name="Normal 2 2 3 6 3 2 8 4" xfId="33056" xr:uid="{00000000-0005-0000-0000-0000F3260000}"/>
    <cellStyle name="Normal 2 2 3 6 3 2 9" xfId="8355" xr:uid="{00000000-0005-0000-0000-0000F4260000}"/>
    <cellStyle name="Normal 2 2 3 6 3 2 9 2" xfId="8356" xr:uid="{00000000-0005-0000-0000-0000F5260000}"/>
    <cellStyle name="Normal 2 2 3 6 3 2 9 2 2" xfId="46566" xr:uid="{00000000-0005-0000-0000-0000F6260000}"/>
    <cellStyle name="Normal 2 2 3 6 3 2 9 3" xfId="33148" xr:uid="{00000000-0005-0000-0000-0000F7260000}"/>
    <cellStyle name="Normal 2 2 3 6 3 3" xfId="8357" xr:uid="{00000000-0005-0000-0000-0000F8260000}"/>
    <cellStyle name="Normal 2 2 3 6 3 3 2" xfId="8358" xr:uid="{00000000-0005-0000-0000-0000F9260000}"/>
    <cellStyle name="Normal 2 2 3 6 3 3 2 2" xfId="8359" xr:uid="{00000000-0005-0000-0000-0000FA260000}"/>
    <cellStyle name="Normal 2 2 3 6 3 3 2 2 2" xfId="42411" xr:uid="{00000000-0005-0000-0000-0000FB260000}"/>
    <cellStyle name="Normal 2 2 3 6 3 3 2 3" xfId="8360" xr:uid="{00000000-0005-0000-0000-0000FC260000}"/>
    <cellStyle name="Normal 2 2 3 6 3 3 2 3 2" xfId="37294" xr:uid="{00000000-0005-0000-0000-0000FD260000}"/>
    <cellStyle name="Normal 2 2 3 6 3 3 2 4" xfId="28991" xr:uid="{00000000-0005-0000-0000-0000FE260000}"/>
    <cellStyle name="Normal 2 2 3 6 3 3 3" xfId="8361" xr:uid="{00000000-0005-0000-0000-0000FF260000}"/>
    <cellStyle name="Normal 2 2 3 6 3 3 3 2" xfId="8362" xr:uid="{00000000-0005-0000-0000-000000270000}"/>
    <cellStyle name="Normal 2 2 3 6 3 3 3 2 2" xfId="44856" xr:uid="{00000000-0005-0000-0000-000001270000}"/>
    <cellStyle name="Normal 2 2 3 6 3 3 3 3" xfId="8363" xr:uid="{00000000-0005-0000-0000-000002270000}"/>
    <cellStyle name="Normal 2 2 3 6 3 3 3 3 2" xfId="39740" xr:uid="{00000000-0005-0000-0000-000003270000}"/>
    <cellStyle name="Normal 2 2 3 6 3 3 3 4" xfId="31436" xr:uid="{00000000-0005-0000-0000-000004270000}"/>
    <cellStyle name="Normal 2 2 3 6 3 3 4" xfId="8364" xr:uid="{00000000-0005-0000-0000-000005270000}"/>
    <cellStyle name="Normal 2 2 3 6 3 3 4 2" xfId="8365" xr:uid="{00000000-0005-0000-0000-000006270000}"/>
    <cellStyle name="Normal 2 2 3 6 3 3 4 2 2" xfId="47218" xr:uid="{00000000-0005-0000-0000-000007270000}"/>
    <cellStyle name="Normal 2 2 3 6 3 3 4 3" xfId="8366" xr:uid="{00000000-0005-0000-0000-000008270000}"/>
    <cellStyle name="Normal 2 2 3 6 3 3 4 3 2" xfId="36224" xr:uid="{00000000-0005-0000-0000-000009270000}"/>
    <cellStyle name="Normal 2 2 3 6 3 3 4 4" xfId="33802" xr:uid="{00000000-0005-0000-0000-00000A270000}"/>
    <cellStyle name="Normal 2 2 3 6 3 3 5" xfId="8367" xr:uid="{00000000-0005-0000-0000-00000B270000}"/>
    <cellStyle name="Normal 2 2 3 6 3 3 5 2" xfId="41341" xr:uid="{00000000-0005-0000-0000-00000C270000}"/>
    <cellStyle name="Normal 2 2 3 6 3 3 6" xfId="8368" xr:uid="{00000000-0005-0000-0000-00000D270000}"/>
    <cellStyle name="Normal 2 2 3 6 3 3 6 2" xfId="35388" xr:uid="{00000000-0005-0000-0000-00000E270000}"/>
    <cellStyle name="Normal 2 2 3 6 3 3 7" xfId="27916" xr:uid="{00000000-0005-0000-0000-00000F270000}"/>
    <cellStyle name="Normal 2 2 3 6 3 4" xfId="8369" xr:uid="{00000000-0005-0000-0000-000010270000}"/>
    <cellStyle name="Normal 2 2 3 6 3 4 2" xfId="8370" xr:uid="{00000000-0005-0000-0000-000011270000}"/>
    <cellStyle name="Normal 2 2 3 6 3 4 2 2" xfId="8371" xr:uid="{00000000-0005-0000-0000-000012270000}"/>
    <cellStyle name="Normal 2 2 3 6 3 4 2 2 2" xfId="42412" xr:uid="{00000000-0005-0000-0000-000013270000}"/>
    <cellStyle name="Normal 2 2 3 6 3 4 2 3" xfId="8372" xr:uid="{00000000-0005-0000-0000-000014270000}"/>
    <cellStyle name="Normal 2 2 3 6 3 4 2 3 2" xfId="37295" xr:uid="{00000000-0005-0000-0000-000015270000}"/>
    <cellStyle name="Normal 2 2 3 6 3 4 2 4" xfId="28992" xr:uid="{00000000-0005-0000-0000-000016270000}"/>
    <cellStyle name="Normal 2 2 3 6 3 4 3" xfId="8373" xr:uid="{00000000-0005-0000-0000-000017270000}"/>
    <cellStyle name="Normal 2 2 3 6 3 4 3 2" xfId="8374" xr:uid="{00000000-0005-0000-0000-000018270000}"/>
    <cellStyle name="Normal 2 2 3 6 3 4 3 2 2" xfId="48383" xr:uid="{00000000-0005-0000-0000-000019270000}"/>
    <cellStyle name="Normal 2 2 3 6 3 4 3 3" xfId="36877" xr:uid="{00000000-0005-0000-0000-00001A270000}"/>
    <cellStyle name="Normal 2 2 3 6 3 4 4" xfId="8375" xr:uid="{00000000-0005-0000-0000-00001B270000}"/>
    <cellStyle name="Normal 2 2 3 6 3 4 4 2" xfId="41994" xr:uid="{00000000-0005-0000-0000-00001C270000}"/>
    <cellStyle name="Normal 2 2 3 6 3 4 5" xfId="8376" xr:uid="{00000000-0005-0000-0000-00001D270000}"/>
    <cellStyle name="Normal 2 2 3 6 3 4 5 2" xfId="35449" xr:uid="{00000000-0005-0000-0000-00001E270000}"/>
    <cellStyle name="Normal 2 2 3 6 3 4 6" xfId="28569" xr:uid="{00000000-0005-0000-0000-00001F270000}"/>
    <cellStyle name="Normal 2 2 3 6 3 5" xfId="8377" xr:uid="{00000000-0005-0000-0000-000020270000}"/>
    <cellStyle name="Normal 2 2 3 6 3 5 2" xfId="8378" xr:uid="{00000000-0005-0000-0000-000021270000}"/>
    <cellStyle name="Normal 2 2 3 6 3 5 2 2" xfId="42407" xr:uid="{00000000-0005-0000-0000-000022270000}"/>
    <cellStyle name="Normal 2 2 3 6 3 5 3" xfId="8379" xr:uid="{00000000-0005-0000-0000-000023270000}"/>
    <cellStyle name="Normal 2 2 3 6 3 5 3 2" xfId="37290" xr:uid="{00000000-0005-0000-0000-000024270000}"/>
    <cellStyle name="Normal 2 2 3 6 3 5 4" xfId="28987" xr:uid="{00000000-0005-0000-0000-000025270000}"/>
    <cellStyle name="Normal 2 2 3 6 3 6" xfId="8380" xr:uid="{00000000-0005-0000-0000-000026270000}"/>
    <cellStyle name="Normal 2 2 3 6 3 6 2" xfId="8381" xr:uid="{00000000-0005-0000-0000-000027270000}"/>
    <cellStyle name="Normal 2 2 3 6 3 6 2 2" xfId="43792" xr:uid="{00000000-0005-0000-0000-000028270000}"/>
    <cellStyle name="Normal 2 2 3 6 3 6 3" xfId="8382" xr:uid="{00000000-0005-0000-0000-000029270000}"/>
    <cellStyle name="Normal 2 2 3 6 3 6 3 2" xfId="38676" xr:uid="{00000000-0005-0000-0000-00002A270000}"/>
    <cellStyle name="Normal 2 2 3 6 3 6 4" xfId="30372" xr:uid="{00000000-0005-0000-0000-00002B270000}"/>
    <cellStyle name="Normal 2 2 3 6 3 7" xfId="8383" xr:uid="{00000000-0005-0000-0000-00002C270000}"/>
    <cellStyle name="Normal 2 2 3 6 3 7 2" xfId="8384" xr:uid="{00000000-0005-0000-0000-00002D270000}"/>
    <cellStyle name="Normal 2 2 3 6 3 7 2 2" xfId="44447" xr:uid="{00000000-0005-0000-0000-00002E270000}"/>
    <cellStyle name="Normal 2 2 3 6 3 7 3" xfId="8385" xr:uid="{00000000-0005-0000-0000-00002F270000}"/>
    <cellStyle name="Normal 2 2 3 6 3 7 3 2" xfId="39331" xr:uid="{00000000-0005-0000-0000-000030270000}"/>
    <cellStyle name="Normal 2 2 3 6 3 7 4" xfId="31027" xr:uid="{00000000-0005-0000-0000-000031270000}"/>
    <cellStyle name="Normal 2 2 3 6 3 8" xfId="8386" xr:uid="{00000000-0005-0000-0000-000032270000}"/>
    <cellStyle name="Normal 2 2 3 6 3 8 2" xfId="8387" xr:uid="{00000000-0005-0000-0000-000033270000}"/>
    <cellStyle name="Normal 2 2 3 6 3 8 2 2" xfId="45377" xr:uid="{00000000-0005-0000-0000-000034270000}"/>
    <cellStyle name="Normal 2 2 3 6 3 8 3" xfId="8388" xr:uid="{00000000-0005-0000-0000-000035270000}"/>
    <cellStyle name="Normal 2 2 3 6 3 8 3 2" xfId="40261" xr:uid="{00000000-0005-0000-0000-000036270000}"/>
    <cellStyle name="Normal 2 2 3 6 3 8 4" xfId="31957" xr:uid="{00000000-0005-0000-0000-000037270000}"/>
    <cellStyle name="Normal 2 2 3 6 3 9" xfId="8389" xr:uid="{00000000-0005-0000-0000-000038270000}"/>
    <cellStyle name="Normal 2 2 3 6 3 9 2" xfId="8390" xr:uid="{00000000-0005-0000-0000-000039270000}"/>
    <cellStyle name="Normal 2 2 3 6 3 9 2 2" xfId="45894" xr:uid="{00000000-0005-0000-0000-00003A270000}"/>
    <cellStyle name="Normal 2 2 3 6 3 9 3" xfId="8391" xr:uid="{00000000-0005-0000-0000-00003B270000}"/>
    <cellStyle name="Normal 2 2 3 6 3 9 3 2" xfId="35813" xr:uid="{00000000-0005-0000-0000-00003C270000}"/>
    <cellStyle name="Normal 2 2 3 6 3 9 4" xfId="32476" xr:uid="{00000000-0005-0000-0000-00003D270000}"/>
    <cellStyle name="Normal 2 2 3 6 4" xfId="499" xr:uid="{00000000-0005-0000-0000-00003E270000}"/>
    <cellStyle name="Normal 2 2 3 6 4 10" xfId="8393" xr:uid="{00000000-0005-0000-0000-00003F270000}"/>
    <cellStyle name="Normal 2 2 3 6 4 10 2" xfId="8394" xr:uid="{00000000-0005-0000-0000-000040270000}"/>
    <cellStyle name="Normal 2 2 3 6 4 10 2 2" xfId="46188" xr:uid="{00000000-0005-0000-0000-000041270000}"/>
    <cellStyle name="Normal 2 2 3 6 4 10 3" xfId="32770" xr:uid="{00000000-0005-0000-0000-000042270000}"/>
    <cellStyle name="Normal 2 2 3 6 4 11" xfId="8395" xr:uid="{00000000-0005-0000-0000-000043270000}"/>
    <cellStyle name="Normal 2 2 3 6 4 11 2" xfId="8396" xr:uid="{00000000-0005-0000-0000-000044270000}"/>
    <cellStyle name="Normal 2 2 3 6 4 11 2 2" xfId="46567" xr:uid="{00000000-0005-0000-0000-000045270000}"/>
    <cellStyle name="Normal 2 2 3 6 4 11 3" xfId="33149" xr:uid="{00000000-0005-0000-0000-000046270000}"/>
    <cellStyle name="Normal 2 2 3 6 4 12" xfId="8397" xr:uid="{00000000-0005-0000-0000-000047270000}"/>
    <cellStyle name="Normal 2 2 3 6 4 12 2" xfId="8398" xr:uid="{00000000-0005-0000-0000-000048270000}"/>
    <cellStyle name="Normal 2 2 3 6 4 12 2 2" xfId="47611" xr:uid="{00000000-0005-0000-0000-000049270000}"/>
    <cellStyle name="Normal 2 2 3 6 4 12 3" xfId="34204" xr:uid="{00000000-0005-0000-0000-00004A270000}"/>
    <cellStyle name="Normal 2 2 3 6 4 13" xfId="8399" xr:uid="{00000000-0005-0000-0000-00004B270000}"/>
    <cellStyle name="Normal 2 2 3 6 4 13 2" xfId="8400" xr:uid="{00000000-0005-0000-0000-00004C270000}"/>
    <cellStyle name="Normal 2 2 3 6 4 13 2 2" xfId="48269" xr:uid="{00000000-0005-0000-0000-00004D270000}"/>
    <cellStyle name="Normal 2 2 3 6 4 13 3" xfId="34862" xr:uid="{00000000-0005-0000-0000-00004E270000}"/>
    <cellStyle name="Normal 2 2 3 6 4 14" xfId="8401" xr:uid="{00000000-0005-0000-0000-00004F270000}"/>
    <cellStyle name="Normal 2 2 3 6 4 14 2" xfId="34949" xr:uid="{00000000-0005-0000-0000-000050270000}"/>
    <cellStyle name="Normal 2 2 3 6 4 15" xfId="8402" xr:uid="{00000000-0005-0000-0000-000051270000}"/>
    <cellStyle name="Normal 2 2 3 6 4 15 2" xfId="40862" xr:uid="{00000000-0005-0000-0000-000052270000}"/>
    <cellStyle name="Normal 2 2 3 6 4 16" xfId="27301" xr:uid="{00000000-0005-0000-0000-000053270000}"/>
    <cellStyle name="Normal 2 2 3 6 4 17" xfId="8392" xr:uid="{00000000-0005-0000-0000-000054270000}"/>
    <cellStyle name="Normal 2 2 3 6 4 2" xfId="8403" xr:uid="{00000000-0005-0000-0000-000055270000}"/>
    <cellStyle name="Normal 2 2 3 6 4 2 10" xfId="8404" xr:uid="{00000000-0005-0000-0000-000056270000}"/>
    <cellStyle name="Normal 2 2 3 6 4 2 10 2" xfId="8405" xr:uid="{00000000-0005-0000-0000-000057270000}"/>
    <cellStyle name="Normal 2 2 3 6 4 2 10 2 2" xfId="47827" xr:uid="{00000000-0005-0000-0000-000058270000}"/>
    <cellStyle name="Normal 2 2 3 6 4 2 10 3" xfId="34420" xr:uid="{00000000-0005-0000-0000-000059270000}"/>
    <cellStyle name="Normal 2 2 3 6 4 2 11" xfId="8406" xr:uid="{00000000-0005-0000-0000-00005A270000}"/>
    <cellStyle name="Normal 2 2 3 6 4 2 11 2" xfId="41178" xr:uid="{00000000-0005-0000-0000-00005B270000}"/>
    <cellStyle name="Normal 2 2 3 6 4 2 12" xfId="8407" xr:uid="{00000000-0005-0000-0000-00005C270000}"/>
    <cellStyle name="Normal 2 2 3 6 4 2 12 2" xfId="35450" xr:uid="{00000000-0005-0000-0000-00005D270000}"/>
    <cellStyle name="Normal 2 2 3 6 4 2 13" xfId="27770" xr:uid="{00000000-0005-0000-0000-00005E270000}"/>
    <cellStyle name="Normal 2 2 3 6 4 2 2" xfId="8408" xr:uid="{00000000-0005-0000-0000-00005F270000}"/>
    <cellStyle name="Normal 2 2 3 6 4 2 2 2" xfId="8409" xr:uid="{00000000-0005-0000-0000-000060270000}"/>
    <cellStyle name="Normal 2 2 3 6 4 2 2 2 2" xfId="8410" xr:uid="{00000000-0005-0000-0000-000061270000}"/>
    <cellStyle name="Normal 2 2 3 6 4 2 2 2 2 2" xfId="42415" xr:uid="{00000000-0005-0000-0000-000062270000}"/>
    <cellStyle name="Normal 2 2 3 6 4 2 2 2 3" xfId="8411" xr:uid="{00000000-0005-0000-0000-000063270000}"/>
    <cellStyle name="Normal 2 2 3 6 4 2 2 2 3 2" xfId="37298" xr:uid="{00000000-0005-0000-0000-000064270000}"/>
    <cellStyle name="Normal 2 2 3 6 4 2 2 2 4" xfId="28995" xr:uid="{00000000-0005-0000-0000-000065270000}"/>
    <cellStyle name="Normal 2 2 3 6 4 2 2 3" xfId="8412" xr:uid="{00000000-0005-0000-0000-000066270000}"/>
    <cellStyle name="Normal 2 2 3 6 4 2 2 3 2" xfId="8413" xr:uid="{00000000-0005-0000-0000-000067270000}"/>
    <cellStyle name="Normal 2 2 3 6 4 2 2 3 2 2" xfId="44859" xr:uid="{00000000-0005-0000-0000-000068270000}"/>
    <cellStyle name="Normal 2 2 3 6 4 2 2 3 3" xfId="8414" xr:uid="{00000000-0005-0000-0000-000069270000}"/>
    <cellStyle name="Normal 2 2 3 6 4 2 2 3 3 2" xfId="39743" xr:uid="{00000000-0005-0000-0000-00006A270000}"/>
    <cellStyle name="Normal 2 2 3 6 4 2 2 3 4" xfId="31439" xr:uid="{00000000-0005-0000-0000-00006B270000}"/>
    <cellStyle name="Normal 2 2 3 6 4 2 2 4" xfId="8415" xr:uid="{00000000-0005-0000-0000-00006C270000}"/>
    <cellStyle name="Normal 2 2 3 6 4 2 2 4 2" xfId="8416" xr:uid="{00000000-0005-0000-0000-00006D270000}"/>
    <cellStyle name="Normal 2 2 3 6 4 2 2 4 2 2" xfId="47291" xr:uid="{00000000-0005-0000-0000-00006E270000}"/>
    <cellStyle name="Normal 2 2 3 6 4 2 2 4 3" xfId="33878" xr:uid="{00000000-0005-0000-0000-00006F270000}"/>
    <cellStyle name="Normal 2 2 3 6 4 2 2 5" xfId="8417" xr:uid="{00000000-0005-0000-0000-000070270000}"/>
    <cellStyle name="Normal 2 2 3 6 4 2 2 5 2" xfId="41344" xr:uid="{00000000-0005-0000-0000-000071270000}"/>
    <cellStyle name="Normal 2 2 3 6 4 2 2 6" xfId="8418" xr:uid="{00000000-0005-0000-0000-000072270000}"/>
    <cellStyle name="Normal 2 2 3 6 4 2 2 6 2" xfId="36227" xr:uid="{00000000-0005-0000-0000-000073270000}"/>
    <cellStyle name="Normal 2 2 3 6 4 2 2 7" xfId="27919" xr:uid="{00000000-0005-0000-0000-000074270000}"/>
    <cellStyle name="Normal 2 2 3 6 4 2 3" xfId="8419" xr:uid="{00000000-0005-0000-0000-000075270000}"/>
    <cellStyle name="Normal 2 2 3 6 4 2 3 2" xfId="8420" xr:uid="{00000000-0005-0000-0000-000076270000}"/>
    <cellStyle name="Normal 2 2 3 6 4 2 3 2 2" xfId="8421" xr:uid="{00000000-0005-0000-0000-000077270000}"/>
    <cellStyle name="Normal 2 2 3 6 4 2 3 2 2 2" xfId="42416" xr:uid="{00000000-0005-0000-0000-000078270000}"/>
    <cellStyle name="Normal 2 2 3 6 4 2 3 2 3" xfId="8422" xr:uid="{00000000-0005-0000-0000-000079270000}"/>
    <cellStyle name="Normal 2 2 3 6 4 2 3 2 3 2" xfId="37299" xr:uid="{00000000-0005-0000-0000-00007A270000}"/>
    <cellStyle name="Normal 2 2 3 6 4 2 3 2 4" xfId="28996" xr:uid="{00000000-0005-0000-0000-00007B270000}"/>
    <cellStyle name="Normal 2 2 3 6 4 2 3 3" xfId="8423" xr:uid="{00000000-0005-0000-0000-00007C270000}"/>
    <cellStyle name="Normal 2 2 3 6 4 2 3 3 2" xfId="42140" xr:uid="{00000000-0005-0000-0000-00007D270000}"/>
    <cellStyle name="Normal 2 2 3 6 4 2 3 4" xfId="8424" xr:uid="{00000000-0005-0000-0000-00007E270000}"/>
    <cellStyle name="Normal 2 2 3 6 4 2 3 4 2" xfId="37023" xr:uid="{00000000-0005-0000-0000-00007F270000}"/>
    <cellStyle name="Normal 2 2 3 6 4 2 3 5" xfId="28720" xr:uid="{00000000-0005-0000-0000-000080270000}"/>
    <cellStyle name="Normal 2 2 3 6 4 2 4" xfId="8425" xr:uid="{00000000-0005-0000-0000-000081270000}"/>
    <cellStyle name="Normal 2 2 3 6 4 2 4 2" xfId="8426" xr:uid="{00000000-0005-0000-0000-000082270000}"/>
    <cellStyle name="Normal 2 2 3 6 4 2 4 2 2" xfId="42414" xr:uid="{00000000-0005-0000-0000-000083270000}"/>
    <cellStyle name="Normal 2 2 3 6 4 2 4 3" xfId="8427" xr:uid="{00000000-0005-0000-0000-000084270000}"/>
    <cellStyle name="Normal 2 2 3 6 4 2 4 3 2" xfId="37297" xr:uid="{00000000-0005-0000-0000-000085270000}"/>
    <cellStyle name="Normal 2 2 3 6 4 2 4 4" xfId="28994" xr:uid="{00000000-0005-0000-0000-000086270000}"/>
    <cellStyle name="Normal 2 2 3 6 4 2 5" xfId="8428" xr:uid="{00000000-0005-0000-0000-000087270000}"/>
    <cellStyle name="Normal 2 2 3 6 4 2 5 2" xfId="8429" xr:uid="{00000000-0005-0000-0000-000088270000}"/>
    <cellStyle name="Normal 2 2 3 6 4 2 5 2 2" xfId="43795" xr:uid="{00000000-0005-0000-0000-000089270000}"/>
    <cellStyle name="Normal 2 2 3 6 4 2 5 3" xfId="8430" xr:uid="{00000000-0005-0000-0000-00008A270000}"/>
    <cellStyle name="Normal 2 2 3 6 4 2 5 3 2" xfId="38679" xr:uid="{00000000-0005-0000-0000-00008B270000}"/>
    <cellStyle name="Normal 2 2 3 6 4 2 5 4" xfId="30375" xr:uid="{00000000-0005-0000-0000-00008C270000}"/>
    <cellStyle name="Normal 2 2 3 6 4 2 6" xfId="8431" xr:uid="{00000000-0005-0000-0000-00008D270000}"/>
    <cellStyle name="Normal 2 2 3 6 4 2 6 2" xfId="8432" xr:uid="{00000000-0005-0000-0000-00008E270000}"/>
    <cellStyle name="Normal 2 2 3 6 4 2 6 2 2" xfId="44693" xr:uid="{00000000-0005-0000-0000-00008F270000}"/>
    <cellStyle name="Normal 2 2 3 6 4 2 6 3" xfId="8433" xr:uid="{00000000-0005-0000-0000-000090270000}"/>
    <cellStyle name="Normal 2 2 3 6 4 2 6 3 2" xfId="39577" xr:uid="{00000000-0005-0000-0000-000091270000}"/>
    <cellStyle name="Normal 2 2 3 6 4 2 6 4" xfId="31273" xr:uid="{00000000-0005-0000-0000-000092270000}"/>
    <cellStyle name="Normal 2 2 3 6 4 2 7" xfId="8434" xr:uid="{00000000-0005-0000-0000-000093270000}"/>
    <cellStyle name="Normal 2 2 3 6 4 2 7 2" xfId="8435" xr:uid="{00000000-0005-0000-0000-000094270000}"/>
    <cellStyle name="Normal 2 2 3 6 4 2 7 2 2" xfId="45623" xr:uid="{00000000-0005-0000-0000-000095270000}"/>
    <cellStyle name="Normal 2 2 3 6 4 2 7 3" xfId="8436" xr:uid="{00000000-0005-0000-0000-000096270000}"/>
    <cellStyle name="Normal 2 2 3 6 4 2 7 3 2" xfId="40507" xr:uid="{00000000-0005-0000-0000-000097270000}"/>
    <cellStyle name="Normal 2 2 3 6 4 2 7 4" xfId="32203" xr:uid="{00000000-0005-0000-0000-000098270000}"/>
    <cellStyle name="Normal 2 2 3 6 4 2 8" xfId="8437" xr:uid="{00000000-0005-0000-0000-000099270000}"/>
    <cellStyle name="Normal 2 2 3 6 4 2 8 2" xfId="8438" xr:uid="{00000000-0005-0000-0000-00009A270000}"/>
    <cellStyle name="Normal 2 2 3 6 4 2 8 2 2" xfId="46404" xr:uid="{00000000-0005-0000-0000-00009B270000}"/>
    <cellStyle name="Normal 2 2 3 6 4 2 8 3" xfId="8439" xr:uid="{00000000-0005-0000-0000-00009C270000}"/>
    <cellStyle name="Normal 2 2 3 6 4 2 8 3 2" xfId="36061" xr:uid="{00000000-0005-0000-0000-00009D270000}"/>
    <cellStyle name="Normal 2 2 3 6 4 2 8 4" xfId="32986" xr:uid="{00000000-0005-0000-0000-00009E270000}"/>
    <cellStyle name="Normal 2 2 3 6 4 2 9" xfId="8440" xr:uid="{00000000-0005-0000-0000-00009F270000}"/>
    <cellStyle name="Normal 2 2 3 6 4 2 9 2" xfId="8441" xr:uid="{00000000-0005-0000-0000-0000A0270000}"/>
    <cellStyle name="Normal 2 2 3 6 4 2 9 2 2" xfId="46568" xr:uid="{00000000-0005-0000-0000-0000A1270000}"/>
    <cellStyle name="Normal 2 2 3 6 4 2 9 3" xfId="33150" xr:uid="{00000000-0005-0000-0000-0000A2270000}"/>
    <cellStyle name="Normal 2 2 3 6 4 3" xfId="8442" xr:uid="{00000000-0005-0000-0000-0000A3270000}"/>
    <cellStyle name="Normal 2 2 3 6 4 3 2" xfId="8443" xr:uid="{00000000-0005-0000-0000-0000A4270000}"/>
    <cellStyle name="Normal 2 2 3 6 4 3 2 2" xfId="8444" xr:uid="{00000000-0005-0000-0000-0000A5270000}"/>
    <cellStyle name="Normal 2 2 3 6 4 3 2 2 2" xfId="42417" xr:uid="{00000000-0005-0000-0000-0000A6270000}"/>
    <cellStyle name="Normal 2 2 3 6 4 3 2 3" xfId="8445" xr:uid="{00000000-0005-0000-0000-0000A7270000}"/>
    <cellStyle name="Normal 2 2 3 6 4 3 2 3 2" xfId="37300" xr:uid="{00000000-0005-0000-0000-0000A8270000}"/>
    <cellStyle name="Normal 2 2 3 6 4 3 2 4" xfId="28997" xr:uid="{00000000-0005-0000-0000-0000A9270000}"/>
    <cellStyle name="Normal 2 2 3 6 4 3 3" xfId="8446" xr:uid="{00000000-0005-0000-0000-0000AA270000}"/>
    <cellStyle name="Normal 2 2 3 6 4 3 3 2" xfId="8447" xr:uid="{00000000-0005-0000-0000-0000AB270000}"/>
    <cellStyle name="Normal 2 2 3 6 4 3 3 2 2" xfId="44858" xr:uid="{00000000-0005-0000-0000-0000AC270000}"/>
    <cellStyle name="Normal 2 2 3 6 4 3 3 3" xfId="8448" xr:uid="{00000000-0005-0000-0000-0000AD270000}"/>
    <cellStyle name="Normal 2 2 3 6 4 3 3 3 2" xfId="39742" xr:uid="{00000000-0005-0000-0000-0000AE270000}"/>
    <cellStyle name="Normal 2 2 3 6 4 3 3 4" xfId="31438" xr:uid="{00000000-0005-0000-0000-0000AF270000}"/>
    <cellStyle name="Normal 2 2 3 6 4 3 4" xfId="8449" xr:uid="{00000000-0005-0000-0000-0000B0270000}"/>
    <cellStyle name="Normal 2 2 3 6 4 3 4 2" xfId="8450" xr:uid="{00000000-0005-0000-0000-0000B1270000}"/>
    <cellStyle name="Normal 2 2 3 6 4 3 4 2 2" xfId="47148" xr:uid="{00000000-0005-0000-0000-0000B2270000}"/>
    <cellStyle name="Normal 2 2 3 6 4 3 4 3" xfId="33732" xr:uid="{00000000-0005-0000-0000-0000B3270000}"/>
    <cellStyle name="Normal 2 2 3 6 4 3 5" xfId="8451" xr:uid="{00000000-0005-0000-0000-0000B4270000}"/>
    <cellStyle name="Normal 2 2 3 6 4 3 5 2" xfId="41343" xr:uid="{00000000-0005-0000-0000-0000B5270000}"/>
    <cellStyle name="Normal 2 2 3 6 4 3 6" xfId="8452" xr:uid="{00000000-0005-0000-0000-0000B6270000}"/>
    <cellStyle name="Normal 2 2 3 6 4 3 6 2" xfId="36226" xr:uid="{00000000-0005-0000-0000-0000B7270000}"/>
    <cellStyle name="Normal 2 2 3 6 4 3 7" xfId="27918" xr:uid="{00000000-0005-0000-0000-0000B8270000}"/>
    <cellStyle name="Normal 2 2 3 6 4 4" xfId="8453" xr:uid="{00000000-0005-0000-0000-0000B9270000}"/>
    <cellStyle name="Normal 2 2 3 6 4 4 2" xfId="8454" xr:uid="{00000000-0005-0000-0000-0000BA270000}"/>
    <cellStyle name="Normal 2 2 3 6 4 4 2 2" xfId="8455" xr:uid="{00000000-0005-0000-0000-0000BB270000}"/>
    <cellStyle name="Normal 2 2 3 6 4 4 2 2 2" xfId="42418" xr:uid="{00000000-0005-0000-0000-0000BC270000}"/>
    <cellStyle name="Normal 2 2 3 6 4 4 2 3" xfId="8456" xr:uid="{00000000-0005-0000-0000-0000BD270000}"/>
    <cellStyle name="Normal 2 2 3 6 4 4 2 3 2" xfId="37301" xr:uid="{00000000-0005-0000-0000-0000BE270000}"/>
    <cellStyle name="Normal 2 2 3 6 4 4 2 4" xfId="28998" xr:uid="{00000000-0005-0000-0000-0000BF270000}"/>
    <cellStyle name="Normal 2 2 3 6 4 4 3" xfId="8457" xr:uid="{00000000-0005-0000-0000-0000C0270000}"/>
    <cellStyle name="Normal 2 2 3 6 4 4 3 2" xfId="41924" xr:uid="{00000000-0005-0000-0000-0000C1270000}"/>
    <cellStyle name="Normal 2 2 3 6 4 4 4" xfId="8458" xr:uid="{00000000-0005-0000-0000-0000C2270000}"/>
    <cellStyle name="Normal 2 2 3 6 4 4 4 2" xfId="36807" xr:uid="{00000000-0005-0000-0000-0000C3270000}"/>
    <cellStyle name="Normal 2 2 3 6 4 4 5" xfId="28499" xr:uid="{00000000-0005-0000-0000-0000C4270000}"/>
    <cellStyle name="Normal 2 2 3 6 4 5" xfId="8459" xr:uid="{00000000-0005-0000-0000-0000C5270000}"/>
    <cellStyle name="Normal 2 2 3 6 4 5 2" xfId="8460" xr:uid="{00000000-0005-0000-0000-0000C6270000}"/>
    <cellStyle name="Normal 2 2 3 6 4 5 2 2" xfId="42413" xr:uid="{00000000-0005-0000-0000-0000C7270000}"/>
    <cellStyle name="Normal 2 2 3 6 4 5 3" xfId="8461" xr:uid="{00000000-0005-0000-0000-0000C8270000}"/>
    <cellStyle name="Normal 2 2 3 6 4 5 3 2" xfId="37296" xr:uid="{00000000-0005-0000-0000-0000C9270000}"/>
    <cellStyle name="Normal 2 2 3 6 4 5 4" xfId="28993" xr:uid="{00000000-0005-0000-0000-0000CA270000}"/>
    <cellStyle name="Normal 2 2 3 6 4 6" xfId="8462" xr:uid="{00000000-0005-0000-0000-0000CB270000}"/>
    <cellStyle name="Normal 2 2 3 6 4 6 2" xfId="8463" xr:uid="{00000000-0005-0000-0000-0000CC270000}"/>
    <cellStyle name="Normal 2 2 3 6 4 6 2 2" xfId="43794" xr:uid="{00000000-0005-0000-0000-0000CD270000}"/>
    <cellStyle name="Normal 2 2 3 6 4 6 3" xfId="8464" xr:uid="{00000000-0005-0000-0000-0000CE270000}"/>
    <cellStyle name="Normal 2 2 3 6 4 6 3 2" xfId="38678" xr:uid="{00000000-0005-0000-0000-0000CF270000}"/>
    <cellStyle name="Normal 2 2 3 6 4 6 4" xfId="30374" xr:uid="{00000000-0005-0000-0000-0000D0270000}"/>
    <cellStyle name="Normal 2 2 3 6 4 7" xfId="8465" xr:uid="{00000000-0005-0000-0000-0000D1270000}"/>
    <cellStyle name="Normal 2 2 3 6 4 7 2" xfId="8466" xr:uid="{00000000-0005-0000-0000-0000D2270000}"/>
    <cellStyle name="Normal 2 2 3 6 4 7 2 2" xfId="44377" xr:uid="{00000000-0005-0000-0000-0000D3270000}"/>
    <cellStyle name="Normal 2 2 3 6 4 7 3" xfId="8467" xr:uid="{00000000-0005-0000-0000-0000D4270000}"/>
    <cellStyle name="Normal 2 2 3 6 4 7 3 2" xfId="39261" xr:uid="{00000000-0005-0000-0000-0000D5270000}"/>
    <cellStyle name="Normal 2 2 3 6 4 7 4" xfId="30957" xr:uid="{00000000-0005-0000-0000-0000D6270000}"/>
    <cellStyle name="Normal 2 2 3 6 4 8" xfId="8468" xr:uid="{00000000-0005-0000-0000-0000D7270000}"/>
    <cellStyle name="Normal 2 2 3 6 4 8 2" xfId="8469" xr:uid="{00000000-0005-0000-0000-0000D8270000}"/>
    <cellStyle name="Normal 2 2 3 6 4 8 2 2" xfId="45536" xr:uid="{00000000-0005-0000-0000-0000D9270000}"/>
    <cellStyle name="Normal 2 2 3 6 4 8 3" xfId="8470" xr:uid="{00000000-0005-0000-0000-0000DA270000}"/>
    <cellStyle name="Normal 2 2 3 6 4 8 3 2" xfId="40420" xr:uid="{00000000-0005-0000-0000-0000DB270000}"/>
    <cellStyle name="Normal 2 2 3 6 4 8 4" xfId="32116" xr:uid="{00000000-0005-0000-0000-0000DC270000}"/>
    <cellStyle name="Normal 2 2 3 6 4 9" xfId="8471" xr:uid="{00000000-0005-0000-0000-0000DD270000}"/>
    <cellStyle name="Normal 2 2 3 6 4 9 2" xfId="8472" xr:uid="{00000000-0005-0000-0000-0000DE270000}"/>
    <cellStyle name="Normal 2 2 3 6 4 9 2 2" xfId="45895" xr:uid="{00000000-0005-0000-0000-0000DF270000}"/>
    <cellStyle name="Normal 2 2 3 6 4 9 3" xfId="8473" xr:uid="{00000000-0005-0000-0000-0000E0270000}"/>
    <cellStyle name="Normal 2 2 3 6 4 9 3 2" xfId="35743" xr:uid="{00000000-0005-0000-0000-0000E1270000}"/>
    <cellStyle name="Normal 2 2 3 6 4 9 4" xfId="32477" xr:uid="{00000000-0005-0000-0000-0000E2270000}"/>
    <cellStyle name="Normal 2 2 3 6 5" xfId="8474" xr:uid="{00000000-0005-0000-0000-0000E3270000}"/>
    <cellStyle name="Normal 2 2 3 6 5 10" xfId="8475" xr:uid="{00000000-0005-0000-0000-0000E4270000}"/>
    <cellStyle name="Normal 2 2 3 6 5 10 2" xfId="8476" xr:uid="{00000000-0005-0000-0000-0000E5270000}"/>
    <cellStyle name="Normal 2 2 3 6 5 10 2 2" xfId="47828" xr:uid="{00000000-0005-0000-0000-0000E6270000}"/>
    <cellStyle name="Normal 2 2 3 6 5 10 3" xfId="34421" xr:uid="{00000000-0005-0000-0000-0000E7270000}"/>
    <cellStyle name="Normal 2 2 3 6 5 11" xfId="8477" xr:uid="{00000000-0005-0000-0000-0000E8270000}"/>
    <cellStyle name="Normal 2 2 3 6 5 11 2" xfId="41103" xr:uid="{00000000-0005-0000-0000-0000E9270000}"/>
    <cellStyle name="Normal 2 2 3 6 5 12" xfId="8478" xr:uid="{00000000-0005-0000-0000-0000EA270000}"/>
    <cellStyle name="Normal 2 2 3 6 5 12 2" xfId="35150" xr:uid="{00000000-0005-0000-0000-0000EB270000}"/>
    <cellStyle name="Normal 2 2 3 6 5 13" xfId="27715" xr:uid="{00000000-0005-0000-0000-0000EC270000}"/>
    <cellStyle name="Normal 2 2 3 6 5 2" xfId="8479" xr:uid="{00000000-0005-0000-0000-0000ED270000}"/>
    <cellStyle name="Normal 2 2 3 6 5 2 2" xfId="8480" xr:uid="{00000000-0005-0000-0000-0000EE270000}"/>
    <cellStyle name="Normal 2 2 3 6 5 2 2 2" xfId="8481" xr:uid="{00000000-0005-0000-0000-0000EF270000}"/>
    <cellStyle name="Normal 2 2 3 6 5 2 2 2 2" xfId="42420" xr:uid="{00000000-0005-0000-0000-0000F0270000}"/>
    <cellStyle name="Normal 2 2 3 6 5 2 2 3" xfId="8482" xr:uid="{00000000-0005-0000-0000-0000F1270000}"/>
    <cellStyle name="Normal 2 2 3 6 5 2 2 3 2" xfId="37303" xr:uid="{00000000-0005-0000-0000-0000F2270000}"/>
    <cellStyle name="Normal 2 2 3 6 5 2 2 4" xfId="29000" xr:uid="{00000000-0005-0000-0000-0000F3270000}"/>
    <cellStyle name="Normal 2 2 3 6 5 2 3" xfId="8483" xr:uid="{00000000-0005-0000-0000-0000F4270000}"/>
    <cellStyle name="Normal 2 2 3 6 5 2 3 2" xfId="8484" xr:uid="{00000000-0005-0000-0000-0000F5270000}"/>
    <cellStyle name="Normal 2 2 3 6 5 2 3 2 2" xfId="44860" xr:uid="{00000000-0005-0000-0000-0000F6270000}"/>
    <cellStyle name="Normal 2 2 3 6 5 2 3 3" xfId="8485" xr:uid="{00000000-0005-0000-0000-0000F7270000}"/>
    <cellStyle name="Normal 2 2 3 6 5 2 3 3 2" xfId="39744" xr:uid="{00000000-0005-0000-0000-0000F8270000}"/>
    <cellStyle name="Normal 2 2 3 6 5 2 3 4" xfId="31440" xr:uid="{00000000-0005-0000-0000-0000F9270000}"/>
    <cellStyle name="Normal 2 2 3 6 5 2 4" xfId="8486" xr:uid="{00000000-0005-0000-0000-0000FA270000}"/>
    <cellStyle name="Normal 2 2 3 6 5 2 4 2" xfId="8487" xr:uid="{00000000-0005-0000-0000-0000FB270000}"/>
    <cellStyle name="Normal 2 2 3 6 5 2 4 2 2" xfId="47286" xr:uid="{00000000-0005-0000-0000-0000FC270000}"/>
    <cellStyle name="Normal 2 2 3 6 5 2 4 3" xfId="33873" xr:uid="{00000000-0005-0000-0000-0000FD270000}"/>
    <cellStyle name="Normal 2 2 3 6 5 2 5" xfId="8488" xr:uid="{00000000-0005-0000-0000-0000FE270000}"/>
    <cellStyle name="Normal 2 2 3 6 5 2 5 2" xfId="41345" xr:uid="{00000000-0005-0000-0000-0000FF270000}"/>
    <cellStyle name="Normal 2 2 3 6 5 2 6" xfId="8489" xr:uid="{00000000-0005-0000-0000-000000280000}"/>
    <cellStyle name="Normal 2 2 3 6 5 2 6 2" xfId="36228" xr:uid="{00000000-0005-0000-0000-000001280000}"/>
    <cellStyle name="Normal 2 2 3 6 5 2 7" xfId="27920" xr:uid="{00000000-0005-0000-0000-000002280000}"/>
    <cellStyle name="Normal 2 2 3 6 5 3" xfId="8490" xr:uid="{00000000-0005-0000-0000-000003280000}"/>
    <cellStyle name="Normal 2 2 3 6 5 3 2" xfId="8491" xr:uid="{00000000-0005-0000-0000-000004280000}"/>
    <cellStyle name="Normal 2 2 3 6 5 3 2 2" xfId="8492" xr:uid="{00000000-0005-0000-0000-000005280000}"/>
    <cellStyle name="Normal 2 2 3 6 5 3 2 2 2" xfId="42421" xr:uid="{00000000-0005-0000-0000-000006280000}"/>
    <cellStyle name="Normal 2 2 3 6 5 3 2 3" xfId="8493" xr:uid="{00000000-0005-0000-0000-000007280000}"/>
    <cellStyle name="Normal 2 2 3 6 5 3 2 3 2" xfId="37304" xr:uid="{00000000-0005-0000-0000-000008280000}"/>
    <cellStyle name="Normal 2 2 3 6 5 3 2 4" xfId="29001" xr:uid="{00000000-0005-0000-0000-000009280000}"/>
    <cellStyle name="Normal 2 2 3 6 5 3 3" xfId="8494" xr:uid="{00000000-0005-0000-0000-00000A280000}"/>
    <cellStyle name="Normal 2 2 3 6 5 3 3 2" xfId="42065" xr:uid="{00000000-0005-0000-0000-00000B280000}"/>
    <cellStyle name="Normal 2 2 3 6 5 3 4" xfId="8495" xr:uid="{00000000-0005-0000-0000-00000C280000}"/>
    <cellStyle name="Normal 2 2 3 6 5 3 4 2" xfId="36948" xr:uid="{00000000-0005-0000-0000-00000D280000}"/>
    <cellStyle name="Normal 2 2 3 6 5 3 5" xfId="28645" xr:uid="{00000000-0005-0000-0000-00000E280000}"/>
    <cellStyle name="Normal 2 2 3 6 5 4" xfId="8496" xr:uid="{00000000-0005-0000-0000-00000F280000}"/>
    <cellStyle name="Normal 2 2 3 6 5 4 2" xfId="8497" xr:uid="{00000000-0005-0000-0000-000010280000}"/>
    <cellStyle name="Normal 2 2 3 6 5 4 2 2" xfId="42419" xr:uid="{00000000-0005-0000-0000-000011280000}"/>
    <cellStyle name="Normal 2 2 3 6 5 4 3" xfId="8498" xr:uid="{00000000-0005-0000-0000-000012280000}"/>
    <cellStyle name="Normal 2 2 3 6 5 4 3 2" xfId="37302" xr:uid="{00000000-0005-0000-0000-000013280000}"/>
    <cellStyle name="Normal 2 2 3 6 5 4 4" xfId="28999" xr:uid="{00000000-0005-0000-0000-000014280000}"/>
    <cellStyle name="Normal 2 2 3 6 5 5" xfId="8499" xr:uid="{00000000-0005-0000-0000-000015280000}"/>
    <cellStyle name="Normal 2 2 3 6 5 5 2" xfId="8500" xr:uid="{00000000-0005-0000-0000-000016280000}"/>
    <cellStyle name="Normal 2 2 3 6 5 5 2 2" xfId="43796" xr:uid="{00000000-0005-0000-0000-000017280000}"/>
    <cellStyle name="Normal 2 2 3 6 5 5 3" xfId="8501" xr:uid="{00000000-0005-0000-0000-000018280000}"/>
    <cellStyle name="Normal 2 2 3 6 5 5 3 2" xfId="38680" xr:uid="{00000000-0005-0000-0000-000019280000}"/>
    <cellStyle name="Normal 2 2 3 6 5 5 4" xfId="30376" xr:uid="{00000000-0005-0000-0000-00001A280000}"/>
    <cellStyle name="Normal 2 2 3 6 5 6" xfId="8502" xr:uid="{00000000-0005-0000-0000-00001B280000}"/>
    <cellStyle name="Normal 2 2 3 6 5 6 2" xfId="8503" xr:uid="{00000000-0005-0000-0000-00001C280000}"/>
    <cellStyle name="Normal 2 2 3 6 5 6 2 2" xfId="44618" xr:uid="{00000000-0005-0000-0000-00001D280000}"/>
    <cellStyle name="Normal 2 2 3 6 5 6 3" xfId="8504" xr:uid="{00000000-0005-0000-0000-00001E280000}"/>
    <cellStyle name="Normal 2 2 3 6 5 6 3 2" xfId="39502" xr:uid="{00000000-0005-0000-0000-00001F280000}"/>
    <cellStyle name="Normal 2 2 3 6 5 6 4" xfId="31198" xr:uid="{00000000-0005-0000-0000-000020280000}"/>
    <cellStyle name="Normal 2 2 3 6 5 7" xfId="8505" xr:uid="{00000000-0005-0000-0000-000021280000}"/>
    <cellStyle name="Normal 2 2 3 6 5 7 2" xfId="8506" xr:uid="{00000000-0005-0000-0000-000022280000}"/>
    <cellStyle name="Normal 2 2 3 6 5 7 2 2" xfId="45599" xr:uid="{00000000-0005-0000-0000-000023280000}"/>
    <cellStyle name="Normal 2 2 3 6 5 7 3" xfId="8507" xr:uid="{00000000-0005-0000-0000-000024280000}"/>
    <cellStyle name="Normal 2 2 3 6 5 7 3 2" xfId="40483" xr:uid="{00000000-0005-0000-0000-000025280000}"/>
    <cellStyle name="Normal 2 2 3 6 5 7 4" xfId="32179" xr:uid="{00000000-0005-0000-0000-000026280000}"/>
    <cellStyle name="Normal 2 2 3 6 5 8" xfId="8508" xr:uid="{00000000-0005-0000-0000-000027280000}"/>
    <cellStyle name="Normal 2 2 3 6 5 8 2" xfId="8509" xr:uid="{00000000-0005-0000-0000-000028280000}"/>
    <cellStyle name="Normal 2 2 3 6 5 8 2 2" xfId="46329" xr:uid="{00000000-0005-0000-0000-000029280000}"/>
    <cellStyle name="Normal 2 2 3 6 5 8 3" xfId="8510" xr:uid="{00000000-0005-0000-0000-00002A280000}"/>
    <cellStyle name="Normal 2 2 3 6 5 8 3 2" xfId="35986" xr:uid="{00000000-0005-0000-0000-00002B280000}"/>
    <cellStyle name="Normal 2 2 3 6 5 8 4" xfId="32911" xr:uid="{00000000-0005-0000-0000-00002C280000}"/>
    <cellStyle name="Normal 2 2 3 6 5 9" xfId="8511" xr:uid="{00000000-0005-0000-0000-00002D280000}"/>
    <cellStyle name="Normal 2 2 3 6 5 9 2" xfId="8512" xr:uid="{00000000-0005-0000-0000-00002E280000}"/>
    <cellStyle name="Normal 2 2 3 6 5 9 2 2" xfId="46569" xr:uid="{00000000-0005-0000-0000-00002F280000}"/>
    <cellStyle name="Normal 2 2 3 6 5 9 3" xfId="33151" xr:uid="{00000000-0005-0000-0000-000030280000}"/>
    <cellStyle name="Normal 2 2 3 6 6" xfId="8513" xr:uid="{00000000-0005-0000-0000-000031280000}"/>
    <cellStyle name="Normal 2 2 3 6 6 2" xfId="8514" xr:uid="{00000000-0005-0000-0000-000032280000}"/>
    <cellStyle name="Normal 2 2 3 6 6 2 2" xfId="8515" xr:uid="{00000000-0005-0000-0000-000033280000}"/>
    <cellStyle name="Normal 2 2 3 6 6 2 2 2" xfId="42422" xr:uid="{00000000-0005-0000-0000-000034280000}"/>
    <cellStyle name="Normal 2 2 3 6 6 2 3" xfId="8516" xr:uid="{00000000-0005-0000-0000-000035280000}"/>
    <cellStyle name="Normal 2 2 3 6 6 2 3 2" xfId="37305" xr:uid="{00000000-0005-0000-0000-000036280000}"/>
    <cellStyle name="Normal 2 2 3 6 6 2 4" xfId="29002" xr:uid="{00000000-0005-0000-0000-000037280000}"/>
    <cellStyle name="Normal 2 2 3 6 6 3" xfId="8517" xr:uid="{00000000-0005-0000-0000-000038280000}"/>
    <cellStyle name="Normal 2 2 3 6 6 3 2" xfId="8518" xr:uid="{00000000-0005-0000-0000-000039280000}"/>
    <cellStyle name="Normal 2 2 3 6 6 3 2 2" xfId="44849" xr:uid="{00000000-0005-0000-0000-00003A280000}"/>
    <cellStyle name="Normal 2 2 3 6 6 3 3" xfId="8519" xr:uid="{00000000-0005-0000-0000-00003B280000}"/>
    <cellStyle name="Normal 2 2 3 6 6 3 3 2" xfId="39733" xr:uid="{00000000-0005-0000-0000-00003C280000}"/>
    <cellStyle name="Normal 2 2 3 6 6 3 4" xfId="31429" xr:uid="{00000000-0005-0000-0000-00003D280000}"/>
    <cellStyle name="Normal 2 2 3 6 6 4" xfId="8520" xr:uid="{00000000-0005-0000-0000-00003E280000}"/>
    <cellStyle name="Normal 2 2 3 6 6 4 2" xfId="8521" xr:uid="{00000000-0005-0000-0000-00003F280000}"/>
    <cellStyle name="Normal 2 2 3 6 6 4 2 2" xfId="47073" xr:uid="{00000000-0005-0000-0000-000040280000}"/>
    <cellStyle name="Normal 2 2 3 6 6 4 3" xfId="8522" xr:uid="{00000000-0005-0000-0000-000041280000}"/>
    <cellStyle name="Normal 2 2 3 6 6 4 3 2" xfId="36217" xr:uid="{00000000-0005-0000-0000-000042280000}"/>
    <cellStyle name="Normal 2 2 3 6 6 4 4" xfId="33657" xr:uid="{00000000-0005-0000-0000-000043280000}"/>
    <cellStyle name="Normal 2 2 3 6 6 5" xfId="8523" xr:uid="{00000000-0005-0000-0000-000044280000}"/>
    <cellStyle name="Normal 2 2 3 6 6 5 2" xfId="41334" xr:uid="{00000000-0005-0000-0000-000045280000}"/>
    <cellStyle name="Normal 2 2 3 6 6 6" xfId="8524" xr:uid="{00000000-0005-0000-0000-000046280000}"/>
    <cellStyle name="Normal 2 2 3 6 6 6 2" xfId="35318" xr:uid="{00000000-0005-0000-0000-000047280000}"/>
    <cellStyle name="Normal 2 2 3 6 6 7" xfId="27909" xr:uid="{00000000-0005-0000-0000-000048280000}"/>
    <cellStyle name="Normal 2 2 3 6 7" xfId="8525" xr:uid="{00000000-0005-0000-0000-000049280000}"/>
    <cellStyle name="Normal 2 2 3 6 7 2" xfId="8526" xr:uid="{00000000-0005-0000-0000-00004A280000}"/>
    <cellStyle name="Normal 2 2 3 6 7 2 2" xfId="8527" xr:uid="{00000000-0005-0000-0000-00004B280000}"/>
    <cellStyle name="Normal 2 2 3 6 7 2 2 2" xfId="42423" xr:uid="{00000000-0005-0000-0000-00004C280000}"/>
    <cellStyle name="Normal 2 2 3 6 7 2 3" xfId="8528" xr:uid="{00000000-0005-0000-0000-00004D280000}"/>
    <cellStyle name="Normal 2 2 3 6 7 2 3 2" xfId="37306" xr:uid="{00000000-0005-0000-0000-00004E280000}"/>
    <cellStyle name="Normal 2 2 3 6 7 2 4" xfId="29003" xr:uid="{00000000-0005-0000-0000-00004F280000}"/>
    <cellStyle name="Normal 2 2 3 6 7 3" xfId="8529" xr:uid="{00000000-0005-0000-0000-000050280000}"/>
    <cellStyle name="Normal 2 2 3 6 7 3 2" xfId="8530" xr:uid="{00000000-0005-0000-0000-000051280000}"/>
    <cellStyle name="Normal 2 2 3 6 7 3 2 2" xfId="48333" xr:uid="{00000000-0005-0000-0000-000052280000}"/>
    <cellStyle name="Normal 2 2 3 6 7 3 3" xfId="36732" xr:uid="{00000000-0005-0000-0000-000053280000}"/>
    <cellStyle name="Normal 2 2 3 6 7 4" xfId="8531" xr:uid="{00000000-0005-0000-0000-000054280000}"/>
    <cellStyle name="Normal 2 2 3 6 7 4 2" xfId="41849" xr:uid="{00000000-0005-0000-0000-000055280000}"/>
    <cellStyle name="Normal 2 2 3 6 7 5" xfId="8532" xr:uid="{00000000-0005-0000-0000-000056280000}"/>
    <cellStyle name="Normal 2 2 3 6 7 5 2" xfId="35445" xr:uid="{00000000-0005-0000-0000-000057280000}"/>
    <cellStyle name="Normal 2 2 3 6 7 6" xfId="28424" xr:uid="{00000000-0005-0000-0000-000058280000}"/>
    <cellStyle name="Normal 2 2 3 6 8" xfId="8533" xr:uid="{00000000-0005-0000-0000-000059280000}"/>
    <cellStyle name="Normal 2 2 3 6 8 2" xfId="8534" xr:uid="{00000000-0005-0000-0000-00005A280000}"/>
    <cellStyle name="Normal 2 2 3 6 8 2 2" xfId="42388" xr:uid="{00000000-0005-0000-0000-00005B280000}"/>
    <cellStyle name="Normal 2 2 3 6 8 3" xfId="8535" xr:uid="{00000000-0005-0000-0000-00005C280000}"/>
    <cellStyle name="Normal 2 2 3 6 8 3 2" xfId="37271" xr:uid="{00000000-0005-0000-0000-00005D280000}"/>
    <cellStyle name="Normal 2 2 3 6 8 4" xfId="28968" xr:uid="{00000000-0005-0000-0000-00005E280000}"/>
    <cellStyle name="Normal 2 2 3 6 9" xfId="8536" xr:uid="{00000000-0005-0000-0000-00005F280000}"/>
    <cellStyle name="Normal 2 2 3 6 9 2" xfId="8537" xr:uid="{00000000-0005-0000-0000-000060280000}"/>
    <cellStyle name="Normal 2 2 3 6 9 2 2" xfId="43785" xr:uid="{00000000-0005-0000-0000-000061280000}"/>
    <cellStyle name="Normal 2 2 3 6 9 3" xfId="8538" xr:uid="{00000000-0005-0000-0000-000062280000}"/>
    <cellStyle name="Normal 2 2 3 6 9 3 2" xfId="38669" xr:uid="{00000000-0005-0000-0000-000063280000}"/>
    <cellStyle name="Normal 2 2 3 6 9 4" xfId="30365" xr:uid="{00000000-0005-0000-0000-000064280000}"/>
    <cellStyle name="Normal 2 2 3 7" xfId="500" xr:uid="{00000000-0005-0000-0000-000065280000}"/>
    <cellStyle name="Normal 2 2 3 7 10" xfId="8540" xr:uid="{00000000-0005-0000-0000-000066280000}"/>
    <cellStyle name="Normal 2 2 3 7 10 2" xfId="8541" xr:uid="{00000000-0005-0000-0000-000067280000}"/>
    <cellStyle name="Normal 2 2 3 7 10 2 2" xfId="45378" xr:uid="{00000000-0005-0000-0000-000068280000}"/>
    <cellStyle name="Normal 2 2 3 7 10 3" xfId="8542" xr:uid="{00000000-0005-0000-0000-000069280000}"/>
    <cellStyle name="Normal 2 2 3 7 10 3 2" xfId="40262" xr:uid="{00000000-0005-0000-0000-00006A280000}"/>
    <cellStyle name="Normal 2 2 3 7 10 4" xfId="31958" xr:uid="{00000000-0005-0000-0000-00006B280000}"/>
    <cellStyle name="Normal 2 2 3 7 11" xfId="8543" xr:uid="{00000000-0005-0000-0000-00006C280000}"/>
    <cellStyle name="Normal 2 2 3 7 11 2" xfId="8544" xr:uid="{00000000-0005-0000-0000-00006D280000}"/>
    <cellStyle name="Normal 2 2 3 7 11 2 2" xfId="45896" xr:uid="{00000000-0005-0000-0000-00006E280000}"/>
    <cellStyle name="Normal 2 2 3 7 11 3" xfId="8545" xr:uid="{00000000-0005-0000-0000-00006F280000}"/>
    <cellStyle name="Normal 2 2 3 7 11 3 2" xfId="35671" xr:uid="{00000000-0005-0000-0000-000070280000}"/>
    <cellStyle name="Normal 2 2 3 7 11 4" xfId="32478" xr:uid="{00000000-0005-0000-0000-000071280000}"/>
    <cellStyle name="Normal 2 2 3 7 12" xfId="8546" xr:uid="{00000000-0005-0000-0000-000072280000}"/>
    <cellStyle name="Normal 2 2 3 7 12 2" xfId="8547" xr:uid="{00000000-0005-0000-0000-000073280000}"/>
    <cellStyle name="Normal 2 2 3 7 12 2 2" xfId="46116" xr:uid="{00000000-0005-0000-0000-000074280000}"/>
    <cellStyle name="Normal 2 2 3 7 12 3" xfId="32698" xr:uid="{00000000-0005-0000-0000-000075280000}"/>
    <cellStyle name="Normal 2 2 3 7 13" xfId="8548" xr:uid="{00000000-0005-0000-0000-000076280000}"/>
    <cellStyle name="Normal 2 2 3 7 13 2" xfId="8549" xr:uid="{00000000-0005-0000-0000-000077280000}"/>
    <cellStyle name="Normal 2 2 3 7 13 2 2" xfId="46570" xr:uid="{00000000-0005-0000-0000-000078280000}"/>
    <cellStyle name="Normal 2 2 3 7 13 3" xfId="33152" xr:uid="{00000000-0005-0000-0000-000079280000}"/>
    <cellStyle name="Normal 2 2 3 7 14" xfId="8550" xr:uid="{00000000-0005-0000-0000-00007A280000}"/>
    <cellStyle name="Normal 2 2 3 7 14 2" xfId="8551" xr:uid="{00000000-0005-0000-0000-00007B280000}"/>
    <cellStyle name="Normal 2 2 3 7 14 2 2" xfId="47612" xr:uid="{00000000-0005-0000-0000-00007C280000}"/>
    <cellStyle name="Normal 2 2 3 7 14 3" xfId="34205" xr:uid="{00000000-0005-0000-0000-00007D280000}"/>
    <cellStyle name="Normal 2 2 3 7 15" xfId="8552" xr:uid="{00000000-0005-0000-0000-00007E280000}"/>
    <cellStyle name="Normal 2 2 3 7 15 2" xfId="8553" xr:uid="{00000000-0005-0000-0000-00007F280000}"/>
    <cellStyle name="Normal 2 2 3 7 15 2 2" xfId="48135" xr:uid="{00000000-0005-0000-0000-000080280000}"/>
    <cellStyle name="Normal 2 2 3 7 15 3" xfId="34728" xr:uid="{00000000-0005-0000-0000-000081280000}"/>
    <cellStyle name="Normal 2 2 3 7 16" xfId="8554" xr:uid="{00000000-0005-0000-0000-000082280000}"/>
    <cellStyle name="Normal 2 2 3 7 16 2" xfId="34950" xr:uid="{00000000-0005-0000-0000-000083280000}"/>
    <cellStyle name="Normal 2 2 3 7 17" xfId="8555" xr:uid="{00000000-0005-0000-0000-000084280000}"/>
    <cellStyle name="Normal 2 2 3 7 17 2" xfId="40790" xr:uid="{00000000-0005-0000-0000-000085280000}"/>
    <cellStyle name="Normal 2 2 3 7 18" xfId="27302" xr:uid="{00000000-0005-0000-0000-000086280000}"/>
    <cellStyle name="Normal 2 2 3 7 19" xfId="8539" xr:uid="{00000000-0005-0000-0000-000087280000}"/>
    <cellStyle name="Normal 2 2 3 7 2" xfId="501" xr:uid="{00000000-0005-0000-0000-000088280000}"/>
    <cellStyle name="Normal 2 2 3 7 2 10" xfId="8557" xr:uid="{00000000-0005-0000-0000-000089280000}"/>
    <cellStyle name="Normal 2 2 3 7 2 10 2" xfId="8558" xr:uid="{00000000-0005-0000-0000-00008A280000}"/>
    <cellStyle name="Normal 2 2 3 7 2 10 2 2" xfId="46261" xr:uid="{00000000-0005-0000-0000-00008B280000}"/>
    <cellStyle name="Normal 2 2 3 7 2 10 3" xfId="32843" xr:uid="{00000000-0005-0000-0000-00008C280000}"/>
    <cellStyle name="Normal 2 2 3 7 2 11" xfId="8559" xr:uid="{00000000-0005-0000-0000-00008D280000}"/>
    <cellStyle name="Normal 2 2 3 7 2 11 2" xfId="8560" xr:uid="{00000000-0005-0000-0000-00008E280000}"/>
    <cellStyle name="Normal 2 2 3 7 2 11 2 2" xfId="46571" xr:uid="{00000000-0005-0000-0000-00008F280000}"/>
    <cellStyle name="Normal 2 2 3 7 2 11 3" xfId="33153" xr:uid="{00000000-0005-0000-0000-000090280000}"/>
    <cellStyle name="Normal 2 2 3 7 2 12" xfId="8561" xr:uid="{00000000-0005-0000-0000-000091280000}"/>
    <cellStyle name="Normal 2 2 3 7 2 12 2" xfId="8562" xr:uid="{00000000-0005-0000-0000-000092280000}"/>
    <cellStyle name="Normal 2 2 3 7 2 12 2 2" xfId="47613" xr:uid="{00000000-0005-0000-0000-000093280000}"/>
    <cellStyle name="Normal 2 2 3 7 2 12 3" xfId="34206" xr:uid="{00000000-0005-0000-0000-000094280000}"/>
    <cellStyle name="Normal 2 2 3 7 2 13" xfId="8563" xr:uid="{00000000-0005-0000-0000-000095280000}"/>
    <cellStyle name="Normal 2 2 3 7 2 13 2" xfId="8564" xr:uid="{00000000-0005-0000-0000-000096280000}"/>
    <cellStyle name="Normal 2 2 3 7 2 13 2 2" xfId="48136" xr:uid="{00000000-0005-0000-0000-000097280000}"/>
    <cellStyle name="Normal 2 2 3 7 2 13 3" xfId="34729" xr:uid="{00000000-0005-0000-0000-000098280000}"/>
    <cellStyle name="Normal 2 2 3 7 2 14" xfId="8565" xr:uid="{00000000-0005-0000-0000-000099280000}"/>
    <cellStyle name="Normal 2 2 3 7 2 14 2" xfId="34951" xr:uid="{00000000-0005-0000-0000-00009A280000}"/>
    <cellStyle name="Normal 2 2 3 7 2 15" xfId="8566" xr:uid="{00000000-0005-0000-0000-00009B280000}"/>
    <cellStyle name="Normal 2 2 3 7 2 15 2" xfId="40935" xr:uid="{00000000-0005-0000-0000-00009C280000}"/>
    <cellStyle name="Normal 2 2 3 7 2 16" xfId="27303" xr:uid="{00000000-0005-0000-0000-00009D280000}"/>
    <cellStyle name="Normal 2 2 3 7 2 17" xfId="8556" xr:uid="{00000000-0005-0000-0000-00009E280000}"/>
    <cellStyle name="Normal 2 2 3 7 2 2" xfId="8567" xr:uid="{00000000-0005-0000-0000-00009F280000}"/>
    <cellStyle name="Normal 2 2 3 7 2 2 10" xfId="8568" xr:uid="{00000000-0005-0000-0000-0000A0280000}"/>
    <cellStyle name="Normal 2 2 3 7 2 2 10 2" xfId="8569" xr:uid="{00000000-0005-0000-0000-0000A1280000}"/>
    <cellStyle name="Normal 2 2 3 7 2 2 10 2 2" xfId="47829" xr:uid="{00000000-0005-0000-0000-0000A2280000}"/>
    <cellStyle name="Normal 2 2 3 7 2 2 10 3" xfId="34422" xr:uid="{00000000-0005-0000-0000-0000A3280000}"/>
    <cellStyle name="Normal 2 2 3 7 2 2 11" xfId="8570" xr:uid="{00000000-0005-0000-0000-0000A4280000}"/>
    <cellStyle name="Normal 2 2 3 7 2 2 11 2" xfId="41251" xr:uid="{00000000-0005-0000-0000-0000A5280000}"/>
    <cellStyle name="Normal 2 2 3 7 2 2 12" xfId="8571" xr:uid="{00000000-0005-0000-0000-0000A6280000}"/>
    <cellStyle name="Normal 2 2 3 7 2 2 12 2" xfId="35155" xr:uid="{00000000-0005-0000-0000-0000A7280000}"/>
    <cellStyle name="Normal 2 2 3 7 2 2 13" xfId="27836" xr:uid="{00000000-0005-0000-0000-0000A8280000}"/>
    <cellStyle name="Normal 2 2 3 7 2 2 2" xfId="8572" xr:uid="{00000000-0005-0000-0000-0000A9280000}"/>
    <cellStyle name="Normal 2 2 3 7 2 2 2 2" xfId="8573" xr:uid="{00000000-0005-0000-0000-0000AA280000}"/>
    <cellStyle name="Normal 2 2 3 7 2 2 2 2 2" xfId="8574" xr:uid="{00000000-0005-0000-0000-0000AB280000}"/>
    <cellStyle name="Normal 2 2 3 7 2 2 2 2 2 2" xfId="42427" xr:uid="{00000000-0005-0000-0000-0000AC280000}"/>
    <cellStyle name="Normal 2 2 3 7 2 2 2 2 3" xfId="8575" xr:uid="{00000000-0005-0000-0000-0000AD280000}"/>
    <cellStyle name="Normal 2 2 3 7 2 2 2 2 3 2" xfId="37310" xr:uid="{00000000-0005-0000-0000-0000AE280000}"/>
    <cellStyle name="Normal 2 2 3 7 2 2 2 2 4" xfId="29007" xr:uid="{00000000-0005-0000-0000-0000AF280000}"/>
    <cellStyle name="Normal 2 2 3 7 2 2 2 3" xfId="8576" xr:uid="{00000000-0005-0000-0000-0000B0280000}"/>
    <cellStyle name="Normal 2 2 3 7 2 2 2 3 2" xfId="8577" xr:uid="{00000000-0005-0000-0000-0000B1280000}"/>
    <cellStyle name="Normal 2 2 3 7 2 2 2 3 2 2" xfId="44863" xr:uid="{00000000-0005-0000-0000-0000B2280000}"/>
    <cellStyle name="Normal 2 2 3 7 2 2 2 3 3" xfId="8578" xr:uid="{00000000-0005-0000-0000-0000B3280000}"/>
    <cellStyle name="Normal 2 2 3 7 2 2 2 3 3 2" xfId="39747" xr:uid="{00000000-0005-0000-0000-0000B4280000}"/>
    <cellStyle name="Normal 2 2 3 7 2 2 2 3 4" xfId="31443" xr:uid="{00000000-0005-0000-0000-0000B5280000}"/>
    <cellStyle name="Normal 2 2 3 7 2 2 2 4" xfId="8579" xr:uid="{00000000-0005-0000-0000-0000B6280000}"/>
    <cellStyle name="Normal 2 2 3 7 2 2 2 4 2" xfId="8580" xr:uid="{00000000-0005-0000-0000-0000B7280000}"/>
    <cellStyle name="Normal 2 2 3 7 2 2 2 4 2 2" xfId="47293" xr:uid="{00000000-0005-0000-0000-0000B8280000}"/>
    <cellStyle name="Normal 2 2 3 7 2 2 2 4 3" xfId="33880" xr:uid="{00000000-0005-0000-0000-0000B9280000}"/>
    <cellStyle name="Normal 2 2 3 7 2 2 2 5" xfId="8581" xr:uid="{00000000-0005-0000-0000-0000BA280000}"/>
    <cellStyle name="Normal 2 2 3 7 2 2 2 5 2" xfId="41348" xr:uid="{00000000-0005-0000-0000-0000BB280000}"/>
    <cellStyle name="Normal 2 2 3 7 2 2 2 6" xfId="8582" xr:uid="{00000000-0005-0000-0000-0000BC280000}"/>
    <cellStyle name="Normal 2 2 3 7 2 2 2 6 2" xfId="36231" xr:uid="{00000000-0005-0000-0000-0000BD280000}"/>
    <cellStyle name="Normal 2 2 3 7 2 2 2 7" xfId="27923" xr:uid="{00000000-0005-0000-0000-0000BE280000}"/>
    <cellStyle name="Normal 2 2 3 7 2 2 3" xfId="8583" xr:uid="{00000000-0005-0000-0000-0000BF280000}"/>
    <cellStyle name="Normal 2 2 3 7 2 2 3 2" xfId="8584" xr:uid="{00000000-0005-0000-0000-0000C0280000}"/>
    <cellStyle name="Normal 2 2 3 7 2 2 3 2 2" xfId="8585" xr:uid="{00000000-0005-0000-0000-0000C1280000}"/>
    <cellStyle name="Normal 2 2 3 7 2 2 3 2 2 2" xfId="42428" xr:uid="{00000000-0005-0000-0000-0000C2280000}"/>
    <cellStyle name="Normal 2 2 3 7 2 2 3 2 3" xfId="8586" xr:uid="{00000000-0005-0000-0000-0000C3280000}"/>
    <cellStyle name="Normal 2 2 3 7 2 2 3 2 3 2" xfId="37311" xr:uid="{00000000-0005-0000-0000-0000C4280000}"/>
    <cellStyle name="Normal 2 2 3 7 2 2 3 2 4" xfId="29008" xr:uid="{00000000-0005-0000-0000-0000C5280000}"/>
    <cellStyle name="Normal 2 2 3 7 2 2 3 3" xfId="8587" xr:uid="{00000000-0005-0000-0000-0000C6280000}"/>
    <cellStyle name="Normal 2 2 3 7 2 2 3 3 2" xfId="42213" xr:uid="{00000000-0005-0000-0000-0000C7280000}"/>
    <cellStyle name="Normal 2 2 3 7 2 2 3 4" xfId="8588" xr:uid="{00000000-0005-0000-0000-0000C8280000}"/>
    <cellStyle name="Normal 2 2 3 7 2 2 3 4 2" xfId="37096" xr:uid="{00000000-0005-0000-0000-0000C9280000}"/>
    <cellStyle name="Normal 2 2 3 7 2 2 3 5" xfId="28793" xr:uid="{00000000-0005-0000-0000-0000CA280000}"/>
    <cellStyle name="Normal 2 2 3 7 2 2 4" xfId="8589" xr:uid="{00000000-0005-0000-0000-0000CB280000}"/>
    <cellStyle name="Normal 2 2 3 7 2 2 4 2" xfId="8590" xr:uid="{00000000-0005-0000-0000-0000CC280000}"/>
    <cellStyle name="Normal 2 2 3 7 2 2 4 2 2" xfId="42426" xr:uid="{00000000-0005-0000-0000-0000CD280000}"/>
    <cellStyle name="Normal 2 2 3 7 2 2 4 3" xfId="8591" xr:uid="{00000000-0005-0000-0000-0000CE280000}"/>
    <cellStyle name="Normal 2 2 3 7 2 2 4 3 2" xfId="37309" xr:uid="{00000000-0005-0000-0000-0000CF280000}"/>
    <cellStyle name="Normal 2 2 3 7 2 2 4 4" xfId="29006" xr:uid="{00000000-0005-0000-0000-0000D0280000}"/>
    <cellStyle name="Normal 2 2 3 7 2 2 5" xfId="8592" xr:uid="{00000000-0005-0000-0000-0000D1280000}"/>
    <cellStyle name="Normal 2 2 3 7 2 2 5 2" xfId="8593" xr:uid="{00000000-0005-0000-0000-0000D2280000}"/>
    <cellStyle name="Normal 2 2 3 7 2 2 5 2 2" xfId="43799" xr:uid="{00000000-0005-0000-0000-0000D3280000}"/>
    <cellStyle name="Normal 2 2 3 7 2 2 5 3" xfId="8594" xr:uid="{00000000-0005-0000-0000-0000D4280000}"/>
    <cellStyle name="Normal 2 2 3 7 2 2 5 3 2" xfId="38683" xr:uid="{00000000-0005-0000-0000-0000D5280000}"/>
    <cellStyle name="Normal 2 2 3 7 2 2 5 4" xfId="30379" xr:uid="{00000000-0005-0000-0000-0000D6280000}"/>
    <cellStyle name="Normal 2 2 3 7 2 2 6" xfId="8595" xr:uid="{00000000-0005-0000-0000-0000D7280000}"/>
    <cellStyle name="Normal 2 2 3 7 2 2 6 2" xfId="8596" xr:uid="{00000000-0005-0000-0000-0000D8280000}"/>
    <cellStyle name="Normal 2 2 3 7 2 2 6 2 2" xfId="44766" xr:uid="{00000000-0005-0000-0000-0000D9280000}"/>
    <cellStyle name="Normal 2 2 3 7 2 2 6 3" xfId="8597" xr:uid="{00000000-0005-0000-0000-0000DA280000}"/>
    <cellStyle name="Normal 2 2 3 7 2 2 6 3 2" xfId="39650" xr:uid="{00000000-0005-0000-0000-0000DB280000}"/>
    <cellStyle name="Normal 2 2 3 7 2 2 6 4" xfId="31346" xr:uid="{00000000-0005-0000-0000-0000DC280000}"/>
    <cellStyle name="Normal 2 2 3 7 2 2 7" xfId="8598" xr:uid="{00000000-0005-0000-0000-0000DD280000}"/>
    <cellStyle name="Normal 2 2 3 7 2 2 7 2" xfId="8599" xr:uid="{00000000-0005-0000-0000-0000DE280000}"/>
    <cellStyle name="Normal 2 2 3 7 2 2 7 2 2" xfId="45598" xr:uid="{00000000-0005-0000-0000-0000DF280000}"/>
    <cellStyle name="Normal 2 2 3 7 2 2 7 3" xfId="8600" xr:uid="{00000000-0005-0000-0000-0000E0280000}"/>
    <cellStyle name="Normal 2 2 3 7 2 2 7 3 2" xfId="40482" xr:uid="{00000000-0005-0000-0000-0000E1280000}"/>
    <cellStyle name="Normal 2 2 3 7 2 2 7 4" xfId="32178" xr:uid="{00000000-0005-0000-0000-0000E2280000}"/>
    <cellStyle name="Normal 2 2 3 7 2 2 8" xfId="8601" xr:uid="{00000000-0005-0000-0000-0000E3280000}"/>
    <cellStyle name="Normal 2 2 3 7 2 2 8 2" xfId="8602" xr:uid="{00000000-0005-0000-0000-0000E4280000}"/>
    <cellStyle name="Normal 2 2 3 7 2 2 8 2 2" xfId="46477" xr:uid="{00000000-0005-0000-0000-0000E5280000}"/>
    <cellStyle name="Normal 2 2 3 7 2 2 8 3" xfId="8603" xr:uid="{00000000-0005-0000-0000-0000E6280000}"/>
    <cellStyle name="Normal 2 2 3 7 2 2 8 3 2" xfId="36134" xr:uid="{00000000-0005-0000-0000-0000E7280000}"/>
    <cellStyle name="Normal 2 2 3 7 2 2 8 4" xfId="33059" xr:uid="{00000000-0005-0000-0000-0000E8280000}"/>
    <cellStyle name="Normal 2 2 3 7 2 2 9" xfId="8604" xr:uid="{00000000-0005-0000-0000-0000E9280000}"/>
    <cellStyle name="Normal 2 2 3 7 2 2 9 2" xfId="8605" xr:uid="{00000000-0005-0000-0000-0000EA280000}"/>
    <cellStyle name="Normal 2 2 3 7 2 2 9 2 2" xfId="46572" xr:uid="{00000000-0005-0000-0000-0000EB280000}"/>
    <cellStyle name="Normal 2 2 3 7 2 2 9 3" xfId="33154" xr:uid="{00000000-0005-0000-0000-0000EC280000}"/>
    <cellStyle name="Normal 2 2 3 7 2 3" xfId="8606" xr:uid="{00000000-0005-0000-0000-0000ED280000}"/>
    <cellStyle name="Normal 2 2 3 7 2 3 2" xfId="8607" xr:uid="{00000000-0005-0000-0000-0000EE280000}"/>
    <cellStyle name="Normal 2 2 3 7 2 3 2 2" xfId="8608" xr:uid="{00000000-0005-0000-0000-0000EF280000}"/>
    <cellStyle name="Normal 2 2 3 7 2 3 2 2 2" xfId="42429" xr:uid="{00000000-0005-0000-0000-0000F0280000}"/>
    <cellStyle name="Normal 2 2 3 7 2 3 2 3" xfId="8609" xr:uid="{00000000-0005-0000-0000-0000F1280000}"/>
    <cellStyle name="Normal 2 2 3 7 2 3 2 3 2" xfId="37312" xr:uid="{00000000-0005-0000-0000-0000F2280000}"/>
    <cellStyle name="Normal 2 2 3 7 2 3 2 4" xfId="29009" xr:uid="{00000000-0005-0000-0000-0000F3280000}"/>
    <cellStyle name="Normal 2 2 3 7 2 3 3" xfId="8610" xr:uid="{00000000-0005-0000-0000-0000F4280000}"/>
    <cellStyle name="Normal 2 2 3 7 2 3 3 2" xfId="8611" xr:uid="{00000000-0005-0000-0000-0000F5280000}"/>
    <cellStyle name="Normal 2 2 3 7 2 3 3 2 2" xfId="44862" xr:uid="{00000000-0005-0000-0000-0000F6280000}"/>
    <cellStyle name="Normal 2 2 3 7 2 3 3 3" xfId="8612" xr:uid="{00000000-0005-0000-0000-0000F7280000}"/>
    <cellStyle name="Normal 2 2 3 7 2 3 3 3 2" xfId="39746" xr:uid="{00000000-0005-0000-0000-0000F8280000}"/>
    <cellStyle name="Normal 2 2 3 7 2 3 3 4" xfId="31442" xr:uid="{00000000-0005-0000-0000-0000F9280000}"/>
    <cellStyle name="Normal 2 2 3 7 2 3 4" xfId="8613" xr:uid="{00000000-0005-0000-0000-0000FA280000}"/>
    <cellStyle name="Normal 2 2 3 7 2 3 4 2" xfId="8614" xr:uid="{00000000-0005-0000-0000-0000FB280000}"/>
    <cellStyle name="Normal 2 2 3 7 2 3 4 2 2" xfId="47221" xr:uid="{00000000-0005-0000-0000-0000FC280000}"/>
    <cellStyle name="Normal 2 2 3 7 2 3 4 3" xfId="8615" xr:uid="{00000000-0005-0000-0000-0000FD280000}"/>
    <cellStyle name="Normal 2 2 3 7 2 3 4 3 2" xfId="36230" xr:uid="{00000000-0005-0000-0000-0000FE280000}"/>
    <cellStyle name="Normal 2 2 3 7 2 3 4 4" xfId="33805" xr:uid="{00000000-0005-0000-0000-0000FF280000}"/>
    <cellStyle name="Normal 2 2 3 7 2 3 5" xfId="8616" xr:uid="{00000000-0005-0000-0000-000000290000}"/>
    <cellStyle name="Normal 2 2 3 7 2 3 5 2" xfId="41347" xr:uid="{00000000-0005-0000-0000-000001290000}"/>
    <cellStyle name="Normal 2 2 3 7 2 3 6" xfId="8617" xr:uid="{00000000-0005-0000-0000-000002290000}"/>
    <cellStyle name="Normal 2 2 3 7 2 3 6 2" xfId="35391" xr:uid="{00000000-0005-0000-0000-000003290000}"/>
    <cellStyle name="Normal 2 2 3 7 2 3 7" xfId="27922" xr:uid="{00000000-0005-0000-0000-000004290000}"/>
    <cellStyle name="Normal 2 2 3 7 2 4" xfId="8618" xr:uid="{00000000-0005-0000-0000-000005290000}"/>
    <cellStyle name="Normal 2 2 3 7 2 4 2" xfId="8619" xr:uid="{00000000-0005-0000-0000-000006290000}"/>
    <cellStyle name="Normal 2 2 3 7 2 4 2 2" xfId="8620" xr:uid="{00000000-0005-0000-0000-000007290000}"/>
    <cellStyle name="Normal 2 2 3 7 2 4 2 2 2" xfId="42430" xr:uid="{00000000-0005-0000-0000-000008290000}"/>
    <cellStyle name="Normal 2 2 3 7 2 4 2 3" xfId="8621" xr:uid="{00000000-0005-0000-0000-000009290000}"/>
    <cellStyle name="Normal 2 2 3 7 2 4 2 3 2" xfId="37313" xr:uid="{00000000-0005-0000-0000-00000A290000}"/>
    <cellStyle name="Normal 2 2 3 7 2 4 2 4" xfId="29010" xr:uid="{00000000-0005-0000-0000-00000B290000}"/>
    <cellStyle name="Normal 2 2 3 7 2 4 3" xfId="8622" xr:uid="{00000000-0005-0000-0000-00000C290000}"/>
    <cellStyle name="Normal 2 2 3 7 2 4 3 2" xfId="8623" xr:uid="{00000000-0005-0000-0000-00000D290000}"/>
    <cellStyle name="Normal 2 2 3 7 2 4 3 2 2" xfId="48386" xr:uid="{00000000-0005-0000-0000-00000E290000}"/>
    <cellStyle name="Normal 2 2 3 7 2 4 3 3" xfId="36880" xr:uid="{00000000-0005-0000-0000-00000F290000}"/>
    <cellStyle name="Normal 2 2 3 7 2 4 4" xfId="8624" xr:uid="{00000000-0005-0000-0000-000010290000}"/>
    <cellStyle name="Normal 2 2 3 7 2 4 4 2" xfId="41997" xr:uid="{00000000-0005-0000-0000-000011290000}"/>
    <cellStyle name="Normal 2 2 3 7 2 4 5" xfId="8625" xr:uid="{00000000-0005-0000-0000-000012290000}"/>
    <cellStyle name="Normal 2 2 3 7 2 4 5 2" xfId="35452" xr:uid="{00000000-0005-0000-0000-000013290000}"/>
    <cellStyle name="Normal 2 2 3 7 2 4 6" xfId="28572" xr:uid="{00000000-0005-0000-0000-000014290000}"/>
    <cellStyle name="Normal 2 2 3 7 2 5" xfId="8626" xr:uid="{00000000-0005-0000-0000-000015290000}"/>
    <cellStyle name="Normal 2 2 3 7 2 5 2" xfId="8627" xr:uid="{00000000-0005-0000-0000-000016290000}"/>
    <cellStyle name="Normal 2 2 3 7 2 5 2 2" xfId="42425" xr:uid="{00000000-0005-0000-0000-000017290000}"/>
    <cellStyle name="Normal 2 2 3 7 2 5 3" xfId="8628" xr:uid="{00000000-0005-0000-0000-000018290000}"/>
    <cellStyle name="Normal 2 2 3 7 2 5 3 2" xfId="37308" xr:uid="{00000000-0005-0000-0000-000019290000}"/>
    <cellStyle name="Normal 2 2 3 7 2 5 4" xfId="29005" xr:uid="{00000000-0005-0000-0000-00001A290000}"/>
    <cellStyle name="Normal 2 2 3 7 2 6" xfId="8629" xr:uid="{00000000-0005-0000-0000-00001B290000}"/>
    <cellStyle name="Normal 2 2 3 7 2 6 2" xfId="8630" xr:uid="{00000000-0005-0000-0000-00001C290000}"/>
    <cellStyle name="Normal 2 2 3 7 2 6 2 2" xfId="43798" xr:uid="{00000000-0005-0000-0000-00001D290000}"/>
    <cellStyle name="Normal 2 2 3 7 2 6 3" xfId="8631" xr:uid="{00000000-0005-0000-0000-00001E290000}"/>
    <cellStyle name="Normal 2 2 3 7 2 6 3 2" xfId="38682" xr:uid="{00000000-0005-0000-0000-00001F290000}"/>
    <cellStyle name="Normal 2 2 3 7 2 6 4" xfId="30378" xr:uid="{00000000-0005-0000-0000-000020290000}"/>
    <cellStyle name="Normal 2 2 3 7 2 7" xfId="8632" xr:uid="{00000000-0005-0000-0000-000021290000}"/>
    <cellStyle name="Normal 2 2 3 7 2 7 2" xfId="8633" xr:uid="{00000000-0005-0000-0000-000022290000}"/>
    <cellStyle name="Normal 2 2 3 7 2 7 2 2" xfId="44450" xr:uid="{00000000-0005-0000-0000-000023290000}"/>
    <cellStyle name="Normal 2 2 3 7 2 7 3" xfId="8634" xr:uid="{00000000-0005-0000-0000-000024290000}"/>
    <cellStyle name="Normal 2 2 3 7 2 7 3 2" xfId="39334" xr:uid="{00000000-0005-0000-0000-000025290000}"/>
    <cellStyle name="Normal 2 2 3 7 2 7 4" xfId="31030" xr:uid="{00000000-0005-0000-0000-000026290000}"/>
    <cellStyle name="Normal 2 2 3 7 2 8" xfId="8635" xr:uid="{00000000-0005-0000-0000-000027290000}"/>
    <cellStyle name="Normal 2 2 3 7 2 8 2" xfId="8636" xr:uid="{00000000-0005-0000-0000-000028290000}"/>
    <cellStyle name="Normal 2 2 3 7 2 8 2 2" xfId="45379" xr:uid="{00000000-0005-0000-0000-000029290000}"/>
    <cellStyle name="Normal 2 2 3 7 2 8 3" xfId="8637" xr:uid="{00000000-0005-0000-0000-00002A290000}"/>
    <cellStyle name="Normal 2 2 3 7 2 8 3 2" xfId="40263" xr:uid="{00000000-0005-0000-0000-00002B290000}"/>
    <cellStyle name="Normal 2 2 3 7 2 8 4" xfId="31959" xr:uid="{00000000-0005-0000-0000-00002C290000}"/>
    <cellStyle name="Normal 2 2 3 7 2 9" xfId="8638" xr:uid="{00000000-0005-0000-0000-00002D290000}"/>
    <cellStyle name="Normal 2 2 3 7 2 9 2" xfId="8639" xr:uid="{00000000-0005-0000-0000-00002E290000}"/>
    <cellStyle name="Normal 2 2 3 7 2 9 2 2" xfId="45897" xr:uid="{00000000-0005-0000-0000-00002F290000}"/>
    <cellStyle name="Normal 2 2 3 7 2 9 3" xfId="8640" xr:uid="{00000000-0005-0000-0000-000030290000}"/>
    <cellStyle name="Normal 2 2 3 7 2 9 3 2" xfId="35816" xr:uid="{00000000-0005-0000-0000-000031290000}"/>
    <cellStyle name="Normal 2 2 3 7 2 9 4" xfId="32479" xr:uid="{00000000-0005-0000-0000-000032290000}"/>
    <cellStyle name="Normal 2 2 3 7 3" xfId="502" xr:uid="{00000000-0005-0000-0000-000033290000}"/>
    <cellStyle name="Normal 2 2 3 7 3 10" xfId="8642" xr:uid="{00000000-0005-0000-0000-000034290000}"/>
    <cellStyle name="Normal 2 2 3 7 3 10 2" xfId="8643" xr:uid="{00000000-0005-0000-0000-000035290000}"/>
    <cellStyle name="Normal 2 2 3 7 3 10 2 2" xfId="46157" xr:uid="{00000000-0005-0000-0000-000036290000}"/>
    <cellStyle name="Normal 2 2 3 7 3 10 3" xfId="32739" xr:uid="{00000000-0005-0000-0000-000037290000}"/>
    <cellStyle name="Normal 2 2 3 7 3 11" xfId="8644" xr:uid="{00000000-0005-0000-0000-000038290000}"/>
    <cellStyle name="Normal 2 2 3 7 3 11 2" xfId="8645" xr:uid="{00000000-0005-0000-0000-000039290000}"/>
    <cellStyle name="Normal 2 2 3 7 3 11 2 2" xfId="46573" xr:uid="{00000000-0005-0000-0000-00003A290000}"/>
    <cellStyle name="Normal 2 2 3 7 3 11 3" xfId="33155" xr:uid="{00000000-0005-0000-0000-00003B290000}"/>
    <cellStyle name="Normal 2 2 3 7 3 12" xfId="8646" xr:uid="{00000000-0005-0000-0000-00003C290000}"/>
    <cellStyle name="Normal 2 2 3 7 3 12 2" xfId="8647" xr:uid="{00000000-0005-0000-0000-00003D290000}"/>
    <cellStyle name="Normal 2 2 3 7 3 12 2 2" xfId="47614" xr:uid="{00000000-0005-0000-0000-00003E290000}"/>
    <cellStyle name="Normal 2 2 3 7 3 12 3" xfId="34207" xr:uid="{00000000-0005-0000-0000-00003F290000}"/>
    <cellStyle name="Normal 2 2 3 7 3 13" xfId="8648" xr:uid="{00000000-0005-0000-0000-000040290000}"/>
    <cellStyle name="Normal 2 2 3 7 3 13 2" xfId="8649" xr:uid="{00000000-0005-0000-0000-000041290000}"/>
    <cellStyle name="Normal 2 2 3 7 3 13 2 2" xfId="48270" xr:uid="{00000000-0005-0000-0000-000042290000}"/>
    <cellStyle name="Normal 2 2 3 7 3 13 3" xfId="34863" xr:uid="{00000000-0005-0000-0000-000043290000}"/>
    <cellStyle name="Normal 2 2 3 7 3 14" xfId="8650" xr:uid="{00000000-0005-0000-0000-000044290000}"/>
    <cellStyle name="Normal 2 2 3 7 3 14 2" xfId="34952" xr:uid="{00000000-0005-0000-0000-000045290000}"/>
    <cellStyle name="Normal 2 2 3 7 3 15" xfId="8651" xr:uid="{00000000-0005-0000-0000-000046290000}"/>
    <cellStyle name="Normal 2 2 3 7 3 15 2" xfId="40831" xr:uid="{00000000-0005-0000-0000-000047290000}"/>
    <cellStyle name="Normal 2 2 3 7 3 16" xfId="27304" xr:uid="{00000000-0005-0000-0000-000048290000}"/>
    <cellStyle name="Normal 2 2 3 7 3 17" xfId="8641" xr:uid="{00000000-0005-0000-0000-000049290000}"/>
    <cellStyle name="Normal 2 2 3 7 3 2" xfId="8652" xr:uid="{00000000-0005-0000-0000-00004A290000}"/>
    <cellStyle name="Normal 2 2 3 7 3 2 10" xfId="8653" xr:uid="{00000000-0005-0000-0000-00004B290000}"/>
    <cellStyle name="Normal 2 2 3 7 3 2 10 2" xfId="8654" xr:uid="{00000000-0005-0000-0000-00004C290000}"/>
    <cellStyle name="Normal 2 2 3 7 3 2 10 2 2" xfId="47830" xr:uid="{00000000-0005-0000-0000-00004D290000}"/>
    <cellStyle name="Normal 2 2 3 7 3 2 10 3" xfId="34423" xr:uid="{00000000-0005-0000-0000-00004E290000}"/>
    <cellStyle name="Normal 2 2 3 7 3 2 11" xfId="8655" xr:uid="{00000000-0005-0000-0000-00004F290000}"/>
    <cellStyle name="Normal 2 2 3 7 3 2 11 2" xfId="41147" xr:uid="{00000000-0005-0000-0000-000050290000}"/>
    <cellStyle name="Normal 2 2 3 7 3 2 12" xfId="8656" xr:uid="{00000000-0005-0000-0000-000051290000}"/>
    <cellStyle name="Normal 2 2 3 7 3 2 12 2" xfId="35453" xr:uid="{00000000-0005-0000-0000-000052290000}"/>
    <cellStyle name="Normal 2 2 3 7 3 2 13" xfId="27739" xr:uid="{00000000-0005-0000-0000-000053290000}"/>
    <cellStyle name="Normal 2 2 3 7 3 2 2" xfId="8657" xr:uid="{00000000-0005-0000-0000-000054290000}"/>
    <cellStyle name="Normal 2 2 3 7 3 2 2 2" xfId="8658" xr:uid="{00000000-0005-0000-0000-000055290000}"/>
    <cellStyle name="Normal 2 2 3 7 3 2 2 2 2" xfId="8659" xr:uid="{00000000-0005-0000-0000-000056290000}"/>
    <cellStyle name="Normal 2 2 3 7 3 2 2 2 2 2" xfId="42433" xr:uid="{00000000-0005-0000-0000-000057290000}"/>
    <cellStyle name="Normal 2 2 3 7 3 2 2 2 3" xfId="8660" xr:uid="{00000000-0005-0000-0000-000058290000}"/>
    <cellStyle name="Normal 2 2 3 7 3 2 2 2 3 2" xfId="37316" xr:uid="{00000000-0005-0000-0000-000059290000}"/>
    <cellStyle name="Normal 2 2 3 7 3 2 2 2 4" xfId="29013" xr:uid="{00000000-0005-0000-0000-00005A290000}"/>
    <cellStyle name="Normal 2 2 3 7 3 2 2 3" xfId="8661" xr:uid="{00000000-0005-0000-0000-00005B290000}"/>
    <cellStyle name="Normal 2 2 3 7 3 2 2 3 2" xfId="8662" xr:uid="{00000000-0005-0000-0000-00005C290000}"/>
    <cellStyle name="Normal 2 2 3 7 3 2 2 3 2 2" xfId="44865" xr:uid="{00000000-0005-0000-0000-00005D290000}"/>
    <cellStyle name="Normal 2 2 3 7 3 2 2 3 3" xfId="8663" xr:uid="{00000000-0005-0000-0000-00005E290000}"/>
    <cellStyle name="Normal 2 2 3 7 3 2 2 3 3 2" xfId="39749" xr:uid="{00000000-0005-0000-0000-00005F290000}"/>
    <cellStyle name="Normal 2 2 3 7 3 2 2 3 4" xfId="31445" xr:uid="{00000000-0005-0000-0000-000060290000}"/>
    <cellStyle name="Normal 2 2 3 7 3 2 2 4" xfId="8664" xr:uid="{00000000-0005-0000-0000-000061290000}"/>
    <cellStyle name="Normal 2 2 3 7 3 2 2 4 2" xfId="8665" xr:uid="{00000000-0005-0000-0000-000062290000}"/>
    <cellStyle name="Normal 2 2 3 7 3 2 2 4 2 2" xfId="47294" xr:uid="{00000000-0005-0000-0000-000063290000}"/>
    <cellStyle name="Normal 2 2 3 7 3 2 2 4 3" xfId="33881" xr:uid="{00000000-0005-0000-0000-000064290000}"/>
    <cellStyle name="Normal 2 2 3 7 3 2 2 5" xfId="8666" xr:uid="{00000000-0005-0000-0000-000065290000}"/>
    <cellStyle name="Normal 2 2 3 7 3 2 2 5 2" xfId="41350" xr:uid="{00000000-0005-0000-0000-000066290000}"/>
    <cellStyle name="Normal 2 2 3 7 3 2 2 6" xfId="8667" xr:uid="{00000000-0005-0000-0000-000067290000}"/>
    <cellStyle name="Normal 2 2 3 7 3 2 2 6 2" xfId="36233" xr:uid="{00000000-0005-0000-0000-000068290000}"/>
    <cellStyle name="Normal 2 2 3 7 3 2 2 7" xfId="27925" xr:uid="{00000000-0005-0000-0000-000069290000}"/>
    <cellStyle name="Normal 2 2 3 7 3 2 3" xfId="8668" xr:uid="{00000000-0005-0000-0000-00006A290000}"/>
    <cellStyle name="Normal 2 2 3 7 3 2 3 2" xfId="8669" xr:uid="{00000000-0005-0000-0000-00006B290000}"/>
    <cellStyle name="Normal 2 2 3 7 3 2 3 2 2" xfId="8670" xr:uid="{00000000-0005-0000-0000-00006C290000}"/>
    <cellStyle name="Normal 2 2 3 7 3 2 3 2 2 2" xfId="42434" xr:uid="{00000000-0005-0000-0000-00006D290000}"/>
    <cellStyle name="Normal 2 2 3 7 3 2 3 2 3" xfId="8671" xr:uid="{00000000-0005-0000-0000-00006E290000}"/>
    <cellStyle name="Normal 2 2 3 7 3 2 3 2 3 2" xfId="37317" xr:uid="{00000000-0005-0000-0000-00006F290000}"/>
    <cellStyle name="Normal 2 2 3 7 3 2 3 2 4" xfId="29014" xr:uid="{00000000-0005-0000-0000-000070290000}"/>
    <cellStyle name="Normal 2 2 3 7 3 2 3 3" xfId="8672" xr:uid="{00000000-0005-0000-0000-000071290000}"/>
    <cellStyle name="Normal 2 2 3 7 3 2 3 3 2" xfId="42109" xr:uid="{00000000-0005-0000-0000-000072290000}"/>
    <cellStyle name="Normal 2 2 3 7 3 2 3 4" xfId="8673" xr:uid="{00000000-0005-0000-0000-000073290000}"/>
    <cellStyle name="Normal 2 2 3 7 3 2 3 4 2" xfId="36992" xr:uid="{00000000-0005-0000-0000-000074290000}"/>
    <cellStyle name="Normal 2 2 3 7 3 2 3 5" xfId="28689" xr:uid="{00000000-0005-0000-0000-000075290000}"/>
    <cellStyle name="Normal 2 2 3 7 3 2 4" xfId="8674" xr:uid="{00000000-0005-0000-0000-000076290000}"/>
    <cellStyle name="Normal 2 2 3 7 3 2 4 2" xfId="8675" xr:uid="{00000000-0005-0000-0000-000077290000}"/>
    <cellStyle name="Normal 2 2 3 7 3 2 4 2 2" xfId="42432" xr:uid="{00000000-0005-0000-0000-000078290000}"/>
    <cellStyle name="Normal 2 2 3 7 3 2 4 3" xfId="8676" xr:uid="{00000000-0005-0000-0000-000079290000}"/>
    <cellStyle name="Normal 2 2 3 7 3 2 4 3 2" xfId="37315" xr:uid="{00000000-0005-0000-0000-00007A290000}"/>
    <cellStyle name="Normal 2 2 3 7 3 2 4 4" xfId="29012" xr:uid="{00000000-0005-0000-0000-00007B290000}"/>
    <cellStyle name="Normal 2 2 3 7 3 2 5" xfId="8677" xr:uid="{00000000-0005-0000-0000-00007C290000}"/>
    <cellStyle name="Normal 2 2 3 7 3 2 5 2" xfId="8678" xr:uid="{00000000-0005-0000-0000-00007D290000}"/>
    <cellStyle name="Normal 2 2 3 7 3 2 5 2 2" xfId="43801" xr:uid="{00000000-0005-0000-0000-00007E290000}"/>
    <cellStyle name="Normal 2 2 3 7 3 2 5 3" xfId="8679" xr:uid="{00000000-0005-0000-0000-00007F290000}"/>
    <cellStyle name="Normal 2 2 3 7 3 2 5 3 2" xfId="38685" xr:uid="{00000000-0005-0000-0000-000080290000}"/>
    <cellStyle name="Normal 2 2 3 7 3 2 5 4" xfId="30381" xr:uid="{00000000-0005-0000-0000-000081290000}"/>
    <cellStyle name="Normal 2 2 3 7 3 2 6" xfId="8680" xr:uid="{00000000-0005-0000-0000-000082290000}"/>
    <cellStyle name="Normal 2 2 3 7 3 2 6 2" xfId="8681" xr:uid="{00000000-0005-0000-0000-000083290000}"/>
    <cellStyle name="Normal 2 2 3 7 3 2 6 2 2" xfId="44662" xr:uid="{00000000-0005-0000-0000-000084290000}"/>
    <cellStyle name="Normal 2 2 3 7 3 2 6 3" xfId="8682" xr:uid="{00000000-0005-0000-0000-000085290000}"/>
    <cellStyle name="Normal 2 2 3 7 3 2 6 3 2" xfId="39546" xr:uid="{00000000-0005-0000-0000-000086290000}"/>
    <cellStyle name="Normal 2 2 3 7 3 2 6 4" xfId="31242" xr:uid="{00000000-0005-0000-0000-000087290000}"/>
    <cellStyle name="Normal 2 2 3 7 3 2 7" xfId="8683" xr:uid="{00000000-0005-0000-0000-000088290000}"/>
    <cellStyle name="Normal 2 2 3 7 3 2 7 2" xfId="8684" xr:uid="{00000000-0005-0000-0000-000089290000}"/>
    <cellStyle name="Normal 2 2 3 7 3 2 7 2 2" xfId="45352" xr:uid="{00000000-0005-0000-0000-00008A290000}"/>
    <cellStyle name="Normal 2 2 3 7 3 2 7 3" xfId="8685" xr:uid="{00000000-0005-0000-0000-00008B290000}"/>
    <cellStyle name="Normal 2 2 3 7 3 2 7 3 2" xfId="40236" xr:uid="{00000000-0005-0000-0000-00008C290000}"/>
    <cellStyle name="Normal 2 2 3 7 3 2 7 4" xfId="31932" xr:uid="{00000000-0005-0000-0000-00008D290000}"/>
    <cellStyle name="Normal 2 2 3 7 3 2 8" xfId="8686" xr:uid="{00000000-0005-0000-0000-00008E290000}"/>
    <cellStyle name="Normal 2 2 3 7 3 2 8 2" xfId="8687" xr:uid="{00000000-0005-0000-0000-00008F290000}"/>
    <cellStyle name="Normal 2 2 3 7 3 2 8 2 2" xfId="46373" xr:uid="{00000000-0005-0000-0000-000090290000}"/>
    <cellStyle name="Normal 2 2 3 7 3 2 8 3" xfId="8688" xr:uid="{00000000-0005-0000-0000-000091290000}"/>
    <cellStyle name="Normal 2 2 3 7 3 2 8 3 2" xfId="36030" xr:uid="{00000000-0005-0000-0000-000092290000}"/>
    <cellStyle name="Normal 2 2 3 7 3 2 8 4" xfId="32955" xr:uid="{00000000-0005-0000-0000-000093290000}"/>
    <cellStyle name="Normal 2 2 3 7 3 2 9" xfId="8689" xr:uid="{00000000-0005-0000-0000-000094290000}"/>
    <cellStyle name="Normal 2 2 3 7 3 2 9 2" xfId="8690" xr:uid="{00000000-0005-0000-0000-000095290000}"/>
    <cellStyle name="Normal 2 2 3 7 3 2 9 2 2" xfId="46574" xr:uid="{00000000-0005-0000-0000-000096290000}"/>
    <cellStyle name="Normal 2 2 3 7 3 2 9 3" xfId="33156" xr:uid="{00000000-0005-0000-0000-000097290000}"/>
    <cellStyle name="Normal 2 2 3 7 3 3" xfId="8691" xr:uid="{00000000-0005-0000-0000-000098290000}"/>
    <cellStyle name="Normal 2 2 3 7 3 3 2" xfId="8692" xr:uid="{00000000-0005-0000-0000-000099290000}"/>
    <cellStyle name="Normal 2 2 3 7 3 3 2 2" xfId="8693" xr:uid="{00000000-0005-0000-0000-00009A290000}"/>
    <cellStyle name="Normal 2 2 3 7 3 3 2 2 2" xfId="42435" xr:uid="{00000000-0005-0000-0000-00009B290000}"/>
    <cellStyle name="Normal 2 2 3 7 3 3 2 3" xfId="8694" xr:uid="{00000000-0005-0000-0000-00009C290000}"/>
    <cellStyle name="Normal 2 2 3 7 3 3 2 3 2" xfId="37318" xr:uid="{00000000-0005-0000-0000-00009D290000}"/>
    <cellStyle name="Normal 2 2 3 7 3 3 2 4" xfId="29015" xr:uid="{00000000-0005-0000-0000-00009E290000}"/>
    <cellStyle name="Normal 2 2 3 7 3 3 3" xfId="8695" xr:uid="{00000000-0005-0000-0000-00009F290000}"/>
    <cellStyle name="Normal 2 2 3 7 3 3 3 2" xfId="8696" xr:uid="{00000000-0005-0000-0000-0000A0290000}"/>
    <cellStyle name="Normal 2 2 3 7 3 3 3 2 2" xfId="44864" xr:uid="{00000000-0005-0000-0000-0000A1290000}"/>
    <cellStyle name="Normal 2 2 3 7 3 3 3 3" xfId="8697" xr:uid="{00000000-0005-0000-0000-0000A2290000}"/>
    <cellStyle name="Normal 2 2 3 7 3 3 3 3 2" xfId="39748" xr:uid="{00000000-0005-0000-0000-0000A3290000}"/>
    <cellStyle name="Normal 2 2 3 7 3 3 3 4" xfId="31444" xr:uid="{00000000-0005-0000-0000-0000A4290000}"/>
    <cellStyle name="Normal 2 2 3 7 3 3 4" xfId="8698" xr:uid="{00000000-0005-0000-0000-0000A5290000}"/>
    <cellStyle name="Normal 2 2 3 7 3 3 4 2" xfId="8699" xr:uid="{00000000-0005-0000-0000-0000A6290000}"/>
    <cellStyle name="Normal 2 2 3 7 3 3 4 2 2" xfId="47117" xr:uid="{00000000-0005-0000-0000-0000A7290000}"/>
    <cellStyle name="Normal 2 2 3 7 3 3 4 3" xfId="33701" xr:uid="{00000000-0005-0000-0000-0000A8290000}"/>
    <cellStyle name="Normal 2 2 3 7 3 3 5" xfId="8700" xr:uid="{00000000-0005-0000-0000-0000A9290000}"/>
    <cellStyle name="Normal 2 2 3 7 3 3 5 2" xfId="41349" xr:uid="{00000000-0005-0000-0000-0000AA290000}"/>
    <cellStyle name="Normal 2 2 3 7 3 3 6" xfId="8701" xr:uid="{00000000-0005-0000-0000-0000AB290000}"/>
    <cellStyle name="Normal 2 2 3 7 3 3 6 2" xfId="36232" xr:uid="{00000000-0005-0000-0000-0000AC290000}"/>
    <cellStyle name="Normal 2 2 3 7 3 3 7" xfId="27924" xr:uid="{00000000-0005-0000-0000-0000AD290000}"/>
    <cellStyle name="Normal 2 2 3 7 3 4" xfId="8702" xr:uid="{00000000-0005-0000-0000-0000AE290000}"/>
    <cellStyle name="Normal 2 2 3 7 3 4 2" xfId="8703" xr:uid="{00000000-0005-0000-0000-0000AF290000}"/>
    <cellStyle name="Normal 2 2 3 7 3 4 2 2" xfId="8704" xr:uid="{00000000-0005-0000-0000-0000B0290000}"/>
    <cellStyle name="Normal 2 2 3 7 3 4 2 2 2" xfId="42436" xr:uid="{00000000-0005-0000-0000-0000B1290000}"/>
    <cellStyle name="Normal 2 2 3 7 3 4 2 3" xfId="8705" xr:uid="{00000000-0005-0000-0000-0000B2290000}"/>
    <cellStyle name="Normal 2 2 3 7 3 4 2 3 2" xfId="37319" xr:uid="{00000000-0005-0000-0000-0000B3290000}"/>
    <cellStyle name="Normal 2 2 3 7 3 4 2 4" xfId="29016" xr:uid="{00000000-0005-0000-0000-0000B4290000}"/>
    <cellStyle name="Normal 2 2 3 7 3 4 3" xfId="8706" xr:uid="{00000000-0005-0000-0000-0000B5290000}"/>
    <cellStyle name="Normal 2 2 3 7 3 4 3 2" xfId="41893" xr:uid="{00000000-0005-0000-0000-0000B6290000}"/>
    <cellStyle name="Normal 2 2 3 7 3 4 4" xfId="8707" xr:uid="{00000000-0005-0000-0000-0000B7290000}"/>
    <cellStyle name="Normal 2 2 3 7 3 4 4 2" xfId="36776" xr:uid="{00000000-0005-0000-0000-0000B8290000}"/>
    <cellStyle name="Normal 2 2 3 7 3 4 5" xfId="28468" xr:uid="{00000000-0005-0000-0000-0000B9290000}"/>
    <cellStyle name="Normal 2 2 3 7 3 5" xfId="8708" xr:uid="{00000000-0005-0000-0000-0000BA290000}"/>
    <cellStyle name="Normal 2 2 3 7 3 5 2" xfId="8709" xr:uid="{00000000-0005-0000-0000-0000BB290000}"/>
    <cellStyle name="Normal 2 2 3 7 3 5 2 2" xfId="42431" xr:uid="{00000000-0005-0000-0000-0000BC290000}"/>
    <cellStyle name="Normal 2 2 3 7 3 5 3" xfId="8710" xr:uid="{00000000-0005-0000-0000-0000BD290000}"/>
    <cellStyle name="Normal 2 2 3 7 3 5 3 2" xfId="37314" xr:uid="{00000000-0005-0000-0000-0000BE290000}"/>
    <cellStyle name="Normal 2 2 3 7 3 5 4" xfId="29011" xr:uid="{00000000-0005-0000-0000-0000BF290000}"/>
    <cellStyle name="Normal 2 2 3 7 3 6" xfId="8711" xr:uid="{00000000-0005-0000-0000-0000C0290000}"/>
    <cellStyle name="Normal 2 2 3 7 3 6 2" xfId="8712" xr:uid="{00000000-0005-0000-0000-0000C1290000}"/>
    <cellStyle name="Normal 2 2 3 7 3 6 2 2" xfId="43800" xr:uid="{00000000-0005-0000-0000-0000C2290000}"/>
    <cellStyle name="Normal 2 2 3 7 3 6 3" xfId="8713" xr:uid="{00000000-0005-0000-0000-0000C3290000}"/>
    <cellStyle name="Normal 2 2 3 7 3 6 3 2" xfId="38684" xr:uid="{00000000-0005-0000-0000-0000C4290000}"/>
    <cellStyle name="Normal 2 2 3 7 3 6 4" xfId="30380" xr:uid="{00000000-0005-0000-0000-0000C5290000}"/>
    <cellStyle name="Normal 2 2 3 7 3 7" xfId="8714" xr:uid="{00000000-0005-0000-0000-0000C6290000}"/>
    <cellStyle name="Normal 2 2 3 7 3 7 2" xfId="8715" xr:uid="{00000000-0005-0000-0000-0000C7290000}"/>
    <cellStyle name="Normal 2 2 3 7 3 7 2 2" xfId="44346" xr:uid="{00000000-0005-0000-0000-0000C8290000}"/>
    <cellStyle name="Normal 2 2 3 7 3 7 3" xfId="8716" xr:uid="{00000000-0005-0000-0000-0000C9290000}"/>
    <cellStyle name="Normal 2 2 3 7 3 7 3 2" xfId="39230" xr:uid="{00000000-0005-0000-0000-0000CA290000}"/>
    <cellStyle name="Normal 2 2 3 7 3 7 4" xfId="30926" xr:uid="{00000000-0005-0000-0000-0000CB290000}"/>
    <cellStyle name="Normal 2 2 3 7 3 8" xfId="8717" xr:uid="{00000000-0005-0000-0000-0000CC290000}"/>
    <cellStyle name="Normal 2 2 3 7 3 8 2" xfId="8718" xr:uid="{00000000-0005-0000-0000-0000CD290000}"/>
    <cellStyle name="Normal 2 2 3 7 3 8 2 2" xfId="45537" xr:uid="{00000000-0005-0000-0000-0000CE290000}"/>
    <cellStyle name="Normal 2 2 3 7 3 8 3" xfId="8719" xr:uid="{00000000-0005-0000-0000-0000CF290000}"/>
    <cellStyle name="Normal 2 2 3 7 3 8 3 2" xfId="40421" xr:uid="{00000000-0005-0000-0000-0000D0290000}"/>
    <cellStyle name="Normal 2 2 3 7 3 8 4" xfId="32117" xr:uid="{00000000-0005-0000-0000-0000D1290000}"/>
    <cellStyle name="Normal 2 2 3 7 3 9" xfId="8720" xr:uid="{00000000-0005-0000-0000-0000D2290000}"/>
    <cellStyle name="Normal 2 2 3 7 3 9 2" xfId="8721" xr:uid="{00000000-0005-0000-0000-0000D3290000}"/>
    <cellStyle name="Normal 2 2 3 7 3 9 2 2" xfId="45898" xr:uid="{00000000-0005-0000-0000-0000D4290000}"/>
    <cellStyle name="Normal 2 2 3 7 3 9 3" xfId="8722" xr:uid="{00000000-0005-0000-0000-0000D5290000}"/>
    <cellStyle name="Normal 2 2 3 7 3 9 3 2" xfId="35712" xr:uid="{00000000-0005-0000-0000-0000D6290000}"/>
    <cellStyle name="Normal 2 2 3 7 3 9 4" xfId="32480" xr:uid="{00000000-0005-0000-0000-0000D7290000}"/>
    <cellStyle name="Normal 2 2 3 7 4" xfId="8723" xr:uid="{00000000-0005-0000-0000-0000D8290000}"/>
    <cellStyle name="Normal 2 2 3 7 4 10" xfId="8724" xr:uid="{00000000-0005-0000-0000-0000D9290000}"/>
    <cellStyle name="Normal 2 2 3 7 4 10 2" xfId="8725" xr:uid="{00000000-0005-0000-0000-0000DA290000}"/>
    <cellStyle name="Normal 2 2 3 7 4 10 2 2" xfId="47831" xr:uid="{00000000-0005-0000-0000-0000DB290000}"/>
    <cellStyle name="Normal 2 2 3 7 4 10 3" xfId="34424" xr:uid="{00000000-0005-0000-0000-0000DC290000}"/>
    <cellStyle name="Normal 2 2 3 7 4 11" xfId="8726" xr:uid="{00000000-0005-0000-0000-0000DD290000}"/>
    <cellStyle name="Normal 2 2 3 7 4 11 2" xfId="41106" xr:uid="{00000000-0005-0000-0000-0000DE290000}"/>
    <cellStyle name="Normal 2 2 3 7 4 12" xfId="8727" xr:uid="{00000000-0005-0000-0000-0000DF290000}"/>
    <cellStyle name="Normal 2 2 3 7 4 12 2" xfId="35154" xr:uid="{00000000-0005-0000-0000-0000E0290000}"/>
    <cellStyle name="Normal 2 2 3 7 4 13" xfId="27717" xr:uid="{00000000-0005-0000-0000-0000E1290000}"/>
    <cellStyle name="Normal 2 2 3 7 4 2" xfId="8728" xr:uid="{00000000-0005-0000-0000-0000E2290000}"/>
    <cellStyle name="Normal 2 2 3 7 4 2 2" xfId="8729" xr:uid="{00000000-0005-0000-0000-0000E3290000}"/>
    <cellStyle name="Normal 2 2 3 7 4 2 2 2" xfId="8730" xr:uid="{00000000-0005-0000-0000-0000E4290000}"/>
    <cellStyle name="Normal 2 2 3 7 4 2 2 2 2" xfId="42438" xr:uid="{00000000-0005-0000-0000-0000E5290000}"/>
    <cellStyle name="Normal 2 2 3 7 4 2 2 3" xfId="8731" xr:uid="{00000000-0005-0000-0000-0000E6290000}"/>
    <cellStyle name="Normal 2 2 3 7 4 2 2 3 2" xfId="37321" xr:uid="{00000000-0005-0000-0000-0000E7290000}"/>
    <cellStyle name="Normal 2 2 3 7 4 2 2 4" xfId="29018" xr:uid="{00000000-0005-0000-0000-0000E8290000}"/>
    <cellStyle name="Normal 2 2 3 7 4 2 3" xfId="8732" xr:uid="{00000000-0005-0000-0000-0000E9290000}"/>
    <cellStyle name="Normal 2 2 3 7 4 2 3 2" xfId="8733" xr:uid="{00000000-0005-0000-0000-0000EA290000}"/>
    <cellStyle name="Normal 2 2 3 7 4 2 3 2 2" xfId="44866" xr:uid="{00000000-0005-0000-0000-0000EB290000}"/>
    <cellStyle name="Normal 2 2 3 7 4 2 3 3" xfId="8734" xr:uid="{00000000-0005-0000-0000-0000EC290000}"/>
    <cellStyle name="Normal 2 2 3 7 4 2 3 3 2" xfId="39750" xr:uid="{00000000-0005-0000-0000-0000ED290000}"/>
    <cellStyle name="Normal 2 2 3 7 4 2 3 4" xfId="31446" xr:uid="{00000000-0005-0000-0000-0000EE290000}"/>
    <cellStyle name="Normal 2 2 3 7 4 2 4" xfId="8735" xr:uid="{00000000-0005-0000-0000-0000EF290000}"/>
    <cellStyle name="Normal 2 2 3 7 4 2 4 2" xfId="8736" xr:uid="{00000000-0005-0000-0000-0000F0290000}"/>
    <cellStyle name="Normal 2 2 3 7 4 2 4 2 2" xfId="47292" xr:uid="{00000000-0005-0000-0000-0000F1290000}"/>
    <cellStyle name="Normal 2 2 3 7 4 2 4 3" xfId="33879" xr:uid="{00000000-0005-0000-0000-0000F2290000}"/>
    <cellStyle name="Normal 2 2 3 7 4 2 5" xfId="8737" xr:uid="{00000000-0005-0000-0000-0000F3290000}"/>
    <cellStyle name="Normal 2 2 3 7 4 2 5 2" xfId="41351" xr:uid="{00000000-0005-0000-0000-0000F4290000}"/>
    <cellStyle name="Normal 2 2 3 7 4 2 6" xfId="8738" xr:uid="{00000000-0005-0000-0000-0000F5290000}"/>
    <cellStyle name="Normal 2 2 3 7 4 2 6 2" xfId="36234" xr:uid="{00000000-0005-0000-0000-0000F6290000}"/>
    <cellStyle name="Normal 2 2 3 7 4 2 7" xfId="27926" xr:uid="{00000000-0005-0000-0000-0000F7290000}"/>
    <cellStyle name="Normal 2 2 3 7 4 3" xfId="8739" xr:uid="{00000000-0005-0000-0000-0000F8290000}"/>
    <cellStyle name="Normal 2 2 3 7 4 3 2" xfId="8740" xr:uid="{00000000-0005-0000-0000-0000F9290000}"/>
    <cellStyle name="Normal 2 2 3 7 4 3 2 2" xfId="8741" xr:uid="{00000000-0005-0000-0000-0000FA290000}"/>
    <cellStyle name="Normal 2 2 3 7 4 3 2 2 2" xfId="42439" xr:uid="{00000000-0005-0000-0000-0000FB290000}"/>
    <cellStyle name="Normal 2 2 3 7 4 3 2 3" xfId="8742" xr:uid="{00000000-0005-0000-0000-0000FC290000}"/>
    <cellStyle name="Normal 2 2 3 7 4 3 2 3 2" xfId="37322" xr:uid="{00000000-0005-0000-0000-0000FD290000}"/>
    <cellStyle name="Normal 2 2 3 7 4 3 2 4" xfId="29019" xr:uid="{00000000-0005-0000-0000-0000FE290000}"/>
    <cellStyle name="Normal 2 2 3 7 4 3 3" xfId="8743" xr:uid="{00000000-0005-0000-0000-0000FF290000}"/>
    <cellStyle name="Normal 2 2 3 7 4 3 3 2" xfId="42068" xr:uid="{00000000-0005-0000-0000-0000002A0000}"/>
    <cellStyle name="Normal 2 2 3 7 4 3 4" xfId="8744" xr:uid="{00000000-0005-0000-0000-0000012A0000}"/>
    <cellStyle name="Normal 2 2 3 7 4 3 4 2" xfId="36951" xr:uid="{00000000-0005-0000-0000-0000022A0000}"/>
    <cellStyle name="Normal 2 2 3 7 4 3 5" xfId="28648" xr:uid="{00000000-0005-0000-0000-0000032A0000}"/>
    <cellStyle name="Normal 2 2 3 7 4 4" xfId="8745" xr:uid="{00000000-0005-0000-0000-0000042A0000}"/>
    <cellStyle name="Normal 2 2 3 7 4 4 2" xfId="8746" xr:uid="{00000000-0005-0000-0000-0000052A0000}"/>
    <cellStyle name="Normal 2 2 3 7 4 4 2 2" xfId="42437" xr:uid="{00000000-0005-0000-0000-0000062A0000}"/>
    <cellStyle name="Normal 2 2 3 7 4 4 3" xfId="8747" xr:uid="{00000000-0005-0000-0000-0000072A0000}"/>
    <cellStyle name="Normal 2 2 3 7 4 4 3 2" xfId="37320" xr:uid="{00000000-0005-0000-0000-0000082A0000}"/>
    <cellStyle name="Normal 2 2 3 7 4 4 4" xfId="29017" xr:uid="{00000000-0005-0000-0000-0000092A0000}"/>
    <cellStyle name="Normal 2 2 3 7 4 5" xfId="8748" xr:uid="{00000000-0005-0000-0000-00000A2A0000}"/>
    <cellStyle name="Normal 2 2 3 7 4 5 2" xfId="8749" xr:uid="{00000000-0005-0000-0000-00000B2A0000}"/>
    <cellStyle name="Normal 2 2 3 7 4 5 2 2" xfId="43802" xr:uid="{00000000-0005-0000-0000-00000C2A0000}"/>
    <cellStyle name="Normal 2 2 3 7 4 5 3" xfId="8750" xr:uid="{00000000-0005-0000-0000-00000D2A0000}"/>
    <cellStyle name="Normal 2 2 3 7 4 5 3 2" xfId="38686" xr:uid="{00000000-0005-0000-0000-00000E2A0000}"/>
    <cellStyle name="Normal 2 2 3 7 4 5 4" xfId="30382" xr:uid="{00000000-0005-0000-0000-00000F2A0000}"/>
    <cellStyle name="Normal 2 2 3 7 4 6" xfId="8751" xr:uid="{00000000-0005-0000-0000-0000102A0000}"/>
    <cellStyle name="Normal 2 2 3 7 4 6 2" xfId="8752" xr:uid="{00000000-0005-0000-0000-0000112A0000}"/>
    <cellStyle name="Normal 2 2 3 7 4 6 2 2" xfId="44621" xr:uid="{00000000-0005-0000-0000-0000122A0000}"/>
    <cellStyle name="Normal 2 2 3 7 4 6 3" xfId="8753" xr:uid="{00000000-0005-0000-0000-0000132A0000}"/>
    <cellStyle name="Normal 2 2 3 7 4 6 3 2" xfId="39505" xr:uid="{00000000-0005-0000-0000-0000142A0000}"/>
    <cellStyle name="Normal 2 2 3 7 4 6 4" xfId="31201" xr:uid="{00000000-0005-0000-0000-0000152A0000}"/>
    <cellStyle name="Normal 2 2 3 7 4 7" xfId="8754" xr:uid="{00000000-0005-0000-0000-0000162A0000}"/>
    <cellStyle name="Normal 2 2 3 7 4 7 2" xfId="8755" xr:uid="{00000000-0005-0000-0000-0000172A0000}"/>
    <cellStyle name="Normal 2 2 3 7 4 7 2 2" xfId="45632" xr:uid="{00000000-0005-0000-0000-0000182A0000}"/>
    <cellStyle name="Normal 2 2 3 7 4 7 3" xfId="8756" xr:uid="{00000000-0005-0000-0000-0000192A0000}"/>
    <cellStyle name="Normal 2 2 3 7 4 7 3 2" xfId="40516" xr:uid="{00000000-0005-0000-0000-00001A2A0000}"/>
    <cellStyle name="Normal 2 2 3 7 4 7 4" xfId="32212" xr:uid="{00000000-0005-0000-0000-00001B2A0000}"/>
    <cellStyle name="Normal 2 2 3 7 4 8" xfId="8757" xr:uid="{00000000-0005-0000-0000-00001C2A0000}"/>
    <cellStyle name="Normal 2 2 3 7 4 8 2" xfId="8758" xr:uid="{00000000-0005-0000-0000-00001D2A0000}"/>
    <cellStyle name="Normal 2 2 3 7 4 8 2 2" xfId="46332" xr:uid="{00000000-0005-0000-0000-00001E2A0000}"/>
    <cellStyle name="Normal 2 2 3 7 4 8 3" xfId="8759" xr:uid="{00000000-0005-0000-0000-00001F2A0000}"/>
    <cellStyle name="Normal 2 2 3 7 4 8 3 2" xfId="35989" xr:uid="{00000000-0005-0000-0000-0000202A0000}"/>
    <cellStyle name="Normal 2 2 3 7 4 8 4" xfId="32914" xr:uid="{00000000-0005-0000-0000-0000212A0000}"/>
    <cellStyle name="Normal 2 2 3 7 4 9" xfId="8760" xr:uid="{00000000-0005-0000-0000-0000222A0000}"/>
    <cellStyle name="Normal 2 2 3 7 4 9 2" xfId="8761" xr:uid="{00000000-0005-0000-0000-0000232A0000}"/>
    <cellStyle name="Normal 2 2 3 7 4 9 2 2" xfId="46575" xr:uid="{00000000-0005-0000-0000-0000242A0000}"/>
    <cellStyle name="Normal 2 2 3 7 4 9 3" xfId="33157" xr:uid="{00000000-0005-0000-0000-0000252A0000}"/>
    <cellStyle name="Normal 2 2 3 7 5" xfId="8762" xr:uid="{00000000-0005-0000-0000-0000262A0000}"/>
    <cellStyle name="Normal 2 2 3 7 5 2" xfId="8763" xr:uid="{00000000-0005-0000-0000-0000272A0000}"/>
    <cellStyle name="Normal 2 2 3 7 5 2 2" xfId="8764" xr:uid="{00000000-0005-0000-0000-0000282A0000}"/>
    <cellStyle name="Normal 2 2 3 7 5 2 2 2" xfId="42440" xr:uid="{00000000-0005-0000-0000-0000292A0000}"/>
    <cellStyle name="Normal 2 2 3 7 5 2 3" xfId="8765" xr:uid="{00000000-0005-0000-0000-00002A2A0000}"/>
    <cellStyle name="Normal 2 2 3 7 5 2 3 2" xfId="37323" xr:uid="{00000000-0005-0000-0000-00002B2A0000}"/>
    <cellStyle name="Normal 2 2 3 7 5 2 4" xfId="29020" xr:uid="{00000000-0005-0000-0000-00002C2A0000}"/>
    <cellStyle name="Normal 2 2 3 7 5 3" xfId="8766" xr:uid="{00000000-0005-0000-0000-00002D2A0000}"/>
    <cellStyle name="Normal 2 2 3 7 5 3 2" xfId="8767" xr:uid="{00000000-0005-0000-0000-00002E2A0000}"/>
    <cellStyle name="Normal 2 2 3 7 5 3 2 2" xfId="44861" xr:uid="{00000000-0005-0000-0000-00002F2A0000}"/>
    <cellStyle name="Normal 2 2 3 7 5 3 3" xfId="8768" xr:uid="{00000000-0005-0000-0000-0000302A0000}"/>
    <cellStyle name="Normal 2 2 3 7 5 3 3 2" xfId="39745" xr:uid="{00000000-0005-0000-0000-0000312A0000}"/>
    <cellStyle name="Normal 2 2 3 7 5 3 4" xfId="31441" xr:uid="{00000000-0005-0000-0000-0000322A0000}"/>
    <cellStyle name="Normal 2 2 3 7 5 4" xfId="8769" xr:uid="{00000000-0005-0000-0000-0000332A0000}"/>
    <cellStyle name="Normal 2 2 3 7 5 4 2" xfId="8770" xr:uid="{00000000-0005-0000-0000-0000342A0000}"/>
    <cellStyle name="Normal 2 2 3 7 5 4 2 2" xfId="47076" xr:uid="{00000000-0005-0000-0000-0000352A0000}"/>
    <cellStyle name="Normal 2 2 3 7 5 4 3" xfId="8771" xr:uid="{00000000-0005-0000-0000-0000362A0000}"/>
    <cellStyle name="Normal 2 2 3 7 5 4 3 2" xfId="36229" xr:uid="{00000000-0005-0000-0000-0000372A0000}"/>
    <cellStyle name="Normal 2 2 3 7 5 4 4" xfId="33660" xr:uid="{00000000-0005-0000-0000-0000382A0000}"/>
    <cellStyle name="Normal 2 2 3 7 5 5" xfId="8772" xr:uid="{00000000-0005-0000-0000-0000392A0000}"/>
    <cellStyle name="Normal 2 2 3 7 5 5 2" xfId="41346" xr:uid="{00000000-0005-0000-0000-00003A2A0000}"/>
    <cellStyle name="Normal 2 2 3 7 5 6" xfId="8773" xr:uid="{00000000-0005-0000-0000-00003B2A0000}"/>
    <cellStyle name="Normal 2 2 3 7 5 6 2" xfId="35287" xr:uid="{00000000-0005-0000-0000-00003C2A0000}"/>
    <cellStyle name="Normal 2 2 3 7 5 7" xfId="27921" xr:uid="{00000000-0005-0000-0000-00003D2A0000}"/>
    <cellStyle name="Normal 2 2 3 7 6" xfId="8774" xr:uid="{00000000-0005-0000-0000-00003E2A0000}"/>
    <cellStyle name="Normal 2 2 3 7 6 2" xfId="8775" xr:uid="{00000000-0005-0000-0000-00003F2A0000}"/>
    <cellStyle name="Normal 2 2 3 7 6 2 2" xfId="8776" xr:uid="{00000000-0005-0000-0000-0000402A0000}"/>
    <cellStyle name="Normal 2 2 3 7 6 2 2 2" xfId="42441" xr:uid="{00000000-0005-0000-0000-0000412A0000}"/>
    <cellStyle name="Normal 2 2 3 7 6 2 3" xfId="8777" xr:uid="{00000000-0005-0000-0000-0000422A0000}"/>
    <cellStyle name="Normal 2 2 3 7 6 2 3 2" xfId="37324" xr:uid="{00000000-0005-0000-0000-0000432A0000}"/>
    <cellStyle name="Normal 2 2 3 7 6 2 4" xfId="29021" xr:uid="{00000000-0005-0000-0000-0000442A0000}"/>
    <cellStyle name="Normal 2 2 3 7 6 3" xfId="8778" xr:uid="{00000000-0005-0000-0000-0000452A0000}"/>
    <cellStyle name="Normal 2 2 3 7 6 3 2" xfId="8779" xr:uid="{00000000-0005-0000-0000-0000462A0000}"/>
    <cellStyle name="Normal 2 2 3 7 6 3 2 2" xfId="48335" xr:uid="{00000000-0005-0000-0000-0000472A0000}"/>
    <cellStyle name="Normal 2 2 3 7 6 3 3" xfId="36735" xr:uid="{00000000-0005-0000-0000-0000482A0000}"/>
    <cellStyle name="Normal 2 2 3 7 6 4" xfId="8780" xr:uid="{00000000-0005-0000-0000-0000492A0000}"/>
    <cellStyle name="Normal 2 2 3 7 6 4 2" xfId="41852" xr:uid="{00000000-0005-0000-0000-00004A2A0000}"/>
    <cellStyle name="Normal 2 2 3 7 6 5" xfId="8781" xr:uid="{00000000-0005-0000-0000-00004B2A0000}"/>
    <cellStyle name="Normal 2 2 3 7 6 5 2" xfId="35451" xr:uid="{00000000-0005-0000-0000-00004C2A0000}"/>
    <cellStyle name="Normal 2 2 3 7 6 6" xfId="28427" xr:uid="{00000000-0005-0000-0000-00004D2A0000}"/>
    <cellStyle name="Normal 2 2 3 7 7" xfId="8782" xr:uid="{00000000-0005-0000-0000-00004E2A0000}"/>
    <cellStyle name="Normal 2 2 3 7 7 2" xfId="8783" xr:uid="{00000000-0005-0000-0000-00004F2A0000}"/>
    <cellStyle name="Normal 2 2 3 7 7 2 2" xfId="42424" xr:uid="{00000000-0005-0000-0000-0000502A0000}"/>
    <cellStyle name="Normal 2 2 3 7 7 3" xfId="8784" xr:uid="{00000000-0005-0000-0000-0000512A0000}"/>
    <cellStyle name="Normal 2 2 3 7 7 3 2" xfId="37307" xr:uid="{00000000-0005-0000-0000-0000522A0000}"/>
    <cellStyle name="Normal 2 2 3 7 7 4" xfId="29004" xr:uid="{00000000-0005-0000-0000-0000532A0000}"/>
    <cellStyle name="Normal 2 2 3 7 8" xfId="8785" xr:uid="{00000000-0005-0000-0000-0000542A0000}"/>
    <cellStyle name="Normal 2 2 3 7 8 2" xfId="8786" xr:uid="{00000000-0005-0000-0000-0000552A0000}"/>
    <cellStyle name="Normal 2 2 3 7 8 2 2" xfId="43797" xr:uid="{00000000-0005-0000-0000-0000562A0000}"/>
    <cellStyle name="Normal 2 2 3 7 8 3" xfId="8787" xr:uid="{00000000-0005-0000-0000-0000572A0000}"/>
    <cellStyle name="Normal 2 2 3 7 8 3 2" xfId="38681" xr:uid="{00000000-0005-0000-0000-0000582A0000}"/>
    <cellStyle name="Normal 2 2 3 7 8 4" xfId="30377" xr:uid="{00000000-0005-0000-0000-0000592A0000}"/>
    <cellStyle name="Normal 2 2 3 7 9" xfId="8788" xr:uid="{00000000-0005-0000-0000-00005A2A0000}"/>
    <cellStyle name="Normal 2 2 3 7 9 2" xfId="8789" xr:uid="{00000000-0005-0000-0000-00005B2A0000}"/>
    <cellStyle name="Normal 2 2 3 7 9 2 2" xfId="44304" xr:uid="{00000000-0005-0000-0000-00005C2A0000}"/>
    <cellStyle name="Normal 2 2 3 7 9 3" xfId="8790" xr:uid="{00000000-0005-0000-0000-00005D2A0000}"/>
    <cellStyle name="Normal 2 2 3 7 9 3 2" xfId="39188" xr:uid="{00000000-0005-0000-0000-00005E2A0000}"/>
    <cellStyle name="Normal 2 2 3 7 9 4" xfId="30884" xr:uid="{00000000-0005-0000-0000-00005F2A0000}"/>
    <cellStyle name="Normal 2 2 3 8" xfId="503" xr:uid="{00000000-0005-0000-0000-0000602A0000}"/>
    <cellStyle name="Normal 2 2 3 8 10" xfId="8792" xr:uid="{00000000-0005-0000-0000-0000612A0000}"/>
    <cellStyle name="Normal 2 2 3 8 10 2" xfId="8793" xr:uid="{00000000-0005-0000-0000-0000622A0000}"/>
    <cellStyle name="Normal 2 2 3 8 10 2 2" xfId="46191" xr:uid="{00000000-0005-0000-0000-0000632A0000}"/>
    <cellStyle name="Normal 2 2 3 8 10 3" xfId="32773" xr:uid="{00000000-0005-0000-0000-0000642A0000}"/>
    <cellStyle name="Normal 2 2 3 8 11" xfId="8794" xr:uid="{00000000-0005-0000-0000-0000652A0000}"/>
    <cellStyle name="Normal 2 2 3 8 11 2" xfId="8795" xr:uid="{00000000-0005-0000-0000-0000662A0000}"/>
    <cellStyle name="Normal 2 2 3 8 11 2 2" xfId="46576" xr:uid="{00000000-0005-0000-0000-0000672A0000}"/>
    <cellStyle name="Normal 2 2 3 8 11 3" xfId="33158" xr:uid="{00000000-0005-0000-0000-0000682A0000}"/>
    <cellStyle name="Normal 2 2 3 8 12" xfId="8796" xr:uid="{00000000-0005-0000-0000-0000692A0000}"/>
    <cellStyle name="Normal 2 2 3 8 12 2" xfId="8797" xr:uid="{00000000-0005-0000-0000-00006A2A0000}"/>
    <cellStyle name="Normal 2 2 3 8 12 2 2" xfId="47615" xr:uid="{00000000-0005-0000-0000-00006B2A0000}"/>
    <cellStyle name="Normal 2 2 3 8 12 3" xfId="34208" xr:uid="{00000000-0005-0000-0000-00006C2A0000}"/>
    <cellStyle name="Normal 2 2 3 8 13" xfId="8798" xr:uid="{00000000-0005-0000-0000-00006D2A0000}"/>
    <cellStyle name="Normal 2 2 3 8 13 2" xfId="8799" xr:uid="{00000000-0005-0000-0000-00006E2A0000}"/>
    <cellStyle name="Normal 2 2 3 8 13 2 2" xfId="48137" xr:uid="{00000000-0005-0000-0000-00006F2A0000}"/>
    <cellStyle name="Normal 2 2 3 8 13 3" xfId="34730" xr:uid="{00000000-0005-0000-0000-0000702A0000}"/>
    <cellStyle name="Normal 2 2 3 8 14" xfId="8800" xr:uid="{00000000-0005-0000-0000-0000712A0000}"/>
    <cellStyle name="Normal 2 2 3 8 14 2" xfId="34953" xr:uid="{00000000-0005-0000-0000-0000722A0000}"/>
    <cellStyle name="Normal 2 2 3 8 15" xfId="8801" xr:uid="{00000000-0005-0000-0000-0000732A0000}"/>
    <cellStyle name="Normal 2 2 3 8 15 2" xfId="40865" xr:uid="{00000000-0005-0000-0000-0000742A0000}"/>
    <cellStyle name="Normal 2 2 3 8 16" xfId="27305" xr:uid="{00000000-0005-0000-0000-0000752A0000}"/>
    <cellStyle name="Normal 2 2 3 8 17" xfId="8791" xr:uid="{00000000-0005-0000-0000-0000762A0000}"/>
    <cellStyle name="Normal 2 2 3 8 2" xfId="8802" xr:uid="{00000000-0005-0000-0000-0000772A0000}"/>
    <cellStyle name="Normal 2 2 3 8 2 10" xfId="8803" xr:uid="{00000000-0005-0000-0000-0000782A0000}"/>
    <cellStyle name="Normal 2 2 3 8 2 10 2" xfId="8804" xr:uid="{00000000-0005-0000-0000-0000792A0000}"/>
    <cellStyle name="Normal 2 2 3 8 2 10 2 2" xfId="47832" xr:uid="{00000000-0005-0000-0000-00007A2A0000}"/>
    <cellStyle name="Normal 2 2 3 8 2 10 3" xfId="34425" xr:uid="{00000000-0005-0000-0000-00007B2A0000}"/>
    <cellStyle name="Normal 2 2 3 8 2 11" xfId="8805" xr:uid="{00000000-0005-0000-0000-00007C2A0000}"/>
    <cellStyle name="Normal 2 2 3 8 2 11 2" xfId="41181" xr:uid="{00000000-0005-0000-0000-00007D2A0000}"/>
    <cellStyle name="Normal 2 2 3 8 2 12" xfId="8806" xr:uid="{00000000-0005-0000-0000-00007E2A0000}"/>
    <cellStyle name="Normal 2 2 3 8 2 12 2" xfId="35156" xr:uid="{00000000-0005-0000-0000-00007F2A0000}"/>
    <cellStyle name="Normal 2 2 3 8 2 13" xfId="27773" xr:uid="{00000000-0005-0000-0000-0000802A0000}"/>
    <cellStyle name="Normal 2 2 3 8 2 2" xfId="8807" xr:uid="{00000000-0005-0000-0000-0000812A0000}"/>
    <cellStyle name="Normal 2 2 3 8 2 2 2" xfId="8808" xr:uid="{00000000-0005-0000-0000-0000822A0000}"/>
    <cellStyle name="Normal 2 2 3 8 2 2 2 2" xfId="8809" xr:uid="{00000000-0005-0000-0000-0000832A0000}"/>
    <cellStyle name="Normal 2 2 3 8 2 2 2 2 2" xfId="42444" xr:uid="{00000000-0005-0000-0000-0000842A0000}"/>
    <cellStyle name="Normal 2 2 3 8 2 2 2 3" xfId="8810" xr:uid="{00000000-0005-0000-0000-0000852A0000}"/>
    <cellStyle name="Normal 2 2 3 8 2 2 2 3 2" xfId="37327" xr:uid="{00000000-0005-0000-0000-0000862A0000}"/>
    <cellStyle name="Normal 2 2 3 8 2 2 2 4" xfId="29024" xr:uid="{00000000-0005-0000-0000-0000872A0000}"/>
    <cellStyle name="Normal 2 2 3 8 2 2 3" xfId="8811" xr:uid="{00000000-0005-0000-0000-0000882A0000}"/>
    <cellStyle name="Normal 2 2 3 8 2 2 3 2" xfId="8812" xr:uid="{00000000-0005-0000-0000-0000892A0000}"/>
    <cellStyle name="Normal 2 2 3 8 2 2 3 2 2" xfId="44868" xr:uid="{00000000-0005-0000-0000-00008A2A0000}"/>
    <cellStyle name="Normal 2 2 3 8 2 2 3 3" xfId="8813" xr:uid="{00000000-0005-0000-0000-00008B2A0000}"/>
    <cellStyle name="Normal 2 2 3 8 2 2 3 3 2" xfId="39752" xr:uid="{00000000-0005-0000-0000-00008C2A0000}"/>
    <cellStyle name="Normal 2 2 3 8 2 2 3 4" xfId="31448" xr:uid="{00000000-0005-0000-0000-00008D2A0000}"/>
    <cellStyle name="Normal 2 2 3 8 2 2 4" xfId="8814" xr:uid="{00000000-0005-0000-0000-00008E2A0000}"/>
    <cellStyle name="Normal 2 2 3 8 2 2 4 2" xfId="8815" xr:uid="{00000000-0005-0000-0000-00008F2A0000}"/>
    <cellStyle name="Normal 2 2 3 8 2 2 4 2 2" xfId="47295" xr:uid="{00000000-0005-0000-0000-0000902A0000}"/>
    <cellStyle name="Normal 2 2 3 8 2 2 4 3" xfId="33882" xr:uid="{00000000-0005-0000-0000-0000912A0000}"/>
    <cellStyle name="Normal 2 2 3 8 2 2 5" xfId="8816" xr:uid="{00000000-0005-0000-0000-0000922A0000}"/>
    <cellStyle name="Normal 2 2 3 8 2 2 5 2" xfId="41353" xr:uid="{00000000-0005-0000-0000-0000932A0000}"/>
    <cellStyle name="Normal 2 2 3 8 2 2 6" xfId="8817" xr:uid="{00000000-0005-0000-0000-0000942A0000}"/>
    <cellStyle name="Normal 2 2 3 8 2 2 6 2" xfId="36236" xr:uid="{00000000-0005-0000-0000-0000952A0000}"/>
    <cellStyle name="Normal 2 2 3 8 2 2 7" xfId="27928" xr:uid="{00000000-0005-0000-0000-0000962A0000}"/>
    <cellStyle name="Normal 2 2 3 8 2 3" xfId="8818" xr:uid="{00000000-0005-0000-0000-0000972A0000}"/>
    <cellStyle name="Normal 2 2 3 8 2 3 2" xfId="8819" xr:uid="{00000000-0005-0000-0000-0000982A0000}"/>
    <cellStyle name="Normal 2 2 3 8 2 3 2 2" xfId="8820" xr:uid="{00000000-0005-0000-0000-0000992A0000}"/>
    <cellStyle name="Normal 2 2 3 8 2 3 2 2 2" xfId="42445" xr:uid="{00000000-0005-0000-0000-00009A2A0000}"/>
    <cellStyle name="Normal 2 2 3 8 2 3 2 3" xfId="8821" xr:uid="{00000000-0005-0000-0000-00009B2A0000}"/>
    <cellStyle name="Normal 2 2 3 8 2 3 2 3 2" xfId="37328" xr:uid="{00000000-0005-0000-0000-00009C2A0000}"/>
    <cellStyle name="Normal 2 2 3 8 2 3 2 4" xfId="29025" xr:uid="{00000000-0005-0000-0000-00009D2A0000}"/>
    <cellStyle name="Normal 2 2 3 8 2 3 3" xfId="8822" xr:uid="{00000000-0005-0000-0000-00009E2A0000}"/>
    <cellStyle name="Normal 2 2 3 8 2 3 3 2" xfId="42143" xr:uid="{00000000-0005-0000-0000-00009F2A0000}"/>
    <cellStyle name="Normal 2 2 3 8 2 3 4" xfId="8823" xr:uid="{00000000-0005-0000-0000-0000A02A0000}"/>
    <cellStyle name="Normal 2 2 3 8 2 3 4 2" xfId="37026" xr:uid="{00000000-0005-0000-0000-0000A12A0000}"/>
    <cellStyle name="Normal 2 2 3 8 2 3 5" xfId="28723" xr:uid="{00000000-0005-0000-0000-0000A22A0000}"/>
    <cellStyle name="Normal 2 2 3 8 2 4" xfId="8824" xr:uid="{00000000-0005-0000-0000-0000A32A0000}"/>
    <cellStyle name="Normal 2 2 3 8 2 4 2" xfId="8825" xr:uid="{00000000-0005-0000-0000-0000A42A0000}"/>
    <cellStyle name="Normal 2 2 3 8 2 4 2 2" xfId="42443" xr:uid="{00000000-0005-0000-0000-0000A52A0000}"/>
    <cellStyle name="Normal 2 2 3 8 2 4 3" xfId="8826" xr:uid="{00000000-0005-0000-0000-0000A62A0000}"/>
    <cellStyle name="Normal 2 2 3 8 2 4 3 2" xfId="37326" xr:uid="{00000000-0005-0000-0000-0000A72A0000}"/>
    <cellStyle name="Normal 2 2 3 8 2 4 4" xfId="29023" xr:uid="{00000000-0005-0000-0000-0000A82A0000}"/>
    <cellStyle name="Normal 2 2 3 8 2 5" xfId="8827" xr:uid="{00000000-0005-0000-0000-0000A92A0000}"/>
    <cellStyle name="Normal 2 2 3 8 2 5 2" xfId="8828" xr:uid="{00000000-0005-0000-0000-0000AA2A0000}"/>
    <cellStyle name="Normal 2 2 3 8 2 5 2 2" xfId="43804" xr:uid="{00000000-0005-0000-0000-0000AB2A0000}"/>
    <cellStyle name="Normal 2 2 3 8 2 5 3" xfId="8829" xr:uid="{00000000-0005-0000-0000-0000AC2A0000}"/>
    <cellStyle name="Normal 2 2 3 8 2 5 3 2" xfId="38688" xr:uid="{00000000-0005-0000-0000-0000AD2A0000}"/>
    <cellStyle name="Normal 2 2 3 8 2 5 4" xfId="30384" xr:uid="{00000000-0005-0000-0000-0000AE2A0000}"/>
    <cellStyle name="Normal 2 2 3 8 2 6" xfId="8830" xr:uid="{00000000-0005-0000-0000-0000AF2A0000}"/>
    <cellStyle name="Normal 2 2 3 8 2 6 2" xfId="8831" xr:uid="{00000000-0005-0000-0000-0000B02A0000}"/>
    <cellStyle name="Normal 2 2 3 8 2 6 2 2" xfId="44696" xr:uid="{00000000-0005-0000-0000-0000B12A0000}"/>
    <cellStyle name="Normal 2 2 3 8 2 6 3" xfId="8832" xr:uid="{00000000-0005-0000-0000-0000B22A0000}"/>
    <cellStyle name="Normal 2 2 3 8 2 6 3 2" xfId="39580" xr:uid="{00000000-0005-0000-0000-0000B32A0000}"/>
    <cellStyle name="Normal 2 2 3 8 2 6 4" xfId="31276" xr:uid="{00000000-0005-0000-0000-0000B42A0000}"/>
    <cellStyle name="Normal 2 2 3 8 2 7" xfId="8833" xr:uid="{00000000-0005-0000-0000-0000B52A0000}"/>
    <cellStyle name="Normal 2 2 3 8 2 7 2" xfId="8834" xr:uid="{00000000-0005-0000-0000-0000B62A0000}"/>
    <cellStyle name="Normal 2 2 3 8 2 7 2 2" xfId="45655" xr:uid="{00000000-0005-0000-0000-0000B72A0000}"/>
    <cellStyle name="Normal 2 2 3 8 2 7 3" xfId="8835" xr:uid="{00000000-0005-0000-0000-0000B82A0000}"/>
    <cellStyle name="Normal 2 2 3 8 2 7 3 2" xfId="40539" xr:uid="{00000000-0005-0000-0000-0000B92A0000}"/>
    <cellStyle name="Normal 2 2 3 8 2 7 4" xfId="32237" xr:uid="{00000000-0005-0000-0000-0000BA2A0000}"/>
    <cellStyle name="Normal 2 2 3 8 2 8" xfId="8836" xr:uid="{00000000-0005-0000-0000-0000BB2A0000}"/>
    <cellStyle name="Normal 2 2 3 8 2 8 2" xfId="8837" xr:uid="{00000000-0005-0000-0000-0000BC2A0000}"/>
    <cellStyle name="Normal 2 2 3 8 2 8 2 2" xfId="46407" xr:uid="{00000000-0005-0000-0000-0000BD2A0000}"/>
    <cellStyle name="Normal 2 2 3 8 2 8 3" xfId="8838" xr:uid="{00000000-0005-0000-0000-0000BE2A0000}"/>
    <cellStyle name="Normal 2 2 3 8 2 8 3 2" xfId="36064" xr:uid="{00000000-0005-0000-0000-0000BF2A0000}"/>
    <cellStyle name="Normal 2 2 3 8 2 8 4" xfId="32989" xr:uid="{00000000-0005-0000-0000-0000C02A0000}"/>
    <cellStyle name="Normal 2 2 3 8 2 9" xfId="8839" xr:uid="{00000000-0005-0000-0000-0000C12A0000}"/>
    <cellStyle name="Normal 2 2 3 8 2 9 2" xfId="8840" xr:uid="{00000000-0005-0000-0000-0000C22A0000}"/>
    <cellStyle name="Normal 2 2 3 8 2 9 2 2" xfId="46577" xr:uid="{00000000-0005-0000-0000-0000C32A0000}"/>
    <cellStyle name="Normal 2 2 3 8 2 9 3" xfId="33159" xr:uid="{00000000-0005-0000-0000-0000C42A0000}"/>
    <cellStyle name="Normal 2 2 3 8 3" xfId="8841" xr:uid="{00000000-0005-0000-0000-0000C52A0000}"/>
    <cellStyle name="Normal 2 2 3 8 3 2" xfId="8842" xr:uid="{00000000-0005-0000-0000-0000C62A0000}"/>
    <cellStyle name="Normal 2 2 3 8 3 2 2" xfId="8843" xr:uid="{00000000-0005-0000-0000-0000C72A0000}"/>
    <cellStyle name="Normal 2 2 3 8 3 2 2 2" xfId="42446" xr:uid="{00000000-0005-0000-0000-0000C82A0000}"/>
    <cellStyle name="Normal 2 2 3 8 3 2 3" xfId="8844" xr:uid="{00000000-0005-0000-0000-0000C92A0000}"/>
    <cellStyle name="Normal 2 2 3 8 3 2 3 2" xfId="37329" xr:uid="{00000000-0005-0000-0000-0000CA2A0000}"/>
    <cellStyle name="Normal 2 2 3 8 3 2 4" xfId="29026" xr:uid="{00000000-0005-0000-0000-0000CB2A0000}"/>
    <cellStyle name="Normal 2 2 3 8 3 3" xfId="8845" xr:uid="{00000000-0005-0000-0000-0000CC2A0000}"/>
    <cellStyle name="Normal 2 2 3 8 3 3 2" xfId="8846" xr:uid="{00000000-0005-0000-0000-0000CD2A0000}"/>
    <cellStyle name="Normal 2 2 3 8 3 3 2 2" xfId="44867" xr:uid="{00000000-0005-0000-0000-0000CE2A0000}"/>
    <cellStyle name="Normal 2 2 3 8 3 3 3" xfId="8847" xr:uid="{00000000-0005-0000-0000-0000CF2A0000}"/>
    <cellStyle name="Normal 2 2 3 8 3 3 3 2" xfId="39751" xr:uid="{00000000-0005-0000-0000-0000D02A0000}"/>
    <cellStyle name="Normal 2 2 3 8 3 3 4" xfId="31447" xr:uid="{00000000-0005-0000-0000-0000D12A0000}"/>
    <cellStyle name="Normal 2 2 3 8 3 4" xfId="8848" xr:uid="{00000000-0005-0000-0000-0000D22A0000}"/>
    <cellStyle name="Normal 2 2 3 8 3 4 2" xfId="8849" xr:uid="{00000000-0005-0000-0000-0000D32A0000}"/>
    <cellStyle name="Normal 2 2 3 8 3 4 2 2" xfId="47151" xr:uid="{00000000-0005-0000-0000-0000D42A0000}"/>
    <cellStyle name="Normal 2 2 3 8 3 4 3" xfId="8850" xr:uid="{00000000-0005-0000-0000-0000D52A0000}"/>
    <cellStyle name="Normal 2 2 3 8 3 4 3 2" xfId="36235" xr:uid="{00000000-0005-0000-0000-0000D62A0000}"/>
    <cellStyle name="Normal 2 2 3 8 3 4 4" xfId="33735" xr:uid="{00000000-0005-0000-0000-0000D72A0000}"/>
    <cellStyle name="Normal 2 2 3 8 3 5" xfId="8851" xr:uid="{00000000-0005-0000-0000-0000D82A0000}"/>
    <cellStyle name="Normal 2 2 3 8 3 5 2" xfId="41352" xr:uid="{00000000-0005-0000-0000-0000D92A0000}"/>
    <cellStyle name="Normal 2 2 3 8 3 6" xfId="8852" xr:uid="{00000000-0005-0000-0000-0000DA2A0000}"/>
    <cellStyle name="Normal 2 2 3 8 3 6 2" xfId="35321" xr:uid="{00000000-0005-0000-0000-0000DB2A0000}"/>
    <cellStyle name="Normal 2 2 3 8 3 7" xfId="27927" xr:uid="{00000000-0005-0000-0000-0000DC2A0000}"/>
    <cellStyle name="Normal 2 2 3 8 4" xfId="8853" xr:uid="{00000000-0005-0000-0000-0000DD2A0000}"/>
    <cellStyle name="Normal 2 2 3 8 4 2" xfId="8854" xr:uid="{00000000-0005-0000-0000-0000DE2A0000}"/>
    <cellStyle name="Normal 2 2 3 8 4 2 2" xfId="8855" xr:uid="{00000000-0005-0000-0000-0000DF2A0000}"/>
    <cellStyle name="Normal 2 2 3 8 4 2 2 2" xfId="42447" xr:uid="{00000000-0005-0000-0000-0000E02A0000}"/>
    <cellStyle name="Normal 2 2 3 8 4 2 3" xfId="8856" xr:uid="{00000000-0005-0000-0000-0000E12A0000}"/>
    <cellStyle name="Normal 2 2 3 8 4 2 3 2" xfId="37330" xr:uid="{00000000-0005-0000-0000-0000E22A0000}"/>
    <cellStyle name="Normal 2 2 3 8 4 2 4" xfId="29027" xr:uid="{00000000-0005-0000-0000-0000E32A0000}"/>
    <cellStyle name="Normal 2 2 3 8 4 3" xfId="8857" xr:uid="{00000000-0005-0000-0000-0000E42A0000}"/>
    <cellStyle name="Normal 2 2 3 8 4 3 2" xfId="8858" xr:uid="{00000000-0005-0000-0000-0000E52A0000}"/>
    <cellStyle name="Normal 2 2 3 8 4 3 2 2" xfId="48350" xr:uid="{00000000-0005-0000-0000-0000E62A0000}"/>
    <cellStyle name="Normal 2 2 3 8 4 3 3" xfId="36810" xr:uid="{00000000-0005-0000-0000-0000E72A0000}"/>
    <cellStyle name="Normal 2 2 3 8 4 4" xfId="8859" xr:uid="{00000000-0005-0000-0000-0000E82A0000}"/>
    <cellStyle name="Normal 2 2 3 8 4 4 2" xfId="41927" xr:uid="{00000000-0005-0000-0000-0000E92A0000}"/>
    <cellStyle name="Normal 2 2 3 8 4 5" xfId="8860" xr:uid="{00000000-0005-0000-0000-0000EA2A0000}"/>
    <cellStyle name="Normal 2 2 3 8 4 5 2" xfId="35454" xr:uid="{00000000-0005-0000-0000-0000EB2A0000}"/>
    <cellStyle name="Normal 2 2 3 8 4 6" xfId="28502" xr:uid="{00000000-0005-0000-0000-0000EC2A0000}"/>
    <cellStyle name="Normal 2 2 3 8 5" xfId="8861" xr:uid="{00000000-0005-0000-0000-0000ED2A0000}"/>
    <cellStyle name="Normal 2 2 3 8 5 2" xfId="8862" xr:uid="{00000000-0005-0000-0000-0000EE2A0000}"/>
    <cellStyle name="Normal 2 2 3 8 5 2 2" xfId="42442" xr:uid="{00000000-0005-0000-0000-0000EF2A0000}"/>
    <cellStyle name="Normal 2 2 3 8 5 3" xfId="8863" xr:uid="{00000000-0005-0000-0000-0000F02A0000}"/>
    <cellStyle name="Normal 2 2 3 8 5 3 2" xfId="37325" xr:uid="{00000000-0005-0000-0000-0000F12A0000}"/>
    <cellStyle name="Normal 2 2 3 8 5 4" xfId="29022" xr:uid="{00000000-0005-0000-0000-0000F22A0000}"/>
    <cellStyle name="Normal 2 2 3 8 6" xfId="8864" xr:uid="{00000000-0005-0000-0000-0000F32A0000}"/>
    <cellStyle name="Normal 2 2 3 8 6 2" xfId="8865" xr:uid="{00000000-0005-0000-0000-0000F42A0000}"/>
    <cellStyle name="Normal 2 2 3 8 6 2 2" xfId="43803" xr:uid="{00000000-0005-0000-0000-0000F52A0000}"/>
    <cellStyle name="Normal 2 2 3 8 6 3" xfId="8866" xr:uid="{00000000-0005-0000-0000-0000F62A0000}"/>
    <cellStyle name="Normal 2 2 3 8 6 3 2" xfId="38687" xr:uid="{00000000-0005-0000-0000-0000F72A0000}"/>
    <cellStyle name="Normal 2 2 3 8 6 4" xfId="30383" xr:uid="{00000000-0005-0000-0000-0000F82A0000}"/>
    <cellStyle name="Normal 2 2 3 8 7" xfId="8867" xr:uid="{00000000-0005-0000-0000-0000F92A0000}"/>
    <cellStyle name="Normal 2 2 3 8 7 2" xfId="8868" xr:uid="{00000000-0005-0000-0000-0000FA2A0000}"/>
    <cellStyle name="Normal 2 2 3 8 7 2 2" xfId="44380" xr:uid="{00000000-0005-0000-0000-0000FB2A0000}"/>
    <cellStyle name="Normal 2 2 3 8 7 3" xfId="8869" xr:uid="{00000000-0005-0000-0000-0000FC2A0000}"/>
    <cellStyle name="Normal 2 2 3 8 7 3 2" xfId="39264" xr:uid="{00000000-0005-0000-0000-0000FD2A0000}"/>
    <cellStyle name="Normal 2 2 3 8 7 4" xfId="30960" xr:uid="{00000000-0005-0000-0000-0000FE2A0000}"/>
    <cellStyle name="Normal 2 2 3 8 8" xfId="8870" xr:uid="{00000000-0005-0000-0000-0000FF2A0000}"/>
    <cellStyle name="Normal 2 2 3 8 8 2" xfId="8871" xr:uid="{00000000-0005-0000-0000-0000002B0000}"/>
    <cellStyle name="Normal 2 2 3 8 8 2 2" xfId="45380" xr:uid="{00000000-0005-0000-0000-0000012B0000}"/>
    <cellStyle name="Normal 2 2 3 8 8 3" xfId="8872" xr:uid="{00000000-0005-0000-0000-0000022B0000}"/>
    <cellStyle name="Normal 2 2 3 8 8 3 2" xfId="40264" xr:uid="{00000000-0005-0000-0000-0000032B0000}"/>
    <cellStyle name="Normal 2 2 3 8 8 4" xfId="31960" xr:uid="{00000000-0005-0000-0000-0000042B0000}"/>
    <cellStyle name="Normal 2 2 3 8 9" xfId="8873" xr:uid="{00000000-0005-0000-0000-0000052B0000}"/>
    <cellStyle name="Normal 2 2 3 8 9 2" xfId="8874" xr:uid="{00000000-0005-0000-0000-0000062B0000}"/>
    <cellStyle name="Normal 2 2 3 8 9 2 2" xfId="45899" xr:uid="{00000000-0005-0000-0000-0000072B0000}"/>
    <cellStyle name="Normal 2 2 3 8 9 3" xfId="8875" xr:uid="{00000000-0005-0000-0000-0000082B0000}"/>
    <cellStyle name="Normal 2 2 3 8 9 3 2" xfId="35746" xr:uid="{00000000-0005-0000-0000-0000092B0000}"/>
    <cellStyle name="Normal 2 2 3 8 9 4" xfId="32481" xr:uid="{00000000-0005-0000-0000-00000A2B0000}"/>
    <cellStyle name="Normal 2 2 3 9" xfId="504" xr:uid="{00000000-0005-0000-0000-00000B2B0000}"/>
    <cellStyle name="Normal 2 2 3 9 10" xfId="8877" xr:uid="{00000000-0005-0000-0000-00000C2B0000}"/>
    <cellStyle name="Normal 2 2 3 9 10 2" xfId="8878" xr:uid="{00000000-0005-0000-0000-00000D2B0000}"/>
    <cellStyle name="Normal 2 2 3 9 10 2 2" xfId="46226" xr:uid="{00000000-0005-0000-0000-00000E2B0000}"/>
    <cellStyle name="Normal 2 2 3 9 10 3" xfId="32808" xr:uid="{00000000-0005-0000-0000-00000F2B0000}"/>
    <cellStyle name="Normal 2 2 3 9 11" xfId="8879" xr:uid="{00000000-0005-0000-0000-0000102B0000}"/>
    <cellStyle name="Normal 2 2 3 9 11 2" xfId="8880" xr:uid="{00000000-0005-0000-0000-0000112B0000}"/>
    <cellStyle name="Normal 2 2 3 9 11 2 2" xfId="46578" xr:uid="{00000000-0005-0000-0000-0000122B0000}"/>
    <cellStyle name="Normal 2 2 3 9 11 3" xfId="33160" xr:uid="{00000000-0005-0000-0000-0000132B0000}"/>
    <cellStyle name="Normal 2 2 3 9 12" xfId="8881" xr:uid="{00000000-0005-0000-0000-0000142B0000}"/>
    <cellStyle name="Normal 2 2 3 9 12 2" xfId="8882" xr:uid="{00000000-0005-0000-0000-0000152B0000}"/>
    <cellStyle name="Normal 2 2 3 9 12 2 2" xfId="47616" xr:uid="{00000000-0005-0000-0000-0000162B0000}"/>
    <cellStyle name="Normal 2 2 3 9 12 3" xfId="34209" xr:uid="{00000000-0005-0000-0000-0000172B0000}"/>
    <cellStyle name="Normal 2 2 3 9 13" xfId="8883" xr:uid="{00000000-0005-0000-0000-0000182B0000}"/>
    <cellStyle name="Normal 2 2 3 9 13 2" xfId="8884" xr:uid="{00000000-0005-0000-0000-0000192B0000}"/>
    <cellStyle name="Normal 2 2 3 9 13 2 2" xfId="48138" xr:uid="{00000000-0005-0000-0000-00001A2B0000}"/>
    <cellStyle name="Normal 2 2 3 9 13 3" xfId="34731" xr:uid="{00000000-0005-0000-0000-00001B2B0000}"/>
    <cellStyle name="Normal 2 2 3 9 14" xfId="8885" xr:uid="{00000000-0005-0000-0000-00001C2B0000}"/>
    <cellStyle name="Normal 2 2 3 9 14 2" xfId="34954" xr:uid="{00000000-0005-0000-0000-00001D2B0000}"/>
    <cellStyle name="Normal 2 2 3 9 15" xfId="8886" xr:uid="{00000000-0005-0000-0000-00001E2B0000}"/>
    <cellStyle name="Normal 2 2 3 9 15 2" xfId="40900" xr:uid="{00000000-0005-0000-0000-00001F2B0000}"/>
    <cellStyle name="Normal 2 2 3 9 16" xfId="27306" xr:uid="{00000000-0005-0000-0000-0000202B0000}"/>
    <cellStyle name="Normal 2 2 3 9 17" xfId="8876" xr:uid="{00000000-0005-0000-0000-0000212B0000}"/>
    <cellStyle name="Normal 2 2 3 9 2" xfId="8887" xr:uid="{00000000-0005-0000-0000-0000222B0000}"/>
    <cellStyle name="Normal 2 2 3 9 2 10" xfId="8888" xr:uid="{00000000-0005-0000-0000-0000232B0000}"/>
    <cellStyle name="Normal 2 2 3 9 2 10 2" xfId="8889" xr:uid="{00000000-0005-0000-0000-0000242B0000}"/>
    <cellStyle name="Normal 2 2 3 9 2 10 2 2" xfId="47833" xr:uid="{00000000-0005-0000-0000-0000252B0000}"/>
    <cellStyle name="Normal 2 2 3 9 2 10 3" xfId="34426" xr:uid="{00000000-0005-0000-0000-0000262B0000}"/>
    <cellStyle name="Normal 2 2 3 9 2 11" xfId="8890" xr:uid="{00000000-0005-0000-0000-0000272B0000}"/>
    <cellStyle name="Normal 2 2 3 9 2 11 2" xfId="41216" xr:uid="{00000000-0005-0000-0000-0000282B0000}"/>
    <cellStyle name="Normal 2 2 3 9 2 12" xfId="8891" xr:uid="{00000000-0005-0000-0000-0000292B0000}"/>
    <cellStyle name="Normal 2 2 3 9 2 12 2" xfId="35157" xr:uid="{00000000-0005-0000-0000-00002A2B0000}"/>
    <cellStyle name="Normal 2 2 3 9 2 13" xfId="27807" xr:uid="{00000000-0005-0000-0000-00002B2B0000}"/>
    <cellStyle name="Normal 2 2 3 9 2 2" xfId="8892" xr:uid="{00000000-0005-0000-0000-00002C2B0000}"/>
    <cellStyle name="Normal 2 2 3 9 2 2 2" xfId="8893" xr:uid="{00000000-0005-0000-0000-00002D2B0000}"/>
    <cellStyle name="Normal 2 2 3 9 2 2 2 2" xfId="8894" xr:uid="{00000000-0005-0000-0000-00002E2B0000}"/>
    <cellStyle name="Normal 2 2 3 9 2 2 2 2 2" xfId="42450" xr:uid="{00000000-0005-0000-0000-00002F2B0000}"/>
    <cellStyle name="Normal 2 2 3 9 2 2 2 3" xfId="8895" xr:uid="{00000000-0005-0000-0000-0000302B0000}"/>
    <cellStyle name="Normal 2 2 3 9 2 2 2 3 2" xfId="37333" xr:uid="{00000000-0005-0000-0000-0000312B0000}"/>
    <cellStyle name="Normal 2 2 3 9 2 2 2 4" xfId="29030" xr:uid="{00000000-0005-0000-0000-0000322B0000}"/>
    <cellStyle name="Normal 2 2 3 9 2 2 3" xfId="8896" xr:uid="{00000000-0005-0000-0000-0000332B0000}"/>
    <cellStyle name="Normal 2 2 3 9 2 2 3 2" xfId="8897" xr:uid="{00000000-0005-0000-0000-0000342B0000}"/>
    <cellStyle name="Normal 2 2 3 9 2 2 3 2 2" xfId="44870" xr:uid="{00000000-0005-0000-0000-0000352B0000}"/>
    <cellStyle name="Normal 2 2 3 9 2 2 3 3" xfId="8898" xr:uid="{00000000-0005-0000-0000-0000362B0000}"/>
    <cellStyle name="Normal 2 2 3 9 2 2 3 3 2" xfId="39754" xr:uid="{00000000-0005-0000-0000-0000372B0000}"/>
    <cellStyle name="Normal 2 2 3 9 2 2 3 4" xfId="31450" xr:uid="{00000000-0005-0000-0000-0000382B0000}"/>
    <cellStyle name="Normal 2 2 3 9 2 2 4" xfId="8899" xr:uid="{00000000-0005-0000-0000-0000392B0000}"/>
    <cellStyle name="Normal 2 2 3 9 2 2 4 2" xfId="8900" xr:uid="{00000000-0005-0000-0000-00003A2B0000}"/>
    <cellStyle name="Normal 2 2 3 9 2 2 4 2 2" xfId="47296" xr:uid="{00000000-0005-0000-0000-00003B2B0000}"/>
    <cellStyle name="Normal 2 2 3 9 2 2 4 3" xfId="33883" xr:uid="{00000000-0005-0000-0000-00003C2B0000}"/>
    <cellStyle name="Normal 2 2 3 9 2 2 5" xfId="8901" xr:uid="{00000000-0005-0000-0000-00003D2B0000}"/>
    <cellStyle name="Normal 2 2 3 9 2 2 5 2" xfId="41355" xr:uid="{00000000-0005-0000-0000-00003E2B0000}"/>
    <cellStyle name="Normal 2 2 3 9 2 2 6" xfId="8902" xr:uid="{00000000-0005-0000-0000-00003F2B0000}"/>
    <cellStyle name="Normal 2 2 3 9 2 2 6 2" xfId="36238" xr:uid="{00000000-0005-0000-0000-0000402B0000}"/>
    <cellStyle name="Normal 2 2 3 9 2 2 7" xfId="27930" xr:uid="{00000000-0005-0000-0000-0000412B0000}"/>
    <cellStyle name="Normal 2 2 3 9 2 3" xfId="8903" xr:uid="{00000000-0005-0000-0000-0000422B0000}"/>
    <cellStyle name="Normal 2 2 3 9 2 3 2" xfId="8904" xr:uid="{00000000-0005-0000-0000-0000432B0000}"/>
    <cellStyle name="Normal 2 2 3 9 2 3 2 2" xfId="8905" xr:uid="{00000000-0005-0000-0000-0000442B0000}"/>
    <cellStyle name="Normal 2 2 3 9 2 3 2 2 2" xfId="42451" xr:uid="{00000000-0005-0000-0000-0000452B0000}"/>
    <cellStyle name="Normal 2 2 3 9 2 3 2 3" xfId="8906" xr:uid="{00000000-0005-0000-0000-0000462B0000}"/>
    <cellStyle name="Normal 2 2 3 9 2 3 2 3 2" xfId="37334" xr:uid="{00000000-0005-0000-0000-0000472B0000}"/>
    <cellStyle name="Normal 2 2 3 9 2 3 2 4" xfId="29031" xr:uid="{00000000-0005-0000-0000-0000482B0000}"/>
    <cellStyle name="Normal 2 2 3 9 2 3 3" xfId="8907" xr:uid="{00000000-0005-0000-0000-0000492B0000}"/>
    <cellStyle name="Normal 2 2 3 9 2 3 3 2" xfId="42178" xr:uid="{00000000-0005-0000-0000-00004A2B0000}"/>
    <cellStyle name="Normal 2 2 3 9 2 3 4" xfId="8908" xr:uid="{00000000-0005-0000-0000-00004B2B0000}"/>
    <cellStyle name="Normal 2 2 3 9 2 3 4 2" xfId="37061" xr:uid="{00000000-0005-0000-0000-00004C2B0000}"/>
    <cellStyle name="Normal 2 2 3 9 2 3 5" xfId="28758" xr:uid="{00000000-0005-0000-0000-00004D2B0000}"/>
    <cellStyle name="Normal 2 2 3 9 2 4" xfId="8909" xr:uid="{00000000-0005-0000-0000-00004E2B0000}"/>
    <cellStyle name="Normal 2 2 3 9 2 4 2" xfId="8910" xr:uid="{00000000-0005-0000-0000-00004F2B0000}"/>
    <cellStyle name="Normal 2 2 3 9 2 4 2 2" xfId="42449" xr:uid="{00000000-0005-0000-0000-0000502B0000}"/>
    <cellStyle name="Normal 2 2 3 9 2 4 3" xfId="8911" xr:uid="{00000000-0005-0000-0000-0000512B0000}"/>
    <cellStyle name="Normal 2 2 3 9 2 4 3 2" xfId="37332" xr:uid="{00000000-0005-0000-0000-0000522B0000}"/>
    <cellStyle name="Normal 2 2 3 9 2 4 4" xfId="29029" xr:uid="{00000000-0005-0000-0000-0000532B0000}"/>
    <cellStyle name="Normal 2 2 3 9 2 5" xfId="8912" xr:uid="{00000000-0005-0000-0000-0000542B0000}"/>
    <cellStyle name="Normal 2 2 3 9 2 5 2" xfId="8913" xr:uid="{00000000-0005-0000-0000-0000552B0000}"/>
    <cellStyle name="Normal 2 2 3 9 2 5 2 2" xfId="43806" xr:uid="{00000000-0005-0000-0000-0000562B0000}"/>
    <cellStyle name="Normal 2 2 3 9 2 5 3" xfId="8914" xr:uid="{00000000-0005-0000-0000-0000572B0000}"/>
    <cellStyle name="Normal 2 2 3 9 2 5 3 2" xfId="38690" xr:uid="{00000000-0005-0000-0000-0000582B0000}"/>
    <cellStyle name="Normal 2 2 3 9 2 5 4" xfId="30386" xr:uid="{00000000-0005-0000-0000-0000592B0000}"/>
    <cellStyle name="Normal 2 2 3 9 2 6" xfId="8915" xr:uid="{00000000-0005-0000-0000-00005A2B0000}"/>
    <cellStyle name="Normal 2 2 3 9 2 6 2" xfId="8916" xr:uid="{00000000-0005-0000-0000-00005B2B0000}"/>
    <cellStyle name="Normal 2 2 3 9 2 6 2 2" xfId="44731" xr:uid="{00000000-0005-0000-0000-00005C2B0000}"/>
    <cellStyle name="Normal 2 2 3 9 2 6 3" xfId="8917" xr:uid="{00000000-0005-0000-0000-00005D2B0000}"/>
    <cellStyle name="Normal 2 2 3 9 2 6 3 2" xfId="39615" xr:uid="{00000000-0005-0000-0000-00005E2B0000}"/>
    <cellStyle name="Normal 2 2 3 9 2 6 4" xfId="31311" xr:uid="{00000000-0005-0000-0000-00005F2B0000}"/>
    <cellStyle name="Normal 2 2 3 9 2 7" xfId="8918" xr:uid="{00000000-0005-0000-0000-0000602B0000}"/>
    <cellStyle name="Normal 2 2 3 9 2 7 2" xfId="8919" xr:uid="{00000000-0005-0000-0000-0000612B0000}"/>
    <cellStyle name="Normal 2 2 3 9 2 7 2 2" xfId="45525" xr:uid="{00000000-0005-0000-0000-0000622B0000}"/>
    <cellStyle name="Normal 2 2 3 9 2 7 3" xfId="8920" xr:uid="{00000000-0005-0000-0000-0000632B0000}"/>
    <cellStyle name="Normal 2 2 3 9 2 7 3 2" xfId="40409" xr:uid="{00000000-0005-0000-0000-0000642B0000}"/>
    <cellStyle name="Normal 2 2 3 9 2 7 4" xfId="32105" xr:uid="{00000000-0005-0000-0000-0000652B0000}"/>
    <cellStyle name="Normal 2 2 3 9 2 8" xfId="8921" xr:uid="{00000000-0005-0000-0000-0000662B0000}"/>
    <cellStyle name="Normal 2 2 3 9 2 8 2" xfId="8922" xr:uid="{00000000-0005-0000-0000-0000672B0000}"/>
    <cellStyle name="Normal 2 2 3 9 2 8 2 2" xfId="46442" xr:uid="{00000000-0005-0000-0000-0000682B0000}"/>
    <cellStyle name="Normal 2 2 3 9 2 8 3" xfId="8923" xr:uid="{00000000-0005-0000-0000-0000692B0000}"/>
    <cellStyle name="Normal 2 2 3 9 2 8 3 2" xfId="36099" xr:uid="{00000000-0005-0000-0000-00006A2B0000}"/>
    <cellStyle name="Normal 2 2 3 9 2 8 4" xfId="33024" xr:uid="{00000000-0005-0000-0000-00006B2B0000}"/>
    <cellStyle name="Normal 2 2 3 9 2 9" xfId="8924" xr:uid="{00000000-0005-0000-0000-00006C2B0000}"/>
    <cellStyle name="Normal 2 2 3 9 2 9 2" xfId="8925" xr:uid="{00000000-0005-0000-0000-00006D2B0000}"/>
    <cellStyle name="Normal 2 2 3 9 2 9 2 2" xfId="46579" xr:uid="{00000000-0005-0000-0000-00006E2B0000}"/>
    <cellStyle name="Normal 2 2 3 9 2 9 3" xfId="33161" xr:uid="{00000000-0005-0000-0000-00006F2B0000}"/>
    <cellStyle name="Normal 2 2 3 9 3" xfId="8926" xr:uid="{00000000-0005-0000-0000-0000702B0000}"/>
    <cellStyle name="Normal 2 2 3 9 3 2" xfId="8927" xr:uid="{00000000-0005-0000-0000-0000712B0000}"/>
    <cellStyle name="Normal 2 2 3 9 3 2 2" xfId="8928" xr:uid="{00000000-0005-0000-0000-0000722B0000}"/>
    <cellStyle name="Normal 2 2 3 9 3 2 2 2" xfId="42452" xr:uid="{00000000-0005-0000-0000-0000732B0000}"/>
    <cellStyle name="Normal 2 2 3 9 3 2 3" xfId="8929" xr:uid="{00000000-0005-0000-0000-0000742B0000}"/>
    <cellStyle name="Normal 2 2 3 9 3 2 3 2" xfId="37335" xr:uid="{00000000-0005-0000-0000-0000752B0000}"/>
    <cellStyle name="Normal 2 2 3 9 3 2 4" xfId="29032" xr:uid="{00000000-0005-0000-0000-0000762B0000}"/>
    <cellStyle name="Normal 2 2 3 9 3 3" xfId="8930" xr:uid="{00000000-0005-0000-0000-0000772B0000}"/>
    <cellStyle name="Normal 2 2 3 9 3 3 2" xfId="8931" xr:uid="{00000000-0005-0000-0000-0000782B0000}"/>
    <cellStyle name="Normal 2 2 3 9 3 3 2 2" xfId="44869" xr:uid="{00000000-0005-0000-0000-0000792B0000}"/>
    <cellStyle name="Normal 2 2 3 9 3 3 3" xfId="8932" xr:uid="{00000000-0005-0000-0000-00007A2B0000}"/>
    <cellStyle name="Normal 2 2 3 9 3 3 3 2" xfId="39753" xr:uid="{00000000-0005-0000-0000-00007B2B0000}"/>
    <cellStyle name="Normal 2 2 3 9 3 3 4" xfId="31449" xr:uid="{00000000-0005-0000-0000-00007C2B0000}"/>
    <cellStyle name="Normal 2 2 3 9 3 4" xfId="8933" xr:uid="{00000000-0005-0000-0000-00007D2B0000}"/>
    <cellStyle name="Normal 2 2 3 9 3 4 2" xfId="8934" xr:uid="{00000000-0005-0000-0000-00007E2B0000}"/>
    <cellStyle name="Normal 2 2 3 9 3 4 2 2" xfId="47186" xr:uid="{00000000-0005-0000-0000-00007F2B0000}"/>
    <cellStyle name="Normal 2 2 3 9 3 4 3" xfId="8935" xr:uid="{00000000-0005-0000-0000-0000802B0000}"/>
    <cellStyle name="Normal 2 2 3 9 3 4 3 2" xfId="36237" xr:uid="{00000000-0005-0000-0000-0000812B0000}"/>
    <cellStyle name="Normal 2 2 3 9 3 4 4" xfId="33770" xr:uid="{00000000-0005-0000-0000-0000822B0000}"/>
    <cellStyle name="Normal 2 2 3 9 3 5" xfId="8936" xr:uid="{00000000-0005-0000-0000-0000832B0000}"/>
    <cellStyle name="Normal 2 2 3 9 3 5 2" xfId="41354" xr:uid="{00000000-0005-0000-0000-0000842B0000}"/>
    <cellStyle name="Normal 2 2 3 9 3 6" xfId="8937" xr:uid="{00000000-0005-0000-0000-0000852B0000}"/>
    <cellStyle name="Normal 2 2 3 9 3 6 2" xfId="35356" xr:uid="{00000000-0005-0000-0000-0000862B0000}"/>
    <cellStyle name="Normal 2 2 3 9 3 7" xfId="27929" xr:uid="{00000000-0005-0000-0000-0000872B0000}"/>
    <cellStyle name="Normal 2 2 3 9 4" xfId="8938" xr:uid="{00000000-0005-0000-0000-0000882B0000}"/>
    <cellStyle name="Normal 2 2 3 9 4 2" xfId="8939" xr:uid="{00000000-0005-0000-0000-0000892B0000}"/>
    <cellStyle name="Normal 2 2 3 9 4 2 2" xfId="8940" xr:uid="{00000000-0005-0000-0000-00008A2B0000}"/>
    <cellStyle name="Normal 2 2 3 9 4 2 2 2" xfId="42453" xr:uid="{00000000-0005-0000-0000-00008B2B0000}"/>
    <cellStyle name="Normal 2 2 3 9 4 2 3" xfId="8941" xr:uid="{00000000-0005-0000-0000-00008C2B0000}"/>
    <cellStyle name="Normal 2 2 3 9 4 2 3 2" xfId="37336" xr:uid="{00000000-0005-0000-0000-00008D2B0000}"/>
    <cellStyle name="Normal 2 2 3 9 4 2 4" xfId="29033" xr:uid="{00000000-0005-0000-0000-00008E2B0000}"/>
    <cellStyle name="Normal 2 2 3 9 4 3" xfId="8942" xr:uid="{00000000-0005-0000-0000-00008F2B0000}"/>
    <cellStyle name="Normal 2 2 3 9 4 3 2" xfId="8943" xr:uid="{00000000-0005-0000-0000-0000902B0000}"/>
    <cellStyle name="Normal 2 2 3 9 4 3 2 2" xfId="48357" xr:uid="{00000000-0005-0000-0000-0000912B0000}"/>
    <cellStyle name="Normal 2 2 3 9 4 3 3" xfId="36845" xr:uid="{00000000-0005-0000-0000-0000922B0000}"/>
    <cellStyle name="Normal 2 2 3 9 4 4" xfId="8944" xr:uid="{00000000-0005-0000-0000-0000932B0000}"/>
    <cellStyle name="Normal 2 2 3 9 4 4 2" xfId="41962" xr:uid="{00000000-0005-0000-0000-0000942B0000}"/>
    <cellStyle name="Normal 2 2 3 9 4 5" xfId="8945" xr:uid="{00000000-0005-0000-0000-0000952B0000}"/>
    <cellStyle name="Normal 2 2 3 9 4 5 2" xfId="35455" xr:uid="{00000000-0005-0000-0000-0000962B0000}"/>
    <cellStyle name="Normal 2 2 3 9 4 6" xfId="28537" xr:uid="{00000000-0005-0000-0000-0000972B0000}"/>
    <cellStyle name="Normal 2 2 3 9 5" xfId="8946" xr:uid="{00000000-0005-0000-0000-0000982B0000}"/>
    <cellStyle name="Normal 2 2 3 9 5 2" xfId="8947" xr:uid="{00000000-0005-0000-0000-0000992B0000}"/>
    <cellStyle name="Normal 2 2 3 9 5 2 2" xfId="42448" xr:uid="{00000000-0005-0000-0000-00009A2B0000}"/>
    <cellStyle name="Normal 2 2 3 9 5 3" xfId="8948" xr:uid="{00000000-0005-0000-0000-00009B2B0000}"/>
    <cellStyle name="Normal 2 2 3 9 5 3 2" xfId="37331" xr:uid="{00000000-0005-0000-0000-00009C2B0000}"/>
    <cellStyle name="Normal 2 2 3 9 5 4" xfId="29028" xr:uid="{00000000-0005-0000-0000-00009D2B0000}"/>
    <cellStyle name="Normal 2 2 3 9 6" xfId="8949" xr:uid="{00000000-0005-0000-0000-00009E2B0000}"/>
    <cellStyle name="Normal 2 2 3 9 6 2" xfId="8950" xr:uid="{00000000-0005-0000-0000-00009F2B0000}"/>
    <cellStyle name="Normal 2 2 3 9 6 2 2" xfId="43805" xr:uid="{00000000-0005-0000-0000-0000A02B0000}"/>
    <cellStyle name="Normal 2 2 3 9 6 3" xfId="8951" xr:uid="{00000000-0005-0000-0000-0000A12B0000}"/>
    <cellStyle name="Normal 2 2 3 9 6 3 2" xfId="38689" xr:uid="{00000000-0005-0000-0000-0000A22B0000}"/>
    <cellStyle name="Normal 2 2 3 9 6 4" xfId="30385" xr:uid="{00000000-0005-0000-0000-0000A32B0000}"/>
    <cellStyle name="Normal 2 2 3 9 7" xfId="8952" xr:uid="{00000000-0005-0000-0000-0000A42B0000}"/>
    <cellStyle name="Normal 2 2 3 9 7 2" xfId="8953" xr:uid="{00000000-0005-0000-0000-0000A52B0000}"/>
    <cellStyle name="Normal 2 2 3 9 7 2 2" xfId="44415" xr:uid="{00000000-0005-0000-0000-0000A62B0000}"/>
    <cellStyle name="Normal 2 2 3 9 7 3" xfId="8954" xr:uid="{00000000-0005-0000-0000-0000A72B0000}"/>
    <cellStyle name="Normal 2 2 3 9 7 3 2" xfId="39299" xr:uid="{00000000-0005-0000-0000-0000A82B0000}"/>
    <cellStyle name="Normal 2 2 3 9 7 4" xfId="30995" xr:uid="{00000000-0005-0000-0000-0000A92B0000}"/>
    <cellStyle name="Normal 2 2 3 9 8" xfId="8955" xr:uid="{00000000-0005-0000-0000-0000AA2B0000}"/>
    <cellStyle name="Normal 2 2 3 9 8 2" xfId="8956" xr:uid="{00000000-0005-0000-0000-0000AB2B0000}"/>
    <cellStyle name="Normal 2 2 3 9 8 2 2" xfId="45381" xr:uid="{00000000-0005-0000-0000-0000AC2B0000}"/>
    <cellStyle name="Normal 2 2 3 9 8 3" xfId="8957" xr:uid="{00000000-0005-0000-0000-0000AD2B0000}"/>
    <cellStyle name="Normal 2 2 3 9 8 3 2" xfId="40265" xr:uid="{00000000-0005-0000-0000-0000AE2B0000}"/>
    <cellStyle name="Normal 2 2 3 9 8 4" xfId="31961" xr:uid="{00000000-0005-0000-0000-0000AF2B0000}"/>
    <cellStyle name="Normal 2 2 3 9 9" xfId="8958" xr:uid="{00000000-0005-0000-0000-0000B02B0000}"/>
    <cellStyle name="Normal 2 2 3 9 9 2" xfId="8959" xr:uid="{00000000-0005-0000-0000-0000B12B0000}"/>
    <cellStyle name="Normal 2 2 3 9 9 2 2" xfId="45900" xr:uid="{00000000-0005-0000-0000-0000B22B0000}"/>
    <cellStyle name="Normal 2 2 3 9 9 3" xfId="8960" xr:uid="{00000000-0005-0000-0000-0000B32B0000}"/>
    <cellStyle name="Normal 2 2 3 9 9 3 2" xfId="35781" xr:uid="{00000000-0005-0000-0000-0000B42B0000}"/>
    <cellStyle name="Normal 2 2 3 9 9 4" xfId="32482" xr:uid="{00000000-0005-0000-0000-0000B52B0000}"/>
    <cellStyle name="Normal 2 2 4" xfId="505" xr:uid="{00000000-0005-0000-0000-0000B62B0000}"/>
    <cellStyle name="Normal 2 2 4 10" xfId="506" xr:uid="{00000000-0005-0000-0000-0000B72B0000}"/>
    <cellStyle name="Normal 2 2 4 10 10" xfId="8963" xr:uid="{00000000-0005-0000-0000-0000B82B0000}"/>
    <cellStyle name="Normal 2 2 4 10 10 2" xfId="35281" xr:uid="{00000000-0005-0000-0000-0000B92B0000}"/>
    <cellStyle name="Normal 2 2 4 10 11" xfId="27308" xr:uid="{00000000-0005-0000-0000-0000BA2B0000}"/>
    <cellStyle name="Normal 2 2 4 10 12" xfId="8962" xr:uid="{00000000-0005-0000-0000-0000BB2B0000}"/>
    <cellStyle name="Normal 2 2 4 10 2" xfId="8964" xr:uid="{00000000-0005-0000-0000-0000BC2B0000}"/>
    <cellStyle name="Normal 2 2 4 10 2 2" xfId="8965" xr:uid="{00000000-0005-0000-0000-0000BD2B0000}"/>
    <cellStyle name="Normal 2 2 4 10 2 2 2" xfId="8966" xr:uid="{00000000-0005-0000-0000-0000BE2B0000}"/>
    <cellStyle name="Normal 2 2 4 10 2 2 2 2" xfId="42455" xr:uid="{00000000-0005-0000-0000-0000BF2B0000}"/>
    <cellStyle name="Normal 2 2 4 10 2 2 3" xfId="8967" xr:uid="{00000000-0005-0000-0000-0000C02B0000}"/>
    <cellStyle name="Normal 2 2 4 10 2 2 3 2" xfId="37338" xr:uid="{00000000-0005-0000-0000-0000C12B0000}"/>
    <cellStyle name="Normal 2 2 4 10 2 2 4" xfId="29035" xr:uid="{00000000-0005-0000-0000-0000C22B0000}"/>
    <cellStyle name="Normal 2 2 4 10 2 3" xfId="8968" xr:uid="{00000000-0005-0000-0000-0000C32B0000}"/>
    <cellStyle name="Normal 2 2 4 10 2 3 2" xfId="8969" xr:uid="{00000000-0005-0000-0000-0000C42B0000}"/>
    <cellStyle name="Normal 2 2 4 10 2 3 2 2" xfId="44872" xr:uid="{00000000-0005-0000-0000-0000C52B0000}"/>
    <cellStyle name="Normal 2 2 4 10 2 3 3" xfId="8970" xr:uid="{00000000-0005-0000-0000-0000C62B0000}"/>
    <cellStyle name="Normal 2 2 4 10 2 3 3 2" xfId="39756" xr:uid="{00000000-0005-0000-0000-0000C72B0000}"/>
    <cellStyle name="Normal 2 2 4 10 2 3 4" xfId="31452" xr:uid="{00000000-0005-0000-0000-0000C82B0000}"/>
    <cellStyle name="Normal 2 2 4 10 2 4" xfId="8971" xr:uid="{00000000-0005-0000-0000-0000C92B0000}"/>
    <cellStyle name="Normal 2 2 4 10 2 4 2" xfId="8972" xr:uid="{00000000-0005-0000-0000-0000CA2B0000}"/>
    <cellStyle name="Normal 2 2 4 10 2 4 2 2" xfId="47298" xr:uid="{00000000-0005-0000-0000-0000CB2B0000}"/>
    <cellStyle name="Normal 2 2 4 10 2 4 3" xfId="33885" xr:uid="{00000000-0005-0000-0000-0000CC2B0000}"/>
    <cellStyle name="Normal 2 2 4 10 2 5" xfId="8973" xr:uid="{00000000-0005-0000-0000-0000CD2B0000}"/>
    <cellStyle name="Normal 2 2 4 10 2 5 2" xfId="41357" xr:uid="{00000000-0005-0000-0000-0000CE2B0000}"/>
    <cellStyle name="Normal 2 2 4 10 2 6" xfId="8974" xr:uid="{00000000-0005-0000-0000-0000CF2B0000}"/>
    <cellStyle name="Normal 2 2 4 10 2 6 2" xfId="36240" xr:uid="{00000000-0005-0000-0000-0000D02B0000}"/>
    <cellStyle name="Normal 2 2 4 10 2 7" xfId="27932" xr:uid="{00000000-0005-0000-0000-0000D12B0000}"/>
    <cellStyle name="Normal 2 2 4 10 3" xfId="8975" xr:uid="{00000000-0005-0000-0000-0000D22B0000}"/>
    <cellStyle name="Normal 2 2 4 10 3 2" xfId="8976" xr:uid="{00000000-0005-0000-0000-0000D32B0000}"/>
    <cellStyle name="Normal 2 2 4 10 3 2 2" xfId="42454" xr:uid="{00000000-0005-0000-0000-0000D42B0000}"/>
    <cellStyle name="Normal 2 2 4 10 3 3" xfId="8977" xr:uid="{00000000-0005-0000-0000-0000D52B0000}"/>
    <cellStyle name="Normal 2 2 4 10 3 3 2" xfId="37337" xr:uid="{00000000-0005-0000-0000-0000D62B0000}"/>
    <cellStyle name="Normal 2 2 4 10 3 4" xfId="29034" xr:uid="{00000000-0005-0000-0000-0000D72B0000}"/>
    <cellStyle name="Normal 2 2 4 10 4" xfId="8978" xr:uid="{00000000-0005-0000-0000-0000D82B0000}"/>
    <cellStyle name="Normal 2 2 4 10 4 2" xfId="8979" xr:uid="{00000000-0005-0000-0000-0000D92B0000}"/>
    <cellStyle name="Normal 2 2 4 10 4 2 2" xfId="43808" xr:uid="{00000000-0005-0000-0000-0000DA2B0000}"/>
    <cellStyle name="Normal 2 2 4 10 4 3" xfId="8980" xr:uid="{00000000-0005-0000-0000-0000DB2B0000}"/>
    <cellStyle name="Normal 2 2 4 10 4 3 2" xfId="38692" xr:uid="{00000000-0005-0000-0000-0000DC2B0000}"/>
    <cellStyle name="Normal 2 2 4 10 4 4" xfId="30388" xr:uid="{00000000-0005-0000-0000-0000DD2B0000}"/>
    <cellStyle name="Normal 2 2 4 10 5" xfId="8981" xr:uid="{00000000-0005-0000-0000-0000DE2B0000}"/>
    <cellStyle name="Normal 2 2 4 10 5 2" xfId="8982" xr:uid="{00000000-0005-0000-0000-0000DF2B0000}"/>
    <cellStyle name="Normal 2 2 4 10 5 2 2" xfId="44556" xr:uid="{00000000-0005-0000-0000-0000E02B0000}"/>
    <cellStyle name="Normal 2 2 4 10 5 3" xfId="8983" xr:uid="{00000000-0005-0000-0000-0000E12B0000}"/>
    <cellStyle name="Normal 2 2 4 10 5 3 2" xfId="39440" xr:uid="{00000000-0005-0000-0000-0000E22B0000}"/>
    <cellStyle name="Normal 2 2 4 10 5 4" xfId="31136" xr:uid="{00000000-0005-0000-0000-0000E32B0000}"/>
    <cellStyle name="Normal 2 2 4 10 6" xfId="8984" xr:uid="{00000000-0005-0000-0000-0000E42B0000}"/>
    <cellStyle name="Normal 2 2 4 10 6 2" xfId="8985" xr:uid="{00000000-0005-0000-0000-0000E52B0000}"/>
    <cellStyle name="Normal 2 2 4 10 6 2 2" xfId="45622" xr:uid="{00000000-0005-0000-0000-0000E62B0000}"/>
    <cellStyle name="Normal 2 2 4 10 6 3" xfId="8986" xr:uid="{00000000-0005-0000-0000-0000E72B0000}"/>
    <cellStyle name="Normal 2 2 4 10 6 3 2" xfId="40506" xr:uid="{00000000-0005-0000-0000-0000E82B0000}"/>
    <cellStyle name="Normal 2 2 4 10 6 4" xfId="32202" xr:uid="{00000000-0005-0000-0000-0000E92B0000}"/>
    <cellStyle name="Normal 2 2 4 10 7" xfId="8987" xr:uid="{00000000-0005-0000-0000-0000EA2B0000}"/>
    <cellStyle name="Normal 2 2 4 10 7 2" xfId="8988" xr:uid="{00000000-0005-0000-0000-0000EB2B0000}"/>
    <cellStyle name="Normal 2 2 4 10 7 2 2" xfId="46581" xr:uid="{00000000-0005-0000-0000-0000EC2B0000}"/>
    <cellStyle name="Normal 2 2 4 10 7 3" xfId="8989" xr:uid="{00000000-0005-0000-0000-0000ED2B0000}"/>
    <cellStyle name="Normal 2 2 4 10 7 3 2" xfId="35923" xr:uid="{00000000-0005-0000-0000-0000EE2B0000}"/>
    <cellStyle name="Normal 2 2 4 10 7 4" xfId="33163" xr:uid="{00000000-0005-0000-0000-0000EF2B0000}"/>
    <cellStyle name="Normal 2 2 4 10 8" xfId="8990" xr:uid="{00000000-0005-0000-0000-0000F02B0000}"/>
    <cellStyle name="Normal 2 2 4 10 8 2" xfId="8991" xr:uid="{00000000-0005-0000-0000-0000F12B0000}"/>
    <cellStyle name="Normal 2 2 4 10 8 2 2" xfId="47834" xr:uid="{00000000-0005-0000-0000-0000F22B0000}"/>
    <cellStyle name="Normal 2 2 4 10 8 3" xfId="34427" xr:uid="{00000000-0005-0000-0000-0000F32B0000}"/>
    <cellStyle name="Normal 2 2 4 10 9" xfId="8992" xr:uid="{00000000-0005-0000-0000-0000F42B0000}"/>
    <cellStyle name="Normal 2 2 4 10 9 2" xfId="41041" xr:uid="{00000000-0005-0000-0000-0000F52B0000}"/>
    <cellStyle name="Normal 2 2 4 11" xfId="1012" xr:uid="{00000000-0005-0000-0000-0000F62B0000}"/>
    <cellStyle name="Normal 2 2 4 11 10" xfId="8994" xr:uid="{00000000-0005-0000-0000-0000F72B0000}"/>
    <cellStyle name="Normal 2 2 4 11 10 2" xfId="35456" xr:uid="{00000000-0005-0000-0000-0000F82B0000}"/>
    <cellStyle name="Normal 2 2 4 11 11" xfId="27706" xr:uid="{00000000-0005-0000-0000-0000F92B0000}"/>
    <cellStyle name="Normal 2 2 4 11 12" xfId="8993" xr:uid="{00000000-0005-0000-0000-0000FA2B0000}"/>
    <cellStyle name="Normal 2 2 4 11 2" xfId="8995" xr:uid="{00000000-0005-0000-0000-0000FB2B0000}"/>
    <cellStyle name="Normal 2 2 4 11 2 2" xfId="8996" xr:uid="{00000000-0005-0000-0000-0000FC2B0000}"/>
    <cellStyle name="Normal 2 2 4 11 2 2 2" xfId="8997" xr:uid="{00000000-0005-0000-0000-0000FD2B0000}"/>
    <cellStyle name="Normal 2 2 4 11 2 2 2 2" xfId="42457" xr:uid="{00000000-0005-0000-0000-0000FE2B0000}"/>
    <cellStyle name="Normal 2 2 4 11 2 2 3" xfId="8998" xr:uid="{00000000-0005-0000-0000-0000FF2B0000}"/>
    <cellStyle name="Normal 2 2 4 11 2 2 3 2" xfId="37340" xr:uid="{00000000-0005-0000-0000-0000002C0000}"/>
    <cellStyle name="Normal 2 2 4 11 2 2 4" xfId="29037" xr:uid="{00000000-0005-0000-0000-0000012C0000}"/>
    <cellStyle name="Normal 2 2 4 11 2 3" xfId="8999" xr:uid="{00000000-0005-0000-0000-0000022C0000}"/>
    <cellStyle name="Normal 2 2 4 11 2 3 2" xfId="9000" xr:uid="{00000000-0005-0000-0000-0000032C0000}"/>
    <cellStyle name="Normal 2 2 4 11 2 3 2 2" xfId="44873" xr:uid="{00000000-0005-0000-0000-0000042C0000}"/>
    <cellStyle name="Normal 2 2 4 11 2 3 3" xfId="9001" xr:uid="{00000000-0005-0000-0000-0000052C0000}"/>
    <cellStyle name="Normal 2 2 4 11 2 3 3 2" xfId="39757" xr:uid="{00000000-0005-0000-0000-0000062C0000}"/>
    <cellStyle name="Normal 2 2 4 11 2 3 4" xfId="31453" xr:uid="{00000000-0005-0000-0000-0000072C0000}"/>
    <cellStyle name="Normal 2 2 4 11 2 4" xfId="9002" xr:uid="{00000000-0005-0000-0000-0000082C0000}"/>
    <cellStyle name="Normal 2 2 4 11 2 4 2" xfId="9003" xr:uid="{00000000-0005-0000-0000-0000092C0000}"/>
    <cellStyle name="Normal 2 2 4 11 2 4 2 2" xfId="47297" xr:uid="{00000000-0005-0000-0000-00000A2C0000}"/>
    <cellStyle name="Normal 2 2 4 11 2 4 3" xfId="33884" xr:uid="{00000000-0005-0000-0000-00000B2C0000}"/>
    <cellStyle name="Normal 2 2 4 11 2 5" xfId="9004" xr:uid="{00000000-0005-0000-0000-00000C2C0000}"/>
    <cellStyle name="Normal 2 2 4 11 2 5 2" xfId="41358" xr:uid="{00000000-0005-0000-0000-00000D2C0000}"/>
    <cellStyle name="Normal 2 2 4 11 2 6" xfId="9005" xr:uid="{00000000-0005-0000-0000-00000E2C0000}"/>
    <cellStyle name="Normal 2 2 4 11 2 6 2" xfId="36241" xr:uid="{00000000-0005-0000-0000-00000F2C0000}"/>
    <cellStyle name="Normal 2 2 4 11 2 7" xfId="27933" xr:uid="{00000000-0005-0000-0000-0000102C0000}"/>
    <cellStyle name="Normal 2 2 4 11 3" xfId="9006" xr:uid="{00000000-0005-0000-0000-0000112C0000}"/>
    <cellStyle name="Normal 2 2 4 11 3 2" xfId="9007" xr:uid="{00000000-0005-0000-0000-0000122C0000}"/>
    <cellStyle name="Normal 2 2 4 11 3 2 2" xfId="42456" xr:uid="{00000000-0005-0000-0000-0000132C0000}"/>
    <cellStyle name="Normal 2 2 4 11 3 3" xfId="9008" xr:uid="{00000000-0005-0000-0000-0000142C0000}"/>
    <cellStyle name="Normal 2 2 4 11 3 3 2" xfId="37339" xr:uid="{00000000-0005-0000-0000-0000152C0000}"/>
    <cellStyle name="Normal 2 2 4 11 3 4" xfId="29036" xr:uid="{00000000-0005-0000-0000-0000162C0000}"/>
    <cellStyle name="Normal 2 2 4 11 4" xfId="9009" xr:uid="{00000000-0005-0000-0000-0000172C0000}"/>
    <cellStyle name="Normal 2 2 4 11 4 2" xfId="9010" xr:uid="{00000000-0005-0000-0000-0000182C0000}"/>
    <cellStyle name="Normal 2 2 4 11 4 2 2" xfId="43809" xr:uid="{00000000-0005-0000-0000-0000192C0000}"/>
    <cellStyle name="Normal 2 2 4 11 4 3" xfId="9011" xr:uid="{00000000-0005-0000-0000-00001A2C0000}"/>
    <cellStyle name="Normal 2 2 4 11 4 3 2" xfId="38693" xr:uid="{00000000-0005-0000-0000-00001B2C0000}"/>
    <cellStyle name="Normal 2 2 4 11 4 4" xfId="30389" xr:uid="{00000000-0005-0000-0000-00001C2C0000}"/>
    <cellStyle name="Normal 2 2 4 11 5" xfId="9012" xr:uid="{00000000-0005-0000-0000-00001D2C0000}"/>
    <cellStyle name="Normal 2 2 4 11 5 2" xfId="9013" xr:uid="{00000000-0005-0000-0000-00001E2C0000}"/>
    <cellStyle name="Normal 2 2 4 11 5 2 2" xfId="44484" xr:uid="{00000000-0005-0000-0000-00001F2C0000}"/>
    <cellStyle name="Normal 2 2 4 11 5 3" xfId="9014" xr:uid="{00000000-0005-0000-0000-0000202C0000}"/>
    <cellStyle name="Normal 2 2 4 11 5 3 2" xfId="39368" xr:uid="{00000000-0005-0000-0000-0000212C0000}"/>
    <cellStyle name="Normal 2 2 4 11 5 4" xfId="31064" xr:uid="{00000000-0005-0000-0000-0000222C0000}"/>
    <cellStyle name="Normal 2 2 4 11 6" xfId="9015" xr:uid="{00000000-0005-0000-0000-0000232C0000}"/>
    <cellStyle name="Normal 2 2 4 11 6 2" xfId="9016" xr:uid="{00000000-0005-0000-0000-0000242C0000}"/>
    <cellStyle name="Normal 2 2 4 11 6 2 2" xfId="45597" xr:uid="{00000000-0005-0000-0000-0000252C0000}"/>
    <cellStyle name="Normal 2 2 4 11 6 3" xfId="9017" xr:uid="{00000000-0005-0000-0000-0000262C0000}"/>
    <cellStyle name="Normal 2 2 4 11 6 3 2" xfId="40481" xr:uid="{00000000-0005-0000-0000-0000272C0000}"/>
    <cellStyle name="Normal 2 2 4 11 6 4" xfId="32177" xr:uid="{00000000-0005-0000-0000-0000282C0000}"/>
    <cellStyle name="Normal 2 2 4 11 7" xfId="9018" xr:uid="{00000000-0005-0000-0000-0000292C0000}"/>
    <cellStyle name="Normal 2 2 4 11 7 2" xfId="9019" xr:uid="{00000000-0005-0000-0000-00002A2C0000}"/>
    <cellStyle name="Normal 2 2 4 11 7 2 2" xfId="46582" xr:uid="{00000000-0005-0000-0000-00002B2C0000}"/>
    <cellStyle name="Normal 2 2 4 11 7 3" xfId="9020" xr:uid="{00000000-0005-0000-0000-00002C2C0000}"/>
    <cellStyle name="Normal 2 2 4 11 7 3 2" xfId="35850" xr:uid="{00000000-0005-0000-0000-00002D2C0000}"/>
    <cellStyle name="Normal 2 2 4 11 7 4" xfId="33164" xr:uid="{00000000-0005-0000-0000-00002E2C0000}"/>
    <cellStyle name="Normal 2 2 4 11 8" xfId="9021" xr:uid="{00000000-0005-0000-0000-00002F2C0000}"/>
    <cellStyle name="Normal 2 2 4 11 8 2" xfId="9022" xr:uid="{00000000-0005-0000-0000-0000302C0000}"/>
    <cellStyle name="Normal 2 2 4 11 8 2 2" xfId="47835" xr:uid="{00000000-0005-0000-0000-0000312C0000}"/>
    <cellStyle name="Normal 2 2 4 11 8 3" xfId="34428" xr:uid="{00000000-0005-0000-0000-0000322C0000}"/>
    <cellStyle name="Normal 2 2 4 11 9" xfId="9023" xr:uid="{00000000-0005-0000-0000-0000332C0000}"/>
    <cellStyle name="Normal 2 2 4 11 9 2" xfId="40969" xr:uid="{00000000-0005-0000-0000-0000342C0000}"/>
    <cellStyle name="Normal 2 2 4 12" xfId="1922" xr:uid="{00000000-0005-0000-0000-0000352C0000}"/>
    <cellStyle name="Normal 2 2 4 12 2" xfId="9025" xr:uid="{00000000-0005-0000-0000-0000362C0000}"/>
    <cellStyle name="Normal 2 2 4 12 2 2" xfId="9026" xr:uid="{00000000-0005-0000-0000-0000372C0000}"/>
    <cellStyle name="Normal 2 2 4 12 2 2 2" xfId="42458" xr:uid="{00000000-0005-0000-0000-0000382C0000}"/>
    <cellStyle name="Normal 2 2 4 12 2 3" xfId="9027" xr:uid="{00000000-0005-0000-0000-0000392C0000}"/>
    <cellStyle name="Normal 2 2 4 12 2 3 2" xfId="37341" xr:uid="{00000000-0005-0000-0000-00003A2C0000}"/>
    <cellStyle name="Normal 2 2 4 12 2 4" xfId="29038" xr:uid="{00000000-0005-0000-0000-00003B2C0000}"/>
    <cellStyle name="Normal 2 2 4 12 3" xfId="9028" xr:uid="{00000000-0005-0000-0000-00003C2C0000}"/>
    <cellStyle name="Normal 2 2 4 12 3 2" xfId="9029" xr:uid="{00000000-0005-0000-0000-00003D2C0000}"/>
    <cellStyle name="Normal 2 2 4 12 3 2 2" xfId="44871" xr:uid="{00000000-0005-0000-0000-00003E2C0000}"/>
    <cellStyle name="Normal 2 2 4 12 3 3" xfId="9030" xr:uid="{00000000-0005-0000-0000-00003F2C0000}"/>
    <cellStyle name="Normal 2 2 4 12 3 3 2" xfId="39755" xr:uid="{00000000-0005-0000-0000-0000402C0000}"/>
    <cellStyle name="Normal 2 2 4 12 3 4" xfId="31451" xr:uid="{00000000-0005-0000-0000-0000412C0000}"/>
    <cellStyle name="Normal 2 2 4 12 4" xfId="9031" xr:uid="{00000000-0005-0000-0000-0000422C0000}"/>
    <cellStyle name="Normal 2 2 4 12 4 2" xfId="9032" xr:uid="{00000000-0005-0000-0000-0000432C0000}"/>
    <cellStyle name="Normal 2 2 4 12 4 2 2" xfId="47043" xr:uid="{00000000-0005-0000-0000-0000442C0000}"/>
    <cellStyle name="Normal 2 2 4 12 4 3" xfId="33627" xr:uid="{00000000-0005-0000-0000-0000452C0000}"/>
    <cellStyle name="Normal 2 2 4 12 5" xfId="9033" xr:uid="{00000000-0005-0000-0000-0000462C0000}"/>
    <cellStyle name="Normal 2 2 4 12 5 2" xfId="41356" xr:uid="{00000000-0005-0000-0000-0000472C0000}"/>
    <cellStyle name="Normal 2 2 4 12 6" xfId="9034" xr:uid="{00000000-0005-0000-0000-0000482C0000}"/>
    <cellStyle name="Normal 2 2 4 12 6 2" xfId="36239" xr:uid="{00000000-0005-0000-0000-0000492C0000}"/>
    <cellStyle name="Normal 2 2 4 12 7" xfId="27931" xr:uid="{00000000-0005-0000-0000-00004A2C0000}"/>
    <cellStyle name="Normal 2 2 4 12 8" xfId="9024" xr:uid="{00000000-0005-0000-0000-00004B2C0000}"/>
    <cellStyle name="Normal 2 2 4 13" xfId="9035" xr:uid="{00000000-0005-0000-0000-00004C2C0000}"/>
    <cellStyle name="Normal 2 2 4 13 2" xfId="9036" xr:uid="{00000000-0005-0000-0000-00004D2C0000}"/>
    <cellStyle name="Normal 2 2 4 13 2 2" xfId="9037" xr:uid="{00000000-0005-0000-0000-00004E2C0000}"/>
    <cellStyle name="Normal 2 2 4 13 2 2 2" xfId="42459" xr:uid="{00000000-0005-0000-0000-00004F2C0000}"/>
    <cellStyle name="Normal 2 2 4 13 2 3" xfId="9038" xr:uid="{00000000-0005-0000-0000-0000502C0000}"/>
    <cellStyle name="Normal 2 2 4 13 2 3 2" xfId="37342" xr:uid="{00000000-0005-0000-0000-0000512C0000}"/>
    <cellStyle name="Normal 2 2 4 13 2 4" xfId="29039" xr:uid="{00000000-0005-0000-0000-0000522C0000}"/>
    <cellStyle name="Normal 2 2 4 13 3" xfId="9039" xr:uid="{00000000-0005-0000-0000-0000532C0000}"/>
    <cellStyle name="Normal 2 2 4 13 3 2" xfId="41819" xr:uid="{00000000-0005-0000-0000-0000542C0000}"/>
    <cellStyle name="Normal 2 2 4 13 4" xfId="9040" xr:uid="{00000000-0005-0000-0000-0000552C0000}"/>
    <cellStyle name="Normal 2 2 4 13 4 2" xfId="36702" xr:uid="{00000000-0005-0000-0000-0000562C0000}"/>
    <cellStyle name="Normal 2 2 4 13 5" xfId="28394" xr:uid="{00000000-0005-0000-0000-0000572C0000}"/>
    <cellStyle name="Normal 2 2 4 14" xfId="9041" xr:uid="{00000000-0005-0000-0000-0000582C0000}"/>
    <cellStyle name="Normal 2 2 4 14 2" xfId="9042" xr:uid="{00000000-0005-0000-0000-0000592C0000}"/>
    <cellStyle name="Normal 2 2 4 14 2 2" xfId="42247" xr:uid="{00000000-0005-0000-0000-00005A2C0000}"/>
    <cellStyle name="Normal 2 2 4 14 3" xfId="9043" xr:uid="{00000000-0005-0000-0000-00005B2C0000}"/>
    <cellStyle name="Normal 2 2 4 14 3 2" xfId="37130" xr:uid="{00000000-0005-0000-0000-00005C2C0000}"/>
    <cellStyle name="Normal 2 2 4 14 4" xfId="28827" xr:uid="{00000000-0005-0000-0000-00005D2C0000}"/>
    <cellStyle name="Normal 2 2 4 15" xfId="9044" xr:uid="{00000000-0005-0000-0000-00005E2C0000}"/>
    <cellStyle name="Normal 2 2 4 15 2" xfId="9045" xr:uid="{00000000-0005-0000-0000-00005F2C0000}"/>
    <cellStyle name="Normal 2 2 4 15 2 2" xfId="43807" xr:uid="{00000000-0005-0000-0000-0000602C0000}"/>
    <cellStyle name="Normal 2 2 4 15 3" xfId="9046" xr:uid="{00000000-0005-0000-0000-0000612C0000}"/>
    <cellStyle name="Normal 2 2 4 15 3 2" xfId="38691" xr:uid="{00000000-0005-0000-0000-0000622C0000}"/>
    <cellStyle name="Normal 2 2 4 15 4" xfId="30387" xr:uid="{00000000-0005-0000-0000-0000632C0000}"/>
    <cellStyle name="Normal 2 2 4 16" xfId="9047" xr:uid="{00000000-0005-0000-0000-0000642C0000}"/>
    <cellStyle name="Normal 2 2 4 16 2" xfId="9048" xr:uid="{00000000-0005-0000-0000-0000652C0000}"/>
    <cellStyle name="Normal 2 2 4 16 2 2" xfId="44271" xr:uid="{00000000-0005-0000-0000-0000662C0000}"/>
    <cellStyle name="Normal 2 2 4 16 3" xfId="9049" xr:uid="{00000000-0005-0000-0000-0000672C0000}"/>
    <cellStyle name="Normal 2 2 4 16 3 2" xfId="39155" xr:uid="{00000000-0005-0000-0000-0000682C0000}"/>
    <cellStyle name="Normal 2 2 4 16 4" xfId="30851" xr:uid="{00000000-0005-0000-0000-0000692C0000}"/>
    <cellStyle name="Normal 2 2 4 17" xfId="9050" xr:uid="{00000000-0005-0000-0000-00006A2C0000}"/>
    <cellStyle name="Normal 2 2 4 17 2" xfId="9051" xr:uid="{00000000-0005-0000-0000-00006B2C0000}"/>
    <cellStyle name="Normal 2 2 4 17 2 2" xfId="45382" xr:uid="{00000000-0005-0000-0000-00006C2C0000}"/>
    <cellStyle name="Normal 2 2 4 17 3" xfId="9052" xr:uid="{00000000-0005-0000-0000-00006D2C0000}"/>
    <cellStyle name="Normal 2 2 4 17 3 2" xfId="40266" xr:uid="{00000000-0005-0000-0000-00006E2C0000}"/>
    <cellStyle name="Normal 2 2 4 17 4" xfId="31962" xr:uid="{00000000-0005-0000-0000-00006F2C0000}"/>
    <cellStyle name="Normal 2 2 4 18" xfId="9053" xr:uid="{00000000-0005-0000-0000-0000702C0000}"/>
    <cellStyle name="Normal 2 2 4 18 2" xfId="9054" xr:uid="{00000000-0005-0000-0000-0000712C0000}"/>
    <cellStyle name="Normal 2 2 4 18 2 2" xfId="45901" xr:uid="{00000000-0005-0000-0000-0000722C0000}"/>
    <cellStyle name="Normal 2 2 4 18 3" xfId="9055" xr:uid="{00000000-0005-0000-0000-0000732C0000}"/>
    <cellStyle name="Normal 2 2 4 18 3 2" xfId="35638" xr:uid="{00000000-0005-0000-0000-0000742C0000}"/>
    <cellStyle name="Normal 2 2 4 18 4" xfId="32483" xr:uid="{00000000-0005-0000-0000-0000752C0000}"/>
    <cellStyle name="Normal 2 2 4 19" xfId="9056" xr:uid="{00000000-0005-0000-0000-0000762C0000}"/>
    <cellStyle name="Normal 2 2 4 19 2" xfId="9057" xr:uid="{00000000-0005-0000-0000-0000772C0000}"/>
    <cellStyle name="Normal 2 2 4 19 2 2" xfId="46083" xr:uid="{00000000-0005-0000-0000-0000782C0000}"/>
    <cellStyle name="Normal 2 2 4 19 3" xfId="32665" xr:uid="{00000000-0005-0000-0000-0000792C0000}"/>
    <cellStyle name="Normal 2 2 4 2" xfId="507" xr:uid="{00000000-0005-0000-0000-00007A2C0000}"/>
    <cellStyle name="Normal 2 2 4 2 10" xfId="9059" xr:uid="{00000000-0005-0000-0000-00007B2C0000}"/>
    <cellStyle name="Normal 2 2 4 2 10 2" xfId="9060" xr:uid="{00000000-0005-0000-0000-00007C2C0000}"/>
    <cellStyle name="Normal 2 2 4 2 10 2 2" xfId="9061" xr:uid="{00000000-0005-0000-0000-00007D2C0000}"/>
    <cellStyle name="Normal 2 2 4 2 10 2 2 2" xfId="42461" xr:uid="{00000000-0005-0000-0000-00007E2C0000}"/>
    <cellStyle name="Normal 2 2 4 2 10 2 3" xfId="9062" xr:uid="{00000000-0005-0000-0000-00007F2C0000}"/>
    <cellStyle name="Normal 2 2 4 2 10 2 3 2" xfId="37344" xr:uid="{00000000-0005-0000-0000-0000802C0000}"/>
    <cellStyle name="Normal 2 2 4 2 10 2 4" xfId="29041" xr:uid="{00000000-0005-0000-0000-0000812C0000}"/>
    <cellStyle name="Normal 2 2 4 2 10 3" xfId="9063" xr:uid="{00000000-0005-0000-0000-0000822C0000}"/>
    <cellStyle name="Normal 2 2 4 2 10 3 2" xfId="41823" xr:uid="{00000000-0005-0000-0000-0000832C0000}"/>
    <cellStyle name="Normal 2 2 4 2 10 4" xfId="9064" xr:uid="{00000000-0005-0000-0000-0000842C0000}"/>
    <cellStyle name="Normal 2 2 4 2 10 4 2" xfId="36706" xr:uid="{00000000-0005-0000-0000-0000852C0000}"/>
    <cellStyle name="Normal 2 2 4 2 10 5" xfId="28398" xr:uid="{00000000-0005-0000-0000-0000862C0000}"/>
    <cellStyle name="Normal 2 2 4 2 11" xfId="9065" xr:uid="{00000000-0005-0000-0000-0000872C0000}"/>
    <cellStyle name="Normal 2 2 4 2 11 2" xfId="9066" xr:uid="{00000000-0005-0000-0000-0000882C0000}"/>
    <cellStyle name="Normal 2 2 4 2 11 2 2" xfId="42460" xr:uid="{00000000-0005-0000-0000-0000892C0000}"/>
    <cellStyle name="Normal 2 2 4 2 11 3" xfId="9067" xr:uid="{00000000-0005-0000-0000-00008A2C0000}"/>
    <cellStyle name="Normal 2 2 4 2 11 3 2" xfId="37343" xr:uid="{00000000-0005-0000-0000-00008B2C0000}"/>
    <cellStyle name="Normal 2 2 4 2 11 4" xfId="29040" xr:uid="{00000000-0005-0000-0000-00008C2C0000}"/>
    <cellStyle name="Normal 2 2 4 2 12" xfId="9068" xr:uid="{00000000-0005-0000-0000-00008D2C0000}"/>
    <cellStyle name="Normal 2 2 4 2 12 2" xfId="9069" xr:uid="{00000000-0005-0000-0000-00008E2C0000}"/>
    <cellStyle name="Normal 2 2 4 2 12 2 2" xfId="43810" xr:uid="{00000000-0005-0000-0000-00008F2C0000}"/>
    <cellStyle name="Normal 2 2 4 2 12 3" xfId="9070" xr:uid="{00000000-0005-0000-0000-0000902C0000}"/>
    <cellStyle name="Normal 2 2 4 2 12 3 2" xfId="38694" xr:uid="{00000000-0005-0000-0000-0000912C0000}"/>
    <cellStyle name="Normal 2 2 4 2 12 4" xfId="30390" xr:uid="{00000000-0005-0000-0000-0000922C0000}"/>
    <cellStyle name="Normal 2 2 4 2 13" xfId="9071" xr:uid="{00000000-0005-0000-0000-0000932C0000}"/>
    <cellStyle name="Normal 2 2 4 2 13 2" xfId="9072" xr:uid="{00000000-0005-0000-0000-0000942C0000}"/>
    <cellStyle name="Normal 2 2 4 2 13 2 2" xfId="44275" xr:uid="{00000000-0005-0000-0000-0000952C0000}"/>
    <cellStyle name="Normal 2 2 4 2 13 3" xfId="9073" xr:uid="{00000000-0005-0000-0000-0000962C0000}"/>
    <cellStyle name="Normal 2 2 4 2 13 3 2" xfId="39159" xr:uid="{00000000-0005-0000-0000-0000972C0000}"/>
    <cellStyle name="Normal 2 2 4 2 13 4" xfId="30855" xr:uid="{00000000-0005-0000-0000-0000982C0000}"/>
    <cellStyle name="Normal 2 2 4 2 14" xfId="9074" xr:uid="{00000000-0005-0000-0000-0000992C0000}"/>
    <cellStyle name="Normal 2 2 4 2 14 2" xfId="9075" xr:uid="{00000000-0005-0000-0000-00009A2C0000}"/>
    <cellStyle name="Normal 2 2 4 2 14 2 2" xfId="45383" xr:uid="{00000000-0005-0000-0000-00009B2C0000}"/>
    <cellStyle name="Normal 2 2 4 2 14 3" xfId="9076" xr:uid="{00000000-0005-0000-0000-00009C2C0000}"/>
    <cellStyle name="Normal 2 2 4 2 14 3 2" xfId="40267" xr:uid="{00000000-0005-0000-0000-00009D2C0000}"/>
    <cellStyle name="Normal 2 2 4 2 14 4" xfId="31963" xr:uid="{00000000-0005-0000-0000-00009E2C0000}"/>
    <cellStyle name="Normal 2 2 4 2 15" xfId="9077" xr:uid="{00000000-0005-0000-0000-00009F2C0000}"/>
    <cellStyle name="Normal 2 2 4 2 15 2" xfId="9078" xr:uid="{00000000-0005-0000-0000-0000A02C0000}"/>
    <cellStyle name="Normal 2 2 4 2 15 2 2" xfId="45902" xr:uid="{00000000-0005-0000-0000-0000A12C0000}"/>
    <cellStyle name="Normal 2 2 4 2 15 3" xfId="9079" xr:uid="{00000000-0005-0000-0000-0000A22C0000}"/>
    <cellStyle name="Normal 2 2 4 2 15 3 2" xfId="35642" xr:uid="{00000000-0005-0000-0000-0000A32C0000}"/>
    <cellStyle name="Normal 2 2 4 2 15 4" xfId="32484" xr:uid="{00000000-0005-0000-0000-0000A42C0000}"/>
    <cellStyle name="Normal 2 2 4 2 16" xfId="9080" xr:uid="{00000000-0005-0000-0000-0000A52C0000}"/>
    <cellStyle name="Normal 2 2 4 2 16 2" xfId="9081" xr:uid="{00000000-0005-0000-0000-0000A62C0000}"/>
    <cellStyle name="Normal 2 2 4 2 16 2 2" xfId="46087" xr:uid="{00000000-0005-0000-0000-0000A72C0000}"/>
    <cellStyle name="Normal 2 2 4 2 16 3" xfId="32669" xr:uid="{00000000-0005-0000-0000-0000A82C0000}"/>
    <cellStyle name="Normal 2 2 4 2 17" xfId="9082" xr:uid="{00000000-0005-0000-0000-0000A92C0000}"/>
    <cellStyle name="Normal 2 2 4 2 17 2" xfId="9083" xr:uid="{00000000-0005-0000-0000-0000AA2C0000}"/>
    <cellStyle name="Normal 2 2 4 2 17 2 2" xfId="46583" xr:uid="{00000000-0005-0000-0000-0000AB2C0000}"/>
    <cellStyle name="Normal 2 2 4 2 17 3" xfId="33165" xr:uid="{00000000-0005-0000-0000-0000AC2C0000}"/>
    <cellStyle name="Normal 2 2 4 2 18" xfId="9084" xr:uid="{00000000-0005-0000-0000-0000AD2C0000}"/>
    <cellStyle name="Normal 2 2 4 2 18 2" xfId="9085" xr:uid="{00000000-0005-0000-0000-0000AE2C0000}"/>
    <cellStyle name="Normal 2 2 4 2 18 2 2" xfId="47618" xr:uid="{00000000-0005-0000-0000-0000AF2C0000}"/>
    <cellStyle name="Normal 2 2 4 2 18 3" xfId="34211" xr:uid="{00000000-0005-0000-0000-0000B02C0000}"/>
    <cellStyle name="Normal 2 2 4 2 19" xfId="9086" xr:uid="{00000000-0005-0000-0000-0000B12C0000}"/>
    <cellStyle name="Normal 2 2 4 2 19 2" xfId="9087" xr:uid="{00000000-0005-0000-0000-0000B22C0000}"/>
    <cellStyle name="Normal 2 2 4 2 19 2 2" xfId="48140" xr:uid="{00000000-0005-0000-0000-0000B32C0000}"/>
    <cellStyle name="Normal 2 2 4 2 19 3" xfId="34733" xr:uid="{00000000-0005-0000-0000-0000B42C0000}"/>
    <cellStyle name="Normal 2 2 4 2 2" xfId="508" xr:uid="{00000000-0005-0000-0000-0000B52C0000}"/>
    <cellStyle name="Normal 2 2 4 2 2 10" xfId="9089" xr:uid="{00000000-0005-0000-0000-0000B62C0000}"/>
    <cellStyle name="Normal 2 2 4 2 2 10 2" xfId="9090" xr:uid="{00000000-0005-0000-0000-0000B72C0000}"/>
    <cellStyle name="Normal 2 2 4 2 2 10 2 2" xfId="42462" xr:uid="{00000000-0005-0000-0000-0000B82C0000}"/>
    <cellStyle name="Normal 2 2 4 2 2 10 3" xfId="9091" xr:uid="{00000000-0005-0000-0000-0000B92C0000}"/>
    <cellStyle name="Normal 2 2 4 2 2 10 3 2" xfId="37345" xr:uid="{00000000-0005-0000-0000-0000BA2C0000}"/>
    <cellStyle name="Normal 2 2 4 2 2 10 4" xfId="29042" xr:uid="{00000000-0005-0000-0000-0000BB2C0000}"/>
    <cellStyle name="Normal 2 2 4 2 2 11" xfId="9092" xr:uid="{00000000-0005-0000-0000-0000BC2C0000}"/>
    <cellStyle name="Normal 2 2 4 2 2 11 2" xfId="9093" xr:uid="{00000000-0005-0000-0000-0000BD2C0000}"/>
    <cellStyle name="Normal 2 2 4 2 2 11 2 2" xfId="43811" xr:uid="{00000000-0005-0000-0000-0000BE2C0000}"/>
    <cellStyle name="Normal 2 2 4 2 2 11 3" xfId="9094" xr:uid="{00000000-0005-0000-0000-0000BF2C0000}"/>
    <cellStyle name="Normal 2 2 4 2 2 11 3 2" xfId="38695" xr:uid="{00000000-0005-0000-0000-0000C02C0000}"/>
    <cellStyle name="Normal 2 2 4 2 2 11 4" xfId="30391" xr:uid="{00000000-0005-0000-0000-0000C12C0000}"/>
    <cellStyle name="Normal 2 2 4 2 2 12" xfId="9095" xr:uid="{00000000-0005-0000-0000-0000C22C0000}"/>
    <cellStyle name="Normal 2 2 4 2 2 12 2" xfId="9096" xr:uid="{00000000-0005-0000-0000-0000C32C0000}"/>
    <cellStyle name="Normal 2 2 4 2 2 12 2 2" xfId="44295" xr:uid="{00000000-0005-0000-0000-0000C42C0000}"/>
    <cellStyle name="Normal 2 2 4 2 2 12 3" xfId="9097" xr:uid="{00000000-0005-0000-0000-0000C52C0000}"/>
    <cellStyle name="Normal 2 2 4 2 2 12 3 2" xfId="39179" xr:uid="{00000000-0005-0000-0000-0000C62C0000}"/>
    <cellStyle name="Normal 2 2 4 2 2 12 4" xfId="30875" xr:uid="{00000000-0005-0000-0000-0000C72C0000}"/>
    <cellStyle name="Normal 2 2 4 2 2 13" xfId="9098" xr:uid="{00000000-0005-0000-0000-0000C82C0000}"/>
    <cellStyle name="Normal 2 2 4 2 2 13 2" xfId="9099" xr:uid="{00000000-0005-0000-0000-0000C92C0000}"/>
    <cellStyle name="Normal 2 2 4 2 2 13 2 2" xfId="45384" xr:uid="{00000000-0005-0000-0000-0000CA2C0000}"/>
    <cellStyle name="Normal 2 2 4 2 2 13 3" xfId="9100" xr:uid="{00000000-0005-0000-0000-0000CB2C0000}"/>
    <cellStyle name="Normal 2 2 4 2 2 13 3 2" xfId="40268" xr:uid="{00000000-0005-0000-0000-0000CC2C0000}"/>
    <cellStyle name="Normal 2 2 4 2 2 13 4" xfId="31964" xr:uid="{00000000-0005-0000-0000-0000CD2C0000}"/>
    <cellStyle name="Normal 2 2 4 2 2 14" xfId="9101" xr:uid="{00000000-0005-0000-0000-0000CE2C0000}"/>
    <cellStyle name="Normal 2 2 4 2 2 14 2" xfId="9102" xr:uid="{00000000-0005-0000-0000-0000CF2C0000}"/>
    <cellStyle name="Normal 2 2 4 2 2 14 2 2" xfId="45903" xr:uid="{00000000-0005-0000-0000-0000D02C0000}"/>
    <cellStyle name="Normal 2 2 4 2 2 14 3" xfId="9103" xr:uid="{00000000-0005-0000-0000-0000D12C0000}"/>
    <cellStyle name="Normal 2 2 4 2 2 14 3 2" xfId="35662" xr:uid="{00000000-0005-0000-0000-0000D22C0000}"/>
    <cellStyle name="Normal 2 2 4 2 2 14 4" xfId="32485" xr:uid="{00000000-0005-0000-0000-0000D32C0000}"/>
    <cellStyle name="Normal 2 2 4 2 2 15" xfId="9104" xr:uid="{00000000-0005-0000-0000-0000D42C0000}"/>
    <cellStyle name="Normal 2 2 4 2 2 15 2" xfId="9105" xr:uid="{00000000-0005-0000-0000-0000D52C0000}"/>
    <cellStyle name="Normal 2 2 4 2 2 15 2 2" xfId="46107" xr:uid="{00000000-0005-0000-0000-0000D62C0000}"/>
    <cellStyle name="Normal 2 2 4 2 2 15 3" xfId="32689" xr:uid="{00000000-0005-0000-0000-0000D72C0000}"/>
    <cellStyle name="Normal 2 2 4 2 2 16" xfId="9106" xr:uid="{00000000-0005-0000-0000-0000D82C0000}"/>
    <cellStyle name="Normal 2 2 4 2 2 16 2" xfId="9107" xr:uid="{00000000-0005-0000-0000-0000D92C0000}"/>
    <cellStyle name="Normal 2 2 4 2 2 16 2 2" xfId="46584" xr:uid="{00000000-0005-0000-0000-0000DA2C0000}"/>
    <cellStyle name="Normal 2 2 4 2 2 16 3" xfId="33166" xr:uid="{00000000-0005-0000-0000-0000DB2C0000}"/>
    <cellStyle name="Normal 2 2 4 2 2 17" xfId="9108" xr:uid="{00000000-0005-0000-0000-0000DC2C0000}"/>
    <cellStyle name="Normal 2 2 4 2 2 17 2" xfId="9109" xr:uid="{00000000-0005-0000-0000-0000DD2C0000}"/>
    <cellStyle name="Normal 2 2 4 2 2 17 2 2" xfId="47619" xr:uid="{00000000-0005-0000-0000-0000DE2C0000}"/>
    <cellStyle name="Normal 2 2 4 2 2 17 3" xfId="34212" xr:uid="{00000000-0005-0000-0000-0000DF2C0000}"/>
    <cellStyle name="Normal 2 2 4 2 2 18" xfId="9110" xr:uid="{00000000-0005-0000-0000-0000E02C0000}"/>
    <cellStyle name="Normal 2 2 4 2 2 18 2" xfId="9111" xr:uid="{00000000-0005-0000-0000-0000E12C0000}"/>
    <cellStyle name="Normal 2 2 4 2 2 18 2 2" xfId="48141" xr:uid="{00000000-0005-0000-0000-0000E22C0000}"/>
    <cellStyle name="Normal 2 2 4 2 2 18 3" xfId="34734" xr:uid="{00000000-0005-0000-0000-0000E32C0000}"/>
    <cellStyle name="Normal 2 2 4 2 2 19" xfId="9112" xr:uid="{00000000-0005-0000-0000-0000E42C0000}"/>
    <cellStyle name="Normal 2 2 4 2 2 19 2" xfId="34957" xr:uid="{00000000-0005-0000-0000-0000E52C0000}"/>
    <cellStyle name="Normal 2 2 4 2 2 2" xfId="509" xr:uid="{00000000-0005-0000-0000-0000E62C0000}"/>
    <cellStyle name="Normal 2 2 4 2 2 2 10" xfId="9114" xr:uid="{00000000-0005-0000-0000-0000E72C0000}"/>
    <cellStyle name="Normal 2 2 4 2 2 2 10 2" xfId="9115" xr:uid="{00000000-0005-0000-0000-0000E82C0000}"/>
    <cellStyle name="Normal 2 2 4 2 2 2 10 2 2" xfId="44330" xr:uid="{00000000-0005-0000-0000-0000E92C0000}"/>
    <cellStyle name="Normal 2 2 4 2 2 2 10 3" xfId="9116" xr:uid="{00000000-0005-0000-0000-0000EA2C0000}"/>
    <cellStyle name="Normal 2 2 4 2 2 2 10 3 2" xfId="39214" xr:uid="{00000000-0005-0000-0000-0000EB2C0000}"/>
    <cellStyle name="Normal 2 2 4 2 2 2 10 4" xfId="30910" xr:uid="{00000000-0005-0000-0000-0000EC2C0000}"/>
    <cellStyle name="Normal 2 2 4 2 2 2 11" xfId="9117" xr:uid="{00000000-0005-0000-0000-0000ED2C0000}"/>
    <cellStyle name="Normal 2 2 4 2 2 2 11 2" xfId="9118" xr:uid="{00000000-0005-0000-0000-0000EE2C0000}"/>
    <cellStyle name="Normal 2 2 4 2 2 2 11 2 2" xfId="45385" xr:uid="{00000000-0005-0000-0000-0000EF2C0000}"/>
    <cellStyle name="Normal 2 2 4 2 2 2 11 3" xfId="9119" xr:uid="{00000000-0005-0000-0000-0000F02C0000}"/>
    <cellStyle name="Normal 2 2 4 2 2 2 11 3 2" xfId="40269" xr:uid="{00000000-0005-0000-0000-0000F12C0000}"/>
    <cellStyle name="Normal 2 2 4 2 2 2 11 4" xfId="31965" xr:uid="{00000000-0005-0000-0000-0000F22C0000}"/>
    <cellStyle name="Normal 2 2 4 2 2 2 12" xfId="9120" xr:uid="{00000000-0005-0000-0000-0000F32C0000}"/>
    <cellStyle name="Normal 2 2 4 2 2 2 12 2" xfId="9121" xr:uid="{00000000-0005-0000-0000-0000F42C0000}"/>
    <cellStyle name="Normal 2 2 4 2 2 2 12 2 2" xfId="45904" xr:uid="{00000000-0005-0000-0000-0000F52C0000}"/>
    <cellStyle name="Normal 2 2 4 2 2 2 12 3" xfId="9122" xr:uid="{00000000-0005-0000-0000-0000F62C0000}"/>
    <cellStyle name="Normal 2 2 4 2 2 2 12 3 2" xfId="35696" xr:uid="{00000000-0005-0000-0000-0000F72C0000}"/>
    <cellStyle name="Normal 2 2 4 2 2 2 12 4" xfId="32486" xr:uid="{00000000-0005-0000-0000-0000F82C0000}"/>
    <cellStyle name="Normal 2 2 4 2 2 2 13" xfId="9123" xr:uid="{00000000-0005-0000-0000-0000F92C0000}"/>
    <cellStyle name="Normal 2 2 4 2 2 2 13 2" xfId="9124" xr:uid="{00000000-0005-0000-0000-0000FA2C0000}"/>
    <cellStyle name="Normal 2 2 4 2 2 2 13 2 2" xfId="46141" xr:uid="{00000000-0005-0000-0000-0000FB2C0000}"/>
    <cellStyle name="Normal 2 2 4 2 2 2 13 3" xfId="32723" xr:uid="{00000000-0005-0000-0000-0000FC2C0000}"/>
    <cellStyle name="Normal 2 2 4 2 2 2 14" xfId="9125" xr:uid="{00000000-0005-0000-0000-0000FD2C0000}"/>
    <cellStyle name="Normal 2 2 4 2 2 2 14 2" xfId="9126" xr:uid="{00000000-0005-0000-0000-0000FE2C0000}"/>
    <cellStyle name="Normal 2 2 4 2 2 2 14 2 2" xfId="46585" xr:uid="{00000000-0005-0000-0000-0000FF2C0000}"/>
    <cellStyle name="Normal 2 2 4 2 2 2 14 3" xfId="33167" xr:uid="{00000000-0005-0000-0000-0000002D0000}"/>
    <cellStyle name="Normal 2 2 4 2 2 2 15" xfId="9127" xr:uid="{00000000-0005-0000-0000-0000012D0000}"/>
    <cellStyle name="Normal 2 2 4 2 2 2 15 2" xfId="9128" xr:uid="{00000000-0005-0000-0000-0000022D0000}"/>
    <cellStyle name="Normal 2 2 4 2 2 2 15 2 2" xfId="47620" xr:uid="{00000000-0005-0000-0000-0000032D0000}"/>
    <cellStyle name="Normal 2 2 4 2 2 2 15 3" xfId="34213" xr:uid="{00000000-0005-0000-0000-0000042D0000}"/>
    <cellStyle name="Normal 2 2 4 2 2 2 16" xfId="9129" xr:uid="{00000000-0005-0000-0000-0000052D0000}"/>
    <cellStyle name="Normal 2 2 4 2 2 2 16 2" xfId="9130" xr:uid="{00000000-0005-0000-0000-0000062D0000}"/>
    <cellStyle name="Normal 2 2 4 2 2 2 16 2 2" xfId="48142" xr:uid="{00000000-0005-0000-0000-0000072D0000}"/>
    <cellStyle name="Normal 2 2 4 2 2 2 16 3" xfId="34735" xr:uid="{00000000-0005-0000-0000-0000082D0000}"/>
    <cellStyle name="Normal 2 2 4 2 2 2 17" xfId="9131" xr:uid="{00000000-0005-0000-0000-0000092D0000}"/>
    <cellStyle name="Normal 2 2 4 2 2 2 17 2" xfId="34958" xr:uid="{00000000-0005-0000-0000-00000A2D0000}"/>
    <cellStyle name="Normal 2 2 4 2 2 2 18" xfId="9132" xr:uid="{00000000-0005-0000-0000-00000B2D0000}"/>
    <cellStyle name="Normal 2 2 4 2 2 2 18 2" xfId="40815" xr:uid="{00000000-0005-0000-0000-00000C2D0000}"/>
    <cellStyle name="Normal 2 2 4 2 2 2 19" xfId="27311" xr:uid="{00000000-0005-0000-0000-00000D2D0000}"/>
    <cellStyle name="Normal 2 2 4 2 2 2 2" xfId="510" xr:uid="{00000000-0005-0000-0000-00000E2D0000}"/>
    <cellStyle name="Normal 2 2 4 2 2 2 2 10" xfId="9134" xr:uid="{00000000-0005-0000-0000-00000F2D0000}"/>
    <cellStyle name="Normal 2 2 4 2 2 2 2 10 2" xfId="9135" xr:uid="{00000000-0005-0000-0000-0000102D0000}"/>
    <cellStyle name="Normal 2 2 4 2 2 2 2 10 2 2" xfId="46286" xr:uid="{00000000-0005-0000-0000-0000112D0000}"/>
    <cellStyle name="Normal 2 2 4 2 2 2 2 10 3" xfId="32868" xr:uid="{00000000-0005-0000-0000-0000122D0000}"/>
    <cellStyle name="Normal 2 2 4 2 2 2 2 11" xfId="9136" xr:uid="{00000000-0005-0000-0000-0000132D0000}"/>
    <cellStyle name="Normal 2 2 4 2 2 2 2 11 2" xfId="9137" xr:uid="{00000000-0005-0000-0000-0000142D0000}"/>
    <cellStyle name="Normal 2 2 4 2 2 2 2 11 2 2" xfId="46586" xr:uid="{00000000-0005-0000-0000-0000152D0000}"/>
    <cellStyle name="Normal 2 2 4 2 2 2 2 11 3" xfId="33168" xr:uid="{00000000-0005-0000-0000-0000162D0000}"/>
    <cellStyle name="Normal 2 2 4 2 2 2 2 12" xfId="9138" xr:uid="{00000000-0005-0000-0000-0000172D0000}"/>
    <cellStyle name="Normal 2 2 4 2 2 2 2 12 2" xfId="9139" xr:uid="{00000000-0005-0000-0000-0000182D0000}"/>
    <cellStyle name="Normal 2 2 4 2 2 2 2 12 2 2" xfId="47621" xr:uid="{00000000-0005-0000-0000-0000192D0000}"/>
    <cellStyle name="Normal 2 2 4 2 2 2 2 12 3" xfId="34214" xr:uid="{00000000-0005-0000-0000-00001A2D0000}"/>
    <cellStyle name="Normal 2 2 4 2 2 2 2 13" xfId="9140" xr:uid="{00000000-0005-0000-0000-00001B2D0000}"/>
    <cellStyle name="Normal 2 2 4 2 2 2 2 13 2" xfId="9141" xr:uid="{00000000-0005-0000-0000-00001C2D0000}"/>
    <cellStyle name="Normal 2 2 4 2 2 2 2 13 2 2" xfId="48143" xr:uid="{00000000-0005-0000-0000-00001D2D0000}"/>
    <cellStyle name="Normal 2 2 4 2 2 2 2 13 3" xfId="34736" xr:uid="{00000000-0005-0000-0000-00001E2D0000}"/>
    <cellStyle name="Normal 2 2 4 2 2 2 2 14" xfId="9142" xr:uid="{00000000-0005-0000-0000-00001F2D0000}"/>
    <cellStyle name="Normal 2 2 4 2 2 2 2 14 2" xfId="34959" xr:uid="{00000000-0005-0000-0000-0000202D0000}"/>
    <cellStyle name="Normal 2 2 4 2 2 2 2 15" xfId="9143" xr:uid="{00000000-0005-0000-0000-0000212D0000}"/>
    <cellStyle name="Normal 2 2 4 2 2 2 2 15 2" xfId="40960" xr:uid="{00000000-0005-0000-0000-0000222D0000}"/>
    <cellStyle name="Normal 2 2 4 2 2 2 2 16" xfId="27312" xr:uid="{00000000-0005-0000-0000-0000232D0000}"/>
    <cellStyle name="Normal 2 2 4 2 2 2 2 17" xfId="9133" xr:uid="{00000000-0005-0000-0000-0000242D0000}"/>
    <cellStyle name="Normal 2 2 4 2 2 2 2 2" xfId="9144" xr:uid="{00000000-0005-0000-0000-0000252D0000}"/>
    <cellStyle name="Normal 2 2 4 2 2 2 2 2 10" xfId="9145" xr:uid="{00000000-0005-0000-0000-0000262D0000}"/>
    <cellStyle name="Normal 2 2 4 2 2 2 2 2 10 2" xfId="9146" xr:uid="{00000000-0005-0000-0000-0000272D0000}"/>
    <cellStyle name="Normal 2 2 4 2 2 2 2 2 10 2 2" xfId="47836" xr:uid="{00000000-0005-0000-0000-0000282D0000}"/>
    <cellStyle name="Normal 2 2 4 2 2 2 2 2 10 3" xfId="34429" xr:uid="{00000000-0005-0000-0000-0000292D0000}"/>
    <cellStyle name="Normal 2 2 4 2 2 2 2 2 11" xfId="9147" xr:uid="{00000000-0005-0000-0000-00002A2D0000}"/>
    <cellStyle name="Normal 2 2 4 2 2 2 2 2 11 2" xfId="41276" xr:uid="{00000000-0005-0000-0000-00002B2D0000}"/>
    <cellStyle name="Normal 2 2 4 2 2 2 2 2 12" xfId="9148" xr:uid="{00000000-0005-0000-0000-00002C2D0000}"/>
    <cellStyle name="Normal 2 2 4 2 2 2 2 2 12 2" xfId="35162" xr:uid="{00000000-0005-0000-0000-00002D2D0000}"/>
    <cellStyle name="Normal 2 2 4 2 2 2 2 2 13" xfId="27857" xr:uid="{00000000-0005-0000-0000-00002E2D0000}"/>
    <cellStyle name="Normal 2 2 4 2 2 2 2 2 2" xfId="9149" xr:uid="{00000000-0005-0000-0000-00002F2D0000}"/>
    <cellStyle name="Normal 2 2 4 2 2 2 2 2 2 2" xfId="9150" xr:uid="{00000000-0005-0000-0000-0000302D0000}"/>
    <cellStyle name="Normal 2 2 4 2 2 2 2 2 2 2 2" xfId="9151" xr:uid="{00000000-0005-0000-0000-0000312D0000}"/>
    <cellStyle name="Normal 2 2 4 2 2 2 2 2 2 2 2 2" xfId="42466" xr:uid="{00000000-0005-0000-0000-0000322D0000}"/>
    <cellStyle name="Normal 2 2 4 2 2 2 2 2 2 2 3" xfId="9152" xr:uid="{00000000-0005-0000-0000-0000332D0000}"/>
    <cellStyle name="Normal 2 2 4 2 2 2 2 2 2 2 3 2" xfId="37349" xr:uid="{00000000-0005-0000-0000-0000342D0000}"/>
    <cellStyle name="Normal 2 2 4 2 2 2 2 2 2 2 4" xfId="29046" xr:uid="{00000000-0005-0000-0000-0000352D0000}"/>
    <cellStyle name="Normal 2 2 4 2 2 2 2 2 2 3" xfId="9153" xr:uid="{00000000-0005-0000-0000-0000362D0000}"/>
    <cellStyle name="Normal 2 2 4 2 2 2 2 2 2 3 2" xfId="9154" xr:uid="{00000000-0005-0000-0000-0000372D0000}"/>
    <cellStyle name="Normal 2 2 4 2 2 2 2 2 2 3 2 2" xfId="44878" xr:uid="{00000000-0005-0000-0000-0000382D0000}"/>
    <cellStyle name="Normal 2 2 4 2 2 2 2 2 2 3 3" xfId="9155" xr:uid="{00000000-0005-0000-0000-0000392D0000}"/>
    <cellStyle name="Normal 2 2 4 2 2 2 2 2 2 3 3 2" xfId="39762" xr:uid="{00000000-0005-0000-0000-00003A2D0000}"/>
    <cellStyle name="Normal 2 2 4 2 2 2 2 2 2 3 4" xfId="31458" xr:uid="{00000000-0005-0000-0000-00003B2D0000}"/>
    <cellStyle name="Normal 2 2 4 2 2 2 2 2 2 4" xfId="9156" xr:uid="{00000000-0005-0000-0000-00003C2D0000}"/>
    <cellStyle name="Normal 2 2 4 2 2 2 2 2 2 4 2" xfId="9157" xr:uid="{00000000-0005-0000-0000-00003D2D0000}"/>
    <cellStyle name="Normal 2 2 4 2 2 2 2 2 2 4 2 2" xfId="47302" xr:uid="{00000000-0005-0000-0000-00003E2D0000}"/>
    <cellStyle name="Normal 2 2 4 2 2 2 2 2 2 4 3" xfId="33889" xr:uid="{00000000-0005-0000-0000-00003F2D0000}"/>
    <cellStyle name="Normal 2 2 4 2 2 2 2 2 2 5" xfId="9158" xr:uid="{00000000-0005-0000-0000-0000402D0000}"/>
    <cellStyle name="Normal 2 2 4 2 2 2 2 2 2 5 2" xfId="41363" xr:uid="{00000000-0005-0000-0000-0000412D0000}"/>
    <cellStyle name="Normal 2 2 4 2 2 2 2 2 2 6" xfId="9159" xr:uid="{00000000-0005-0000-0000-0000422D0000}"/>
    <cellStyle name="Normal 2 2 4 2 2 2 2 2 2 6 2" xfId="36246" xr:uid="{00000000-0005-0000-0000-0000432D0000}"/>
    <cellStyle name="Normal 2 2 4 2 2 2 2 2 2 7" xfId="27938" xr:uid="{00000000-0005-0000-0000-0000442D0000}"/>
    <cellStyle name="Normal 2 2 4 2 2 2 2 2 3" xfId="9160" xr:uid="{00000000-0005-0000-0000-0000452D0000}"/>
    <cellStyle name="Normal 2 2 4 2 2 2 2 2 3 2" xfId="9161" xr:uid="{00000000-0005-0000-0000-0000462D0000}"/>
    <cellStyle name="Normal 2 2 4 2 2 2 2 2 3 2 2" xfId="9162" xr:uid="{00000000-0005-0000-0000-0000472D0000}"/>
    <cellStyle name="Normal 2 2 4 2 2 2 2 2 3 2 2 2" xfId="42467" xr:uid="{00000000-0005-0000-0000-0000482D0000}"/>
    <cellStyle name="Normal 2 2 4 2 2 2 2 2 3 2 3" xfId="9163" xr:uid="{00000000-0005-0000-0000-0000492D0000}"/>
    <cellStyle name="Normal 2 2 4 2 2 2 2 2 3 2 3 2" xfId="37350" xr:uid="{00000000-0005-0000-0000-00004A2D0000}"/>
    <cellStyle name="Normal 2 2 4 2 2 2 2 2 3 2 4" xfId="29047" xr:uid="{00000000-0005-0000-0000-00004B2D0000}"/>
    <cellStyle name="Normal 2 2 4 2 2 2 2 2 3 3" xfId="9164" xr:uid="{00000000-0005-0000-0000-00004C2D0000}"/>
    <cellStyle name="Normal 2 2 4 2 2 2 2 2 3 3 2" xfId="42238" xr:uid="{00000000-0005-0000-0000-00004D2D0000}"/>
    <cellStyle name="Normal 2 2 4 2 2 2 2 2 3 4" xfId="9165" xr:uid="{00000000-0005-0000-0000-00004E2D0000}"/>
    <cellStyle name="Normal 2 2 4 2 2 2 2 2 3 4 2" xfId="37121" xr:uid="{00000000-0005-0000-0000-00004F2D0000}"/>
    <cellStyle name="Normal 2 2 4 2 2 2 2 2 3 5" xfId="28818" xr:uid="{00000000-0005-0000-0000-0000502D0000}"/>
    <cellStyle name="Normal 2 2 4 2 2 2 2 2 4" xfId="9166" xr:uid="{00000000-0005-0000-0000-0000512D0000}"/>
    <cellStyle name="Normal 2 2 4 2 2 2 2 2 4 2" xfId="9167" xr:uid="{00000000-0005-0000-0000-0000522D0000}"/>
    <cellStyle name="Normal 2 2 4 2 2 2 2 2 4 2 2" xfId="42465" xr:uid="{00000000-0005-0000-0000-0000532D0000}"/>
    <cellStyle name="Normal 2 2 4 2 2 2 2 2 4 3" xfId="9168" xr:uid="{00000000-0005-0000-0000-0000542D0000}"/>
    <cellStyle name="Normal 2 2 4 2 2 2 2 2 4 3 2" xfId="37348" xr:uid="{00000000-0005-0000-0000-0000552D0000}"/>
    <cellStyle name="Normal 2 2 4 2 2 2 2 2 4 4" xfId="29045" xr:uid="{00000000-0005-0000-0000-0000562D0000}"/>
    <cellStyle name="Normal 2 2 4 2 2 2 2 2 5" xfId="9169" xr:uid="{00000000-0005-0000-0000-0000572D0000}"/>
    <cellStyle name="Normal 2 2 4 2 2 2 2 2 5 2" xfId="9170" xr:uid="{00000000-0005-0000-0000-0000582D0000}"/>
    <cellStyle name="Normal 2 2 4 2 2 2 2 2 5 2 2" xfId="43814" xr:uid="{00000000-0005-0000-0000-0000592D0000}"/>
    <cellStyle name="Normal 2 2 4 2 2 2 2 2 5 3" xfId="9171" xr:uid="{00000000-0005-0000-0000-00005A2D0000}"/>
    <cellStyle name="Normal 2 2 4 2 2 2 2 2 5 3 2" xfId="38698" xr:uid="{00000000-0005-0000-0000-00005B2D0000}"/>
    <cellStyle name="Normal 2 2 4 2 2 2 2 2 5 4" xfId="30394" xr:uid="{00000000-0005-0000-0000-00005C2D0000}"/>
    <cellStyle name="Normal 2 2 4 2 2 2 2 2 6" xfId="9172" xr:uid="{00000000-0005-0000-0000-00005D2D0000}"/>
    <cellStyle name="Normal 2 2 4 2 2 2 2 2 6 2" xfId="9173" xr:uid="{00000000-0005-0000-0000-00005E2D0000}"/>
    <cellStyle name="Normal 2 2 4 2 2 2 2 2 6 2 2" xfId="44791" xr:uid="{00000000-0005-0000-0000-00005F2D0000}"/>
    <cellStyle name="Normal 2 2 4 2 2 2 2 2 6 3" xfId="9174" xr:uid="{00000000-0005-0000-0000-0000602D0000}"/>
    <cellStyle name="Normal 2 2 4 2 2 2 2 2 6 3 2" xfId="39675" xr:uid="{00000000-0005-0000-0000-0000612D0000}"/>
    <cellStyle name="Normal 2 2 4 2 2 2 2 2 6 4" xfId="31371" xr:uid="{00000000-0005-0000-0000-0000622D0000}"/>
    <cellStyle name="Normal 2 2 4 2 2 2 2 2 7" xfId="9175" xr:uid="{00000000-0005-0000-0000-0000632D0000}"/>
    <cellStyle name="Normal 2 2 4 2 2 2 2 2 7 2" xfId="9176" xr:uid="{00000000-0005-0000-0000-0000642D0000}"/>
    <cellStyle name="Normal 2 2 4 2 2 2 2 2 7 2 2" xfId="45656" xr:uid="{00000000-0005-0000-0000-0000652D0000}"/>
    <cellStyle name="Normal 2 2 4 2 2 2 2 2 7 3" xfId="9177" xr:uid="{00000000-0005-0000-0000-0000662D0000}"/>
    <cellStyle name="Normal 2 2 4 2 2 2 2 2 7 3 2" xfId="40540" xr:uid="{00000000-0005-0000-0000-0000672D0000}"/>
    <cellStyle name="Normal 2 2 4 2 2 2 2 2 7 4" xfId="32238" xr:uid="{00000000-0005-0000-0000-0000682D0000}"/>
    <cellStyle name="Normal 2 2 4 2 2 2 2 2 8" xfId="9178" xr:uid="{00000000-0005-0000-0000-0000692D0000}"/>
    <cellStyle name="Normal 2 2 4 2 2 2 2 2 8 2" xfId="9179" xr:uid="{00000000-0005-0000-0000-00006A2D0000}"/>
    <cellStyle name="Normal 2 2 4 2 2 2 2 2 8 2 2" xfId="46502" xr:uid="{00000000-0005-0000-0000-00006B2D0000}"/>
    <cellStyle name="Normal 2 2 4 2 2 2 2 2 8 3" xfId="9180" xr:uid="{00000000-0005-0000-0000-00006C2D0000}"/>
    <cellStyle name="Normal 2 2 4 2 2 2 2 2 8 3 2" xfId="36159" xr:uid="{00000000-0005-0000-0000-00006D2D0000}"/>
    <cellStyle name="Normal 2 2 4 2 2 2 2 2 8 4" xfId="33084" xr:uid="{00000000-0005-0000-0000-00006E2D0000}"/>
    <cellStyle name="Normal 2 2 4 2 2 2 2 2 9" xfId="9181" xr:uid="{00000000-0005-0000-0000-00006F2D0000}"/>
    <cellStyle name="Normal 2 2 4 2 2 2 2 2 9 2" xfId="9182" xr:uid="{00000000-0005-0000-0000-0000702D0000}"/>
    <cellStyle name="Normal 2 2 4 2 2 2 2 2 9 2 2" xfId="46587" xr:uid="{00000000-0005-0000-0000-0000712D0000}"/>
    <cellStyle name="Normal 2 2 4 2 2 2 2 2 9 3" xfId="33169" xr:uid="{00000000-0005-0000-0000-0000722D0000}"/>
    <cellStyle name="Normal 2 2 4 2 2 2 2 3" xfId="9183" xr:uid="{00000000-0005-0000-0000-0000732D0000}"/>
    <cellStyle name="Normal 2 2 4 2 2 2 2 3 2" xfId="9184" xr:uid="{00000000-0005-0000-0000-0000742D0000}"/>
    <cellStyle name="Normal 2 2 4 2 2 2 2 3 2 2" xfId="9185" xr:uid="{00000000-0005-0000-0000-0000752D0000}"/>
    <cellStyle name="Normal 2 2 4 2 2 2 2 3 2 2 2" xfId="42468" xr:uid="{00000000-0005-0000-0000-0000762D0000}"/>
    <cellStyle name="Normal 2 2 4 2 2 2 2 3 2 3" xfId="9186" xr:uid="{00000000-0005-0000-0000-0000772D0000}"/>
    <cellStyle name="Normal 2 2 4 2 2 2 2 3 2 3 2" xfId="37351" xr:uid="{00000000-0005-0000-0000-0000782D0000}"/>
    <cellStyle name="Normal 2 2 4 2 2 2 2 3 2 4" xfId="29048" xr:uid="{00000000-0005-0000-0000-0000792D0000}"/>
    <cellStyle name="Normal 2 2 4 2 2 2 2 3 3" xfId="9187" xr:uid="{00000000-0005-0000-0000-00007A2D0000}"/>
    <cellStyle name="Normal 2 2 4 2 2 2 2 3 3 2" xfId="9188" xr:uid="{00000000-0005-0000-0000-00007B2D0000}"/>
    <cellStyle name="Normal 2 2 4 2 2 2 2 3 3 2 2" xfId="44877" xr:uid="{00000000-0005-0000-0000-00007C2D0000}"/>
    <cellStyle name="Normal 2 2 4 2 2 2 2 3 3 3" xfId="9189" xr:uid="{00000000-0005-0000-0000-00007D2D0000}"/>
    <cellStyle name="Normal 2 2 4 2 2 2 2 3 3 3 2" xfId="39761" xr:uid="{00000000-0005-0000-0000-00007E2D0000}"/>
    <cellStyle name="Normal 2 2 4 2 2 2 2 3 3 4" xfId="31457" xr:uid="{00000000-0005-0000-0000-00007F2D0000}"/>
    <cellStyle name="Normal 2 2 4 2 2 2 2 3 4" xfId="9190" xr:uid="{00000000-0005-0000-0000-0000802D0000}"/>
    <cellStyle name="Normal 2 2 4 2 2 2 2 3 4 2" xfId="9191" xr:uid="{00000000-0005-0000-0000-0000812D0000}"/>
    <cellStyle name="Normal 2 2 4 2 2 2 2 3 4 2 2" xfId="47246" xr:uid="{00000000-0005-0000-0000-0000822D0000}"/>
    <cellStyle name="Normal 2 2 4 2 2 2 2 3 4 3" xfId="9192" xr:uid="{00000000-0005-0000-0000-0000832D0000}"/>
    <cellStyle name="Normal 2 2 4 2 2 2 2 3 4 3 2" xfId="36245" xr:uid="{00000000-0005-0000-0000-0000842D0000}"/>
    <cellStyle name="Normal 2 2 4 2 2 2 2 3 4 4" xfId="33830" xr:uid="{00000000-0005-0000-0000-0000852D0000}"/>
    <cellStyle name="Normal 2 2 4 2 2 2 2 3 5" xfId="9193" xr:uid="{00000000-0005-0000-0000-0000862D0000}"/>
    <cellStyle name="Normal 2 2 4 2 2 2 2 3 5 2" xfId="41362" xr:uid="{00000000-0005-0000-0000-0000872D0000}"/>
    <cellStyle name="Normal 2 2 4 2 2 2 2 3 6" xfId="9194" xr:uid="{00000000-0005-0000-0000-0000882D0000}"/>
    <cellStyle name="Normal 2 2 4 2 2 2 2 3 6 2" xfId="35416" xr:uid="{00000000-0005-0000-0000-0000892D0000}"/>
    <cellStyle name="Normal 2 2 4 2 2 2 2 3 7" xfId="27937" xr:uid="{00000000-0005-0000-0000-00008A2D0000}"/>
    <cellStyle name="Normal 2 2 4 2 2 2 2 4" xfId="9195" xr:uid="{00000000-0005-0000-0000-00008B2D0000}"/>
    <cellStyle name="Normal 2 2 4 2 2 2 2 4 2" xfId="9196" xr:uid="{00000000-0005-0000-0000-00008C2D0000}"/>
    <cellStyle name="Normal 2 2 4 2 2 2 2 4 2 2" xfId="9197" xr:uid="{00000000-0005-0000-0000-00008D2D0000}"/>
    <cellStyle name="Normal 2 2 4 2 2 2 2 4 2 2 2" xfId="42469" xr:uid="{00000000-0005-0000-0000-00008E2D0000}"/>
    <cellStyle name="Normal 2 2 4 2 2 2 2 4 2 3" xfId="9198" xr:uid="{00000000-0005-0000-0000-00008F2D0000}"/>
    <cellStyle name="Normal 2 2 4 2 2 2 2 4 2 3 2" xfId="37352" xr:uid="{00000000-0005-0000-0000-0000902D0000}"/>
    <cellStyle name="Normal 2 2 4 2 2 2 2 4 2 4" xfId="29049" xr:uid="{00000000-0005-0000-0000-0000912D0000}"/>
    <cellStyle name="Normal 2 2 4 2 2 2 2 4 3" xfId="9199" xr:uid="{00000000-0005-0000-0000-0000922D0000}"/>
    <cellStyle name="Normal 2 2 4 2 2 2 2 4 3 2" xfId="9200" xr:uid="{00000000-0005-0000-0000-0000932D0000}"/>
    <cellStyle name="Normal 2 2 4 2 2 2 2 4 3 2 2" xfId="48407" xr:uid="{00000000-0005-0000-0000-0000942D0000}"/>
    <cellStyle name="Normal 2 2 4 2 2 2 2 4 3 3" xfId="36905" xr:uid="{00000000-0005-0000-0000-0000952D0000}"/>
    <cellStyle name="Normal 2 2 4 2 2 2 2 4 4" xfId="9201" xr:uid="{00000000-0005-0000-0000-0000962D0000}"/>
    <cellStyle name="Normal 2 2 4 2 2 2 2 4 4 2" xfId="42022" xr:uid="{00000000-0005-0000-0000-0000972D0000}"/>
    <cellStyle name="Normal 2 2 4 2 2 2 2 4 5" xfId="9202" xr:uid="{00000000-0005-0000-0000-0000982D0000}"/>
    <cellStyle name="Normal 2 2 4 2 2 2 2 4 5 2" xfId="35460" xr:uid="{00000000-0005-0000-0000-0000992D0000}"/>
    <cellStyle name="Normal 2 2 4 2 2 2 2 4 6" xfId="28597" xr:uid="{00000000-0005-0000-0000-00009A2D0000}"/>
    <cellStyle name="Normal 2 2 4 2 2 2 2 5" xfId="9203" xr:uid="{00000000-0005-0000-0000-00009B2D0000}"/>
    <cellStyle name="Normal 2 2 4 2 2 2 2 5 2" xfId="9204" xr:uid="{00000000-0005-0000-0000-00009C2D0000}"/>
    <cellStyle name="Normal 2 2 4 2 2 2 2 5 2 2" xfId="42464" xr:uid="{00000000-0005-0000-0000-00009D2D0000}"/>
    <cellStyle name="Normal 2 2 4 2 2 2 2 5 3" xfId="9205" xr:uid="{00000000-0005-0000-0000-00009E2D0000}"/>
    <cellStyle name="Normal 2 2 4 2 2 2 2 5 3 2" xfId="37347" xr:uid="{00000000-0005-0000-0000-00009F2D0000}"/>
    <cellStyle name="Normal 2 2 4 2 2 2 2 5 4" xfId="29044" xr:uid="{00000000-0005-0000-0000-0000A02D0000}"/>
    <cellStyle name="Normal 2 2 4 2 2 2 2 6" xfId="9206" xr:uid="{00000000-0005-0000-0000-0000A12D0000}"/>
    <cellStyle name="Normal 2 2 4 2 2 2 2 6 2" xfId="9207" xr:uid="{00000000-0005-0000-0000-0000A22D0000}"/>
    <cellStyle name="Normal 2 2 4 2 2 2 2 6 2 2" xfId="43813" xr:uid="{00000000-0005-0000-0000-0000A32D0000}"/>
    <cellStyle name="Normal 2 2 4 2 2 2 2 6 3" xfId="9208" xr:uid="{00000000-0005-0000-0000-0000A42D0000}"/>
    <cellStyle name="Normal 2 2 4 2 2 2 2 6 3 2" xfId="38697" xr:uid="{00000000-0005-0000-0000-0000A52D0000}"/>
    <cellStyle name="Normal 2 2 4 2 2 2 2 6 4" xfId="30393" xr:uid="{00000000-0005-0000-0000-0000A62D0000}"/>
    <cellStyle name="Normal 2 2 4 2 2 2 2 7" xfId="9209" xr:uid="{00000000-0005-0000-0000-0000A72D0000}"/>
    <cellStyle name="Normal 2 2 4 2 2 2 2 7 2" xfId="9210" xr:uid="{00000000-0005-0000-0000-0000A82D0000}"/>
    <cellStyle name="Normal 2 2 4 2 2 2 2 7 2 2" xfId="44475" xr:uid="{00000000-0005-0000-0000-0000A92D0000}"/>
    <cellStyle name="Normal 2 2 4 2 2 2 2 7 3" xfId="9211" xr:uid="{00000000-0005-0000-0000-0000AA2D0000}"/>
    <cellStyle name="Normal 2 2 4 2 2 2 2 7 3 2" xfId="39359" xr:uid="{00000000-0005-0000-0000-0000AB2D0000}"/>
    <cellStyle name="Normal 2 2 4 2 2 2 2 7 4" xfId="31055" xr:uid="{00000000-0005-0000-0000-0000AC2D0000}"/>
    <cellStyle name="Normal 2 2 4 2 2 2 2 8" xfId="9212" xr:uid="{00000000-0005-0000-0000-0000AD2D0000}"/>
    <cellStyle name="Normal 2 2 4 2 2 2 2 8 2" xfId="9213" xr:uid="{00000000-0005-0000-0000-0000AE2D0000}"/>
    <cellStyle name="Normal 2 2 4 2 2 2 2 8 2 2" xfId="45386" xr:uid="{00000000-0005-0000-0000-0000AF2D0000}"/>
    <cellStyle name="Normal 2 2 4 2 2 2 2 8 3" xfId="9214" xr:uid="{00000000-0005-0000-0000-0000B02D0000}"/>
    <cellStyle name="Normal 2 2 4 2 2 2 2 8 3 2" xfId="40270" xr:uid="{00000000-0005-0000-0000-0000B12D0000}"/>
    <cellStyle name="Normal 2 2 4 2 2 2 2 8 4" xfId="31966" xr:uid="{00000000-0005-0000-0000-0000B22D0000}"/>
    <cellStyle name="Normal 2 2 4 2 2 2 2 9" xfId="9215" xr:uid="{00000000-0005-0000-0000-0000B32D0000}"/>
    <cellStyle name="Normal 2 2 4 2 2 2 2 9 2" xfId="9216" xr:uid="{00000000-0005-0000-0000-0000B42D0000}"/>
    <cellStyle name="Normal 2 2 4 2 2 2 2 9 2 2" xfId="45905" xr:uid="{00000000-0005-0000-0000-0000B52D0000}"/>
    <cellStyle name="Normal 2 2 4 2 2 2 2 9 3" xfId="9217" xr:uid="{00000000-0005-0000-0000-0000B62D0000}"/>
    <cellStyle name="Normal 2 2 4 2 2 2 2 9 3 2" xfId="35841" xr:uid="{00000000-0005-0000-0000-0000B72D0000}"/>
    <cellStyle name="Normal 2 2 4 2 2 2 2 9 4" xfId="32487" xr:uid="{00000000-0005-0000-0000-0000B82D0000}"/>
    <cellStyle name="Normal 2 2 4 2 2 2 20" xfId="9113" xr:uid="{00000000-0005-0000-0000-0000B92D0000}"/>
    <cellStyle name="Normal 2 2 4 2 2 2 3" xfId="511" xr:uid="{00000000-0005-0000-0000-0000BA2D0000}"/>
    <cellStyle name="Normal 2 2 4 2 2 2 3 10" xfId="9219" xr:uid="{00000000-0005-0000-0000-0000BB2D0000}"/>
    <cellStyle name="Normal 2 2 4 2 2 2 3 10 2" xfId="9220" xr:uid="{00000000-0005-0000-0000-0000BC2D0000}"/>
    <cellStyle name="Normal 2 2 4 2 2 2 3 10 2 2" xfId="46217" xr:uid="{00000000-0005-0000-0000-0000BD2D0000}"/>
    <cellStyle name="Normal 2 2 4 2 2 2 3 10 3" xfId="32799" xr:uid="{00000000-0005-0000-0000-0000BE2D0000}"/>
    <cellStyle name="Normal 2 2 4 2 2 2 3 11" xfId="9221" xr:uid="{00000000-0005-0000-0000-0000BF2D0000}"/>
    <cellStyle name="Normal 2 2 4 2 2 2 3 11 2" xfId="9222" xr:uid="{00000000-0005-0000-0000-0000C02D0000}"/>
    <cellStyle name="Normal 2 2 4 2 2 2 3 11 2 2" xfId="46588" xr:uid="{00000000-0005-0000-0000-0000C12D0000}"/>
    <cellStyle name="Normal 2 2 4 2 2 2 3 11 3" xfId="33170" xr:uid="{00000000-0005-0000-0000-0000C22D0000}"/>
    <cellStyle name="Normal 2 2 4 2 2 2 3 12" xfId="9223" xr:uid="{00000000-0005-0000-0000-0000C32D0000}"/>
    <cellStyle name="Normal 2 2 4 2 2 2 3 12 2" xfId="9224" xr:uid="{00000000-0005-0000-0000-0000C42D0000}"/>
    <cellStyle name="Normal 2 2 4 2 2 2 3 12 2 2" xfId="47622" xr:uid="{00000000-0005-0000-0000-0000C52D0000}"/>
    <cellStyle name="Normal 2 2 4 2 2 2 3 12 3" xfId="34215" xr:uid="{00000000-0005-0000-0000-0000C62D0000}"/>
    <cellStyle name="Normal 2 2 4 2 2 2 3 13" xfId="9225" xr:uid="{00000000-0005-0000-0000-0000C72D0000}"/>
    <cellStyle name="Normal 2 2 4 2 2 2 3 13 2" xfId="9226" xr:uid="{00000000-0005-0000-0000-0000C82D0000}"/>
    <cellStyle name="Normal 2 2 4 2 2 2 3 13 2 2" xfId="48271" xr:uid="{00000000-0005-0000-0000-0000C92D0000}"/>
    <cellStyle name="Normal 2 2 4 2 2 2 3 13 3" xfId="34864" xr:uid="{00000000-0005-0000-0000-0000CA2D0000}"/>
    <cellStyle name="Normal 2 2 4 2 2 2 3 14" xfId="9227" xr:uid="{00000000-0005-0000-0000-0000CB2D0000}"/>
    <cellStyle name="Normal 2 2 4 2 2 2 3 14 2" xfId="34960" xr:uid="{00000000-0005-0000-0000-0000CC2D0000}"/>
    <cellStyle name="Normal 2 2 4 2 2 2 3 15" xfId="9228" xr:uid="{00000000-0005-0000-0000-0000CD2D0000}"/>
    <cellStyle name="Normal 2 2 4 2 2 2 3 15 2" xfId="40891" xr:uid="{00000000-0005-0000-0000-0000CE2D0000}"/>
    <cellStyle name="Normal 2 2 4 2 2 2 3 16" xfId="27313" xr:uid="{00000000-0005-0000-0000-0000CF2D0000}"/>
    <cellStyle name="Normal 2 2 4 2 2 2 3 17" xfId="9218" xr:uid="{00000000-0005-0000-0000-0000D02D0000}"/>
    <cellStyle name="Normal 2 2 4 2 2 2 3 2" xfId="9229" xr:uid="{00000000-0005-0000-0000-0000D12D0000}"/>
    <cellStyle name="Normal 2 2 4 2 2 2 3 2 10" xfId="9230" xr:uid="{00000000-0005-0000-0000-0000D22D0000}"/>
    <cellStyle name="Normal 2 2 4 2 2 2 3 2 10 2" xfId="9231" xr:uid="{00000000-0005-0000-0000-0000D32D0000}"/>
    <cellStyle name="Normal 2 2 4 2 2 2 3 2 10 2 2" xfId="47837" xr:uid="{00000000-0005-0000-0000-0000D42D0000}"/>
    <cellStyle name="Normal 2 2 4 2 2 2 3 2 10 3" xfId="34430" xr:uid="{00000000-0005-0000-0000-0000D52D0000}"/>
    <cellStyle name="Normal 2 2 4 2 2 2 3 2 11" xfId="9232" xr:uid="{00000000-0005-0000-0000-0000D62D0000}"/>
    <cellStyle name="Normal 2 2 4 2 2 2 3 2 11 2" xfId="41207" xr:uid="{00000000-0005-0000-0000-0000D72D0000}"/>
    <cellStyle name="Normal 2 2 4 2 2 2 3 2 12" xfId="9233" xr:uid="{00000000-0005-0000-0000-0000D82D0000}"/>
    <cellStyle name="Normal 2 2 4 2 2 2 3 2 12 2" xfId="35461" xr:uid="{00000000-0005-0000-0000-0000D92D0000}"/>
    <cellStyle name="Normal 2 2 4 2 2 2 3 2 13" xfId="27798" xr:uid="{00000000-0005-0000-0000-0000DA2D0000}"/>
    <cellStyle name="Normal 2 2 4 2 2 2 3 2 2" xfId="9234" xr:uid="{00000000-0005-0000-0000-0000DB2D0000}"/>
    <cellStyle name="Normal 2 2 4 2 2 2 3 2 2 2" xfId="9235" xr:uid="{00000000-0005-0000-0000-0000DC2D0000}"/>
    <cellStyle name="Normal 2 2 4 2 2 2 3 2 2 2 2" xfId="9236" xr:uid="{00000000-0005-0000-0000-0000DD2D0000}"/>
    <cellStyle name="Normal 2 2 4 2 2 2 3 2 2 2 2 2" xfId="42472" xr:uid="{00000000-0005-0000-0000-0000DE2D0000}"/>
    <cellStyle name="Normal 2 2 4 2 2 2 3 2 2 2 3" xfId="9237" xr:uid="{00000000-0005-0000-0000-0000DF2D0000}"/>
    <cellStyle name="Normal 2 2 4 2 2 2 3 2 2 2 3 2" xfId="37355" xr:uid="{00000000-0005-0000-0000-0000E02D0000}"/>
    <cellStyle name="Normal 2 2 4 2 2 2 3 2 2 2 4" xfId="29052" xr:uid="{00000000-0005-0000-0000-0000E12D0000}"/>
    <cellStyle name="Normal 2 2 4 2 2 2 3 2 2 3" xfId="9238" xr:uid="{00000000-0005-0000-0000-0000E22D0000}"/>
    <cellStyle name="Normal 2 2 4 2 2 2 3 2 2 3 2" xfId="9239" xr:uid="{00000000-0005-0000-0000-0000E32D0000}"/>
    <cellStyle name="Normal 2 2 4 2 2 2 3 2 2 3 2 2" xfId="44880" xr:uid="{00000000-0005-0000-0000-0000E42D0000}"/>
    <cellStyle name="Normal 2 2 4 2 2 2 3 2 2 3 3" xfId="9240" xr:uid="{00000000-0005-0000-0000-0000E52D0000}"/>
    <cellStyle name="Normal 2 2 4 2 2 2 3 2 2 3 3 2" xfId="39764" xr:uid="{00000000-0005-0000-0000-0000E62D0000}"/>
    <cellStyle name="Normal 2 2 4 2 2 2 3 2 2 3 4" xfId="31460" xr:uid="{00000000-0005-0000-0000-0000E72D0000}"/>
    <cellStyle name="Normal 2 2 4 2 2 2 3 2 2 4" xfId="9241" xr:uid="{00000000-0005-0000-0000-0000E82D0000}"/>
    <cellStyle name="Normal 2 2 4 2 2 2 3 2 2 4 2" xfId="9242" xr:uid="{00000000-0005-0000-0000-0000E92D0000}"/>
    <cellStyle name="Normal 2 2 4 2 2 2 3 2 2 4 2 2" xfId="47303" xr:uid="{00000000-0005-0000-0000-0000EA2D0000}"/>
    <cellStyle name="Normal 2 2 4 2 2 2 3 2 2 4 3" xfId="33890" xr:uid="{00000000-0005-0000-0000-0000EB2D0000}"/>
    <cellStyle name="Normal 2 2 4 2 2 2 3 2 2 5" xfId="9243" xr:uid="{00000000-0005-0000-0000-0000EC2D0000}"/>
    <cellStyle name="Normal 2 2 4 2 2 2 3 2 2 5 2" xfId="41365" xr:uid="{00000000-0005-0000-0000-0000ED2D0000}"/>
    <cellStyle name="Normal 2 2 4 2 2 2 3 2 2 6" xfId="9244" xr:uid="{00000000-0005-0000-0000-0000EE2D0000}"/>
    <cellStyle name="Normal 2 2 4 2 2 2 3 2 2 6 2" xfId="36248" xr:uid="{00000000-0005-0000-0000-0000EF2D0000}"/>
    <cellStyle name="Normal 2 2 4 2 2 2 3 2 2 7" xfId="27940" xr:uid="{00000000-0005-0000-0000-0000F02D0000}"/>
    <cellStyle name="Normal 2 2 4 2 2 2 3 2 3" xfId="9245" xr:uid="{00000000-0005-0000-0000-0000F12D0000}"/>
    <cellStyle name="Normal 2 2 4 2 2 2 3 2 3 2" xfId="9246" xr:uid="{00000000-0005-0000-0000-0000F22D0000}"/>
    <cellStyle name="Normal 2 2 4 2 2 2 3 2 3 2 2" xfId="9247" xr:uid="{00000000-0005-0000-0000-0000F32D0000}"/>
    <cellStyle name="Normal 2 2 4 2 2 2 3 2 3 2 2 2" xfId="42473" xr:uid="{00000000-0005-0000-0000-0000F42D0000}"/>
    <cellStyle name="Normal 2 2 4 2 2 2 3 2 3 2 3" xfId="9248" xr:uid="{00000000-0005-0000-0000-0000F52D0000}"/>
    <cellStyle name="Normal 2 2 4 2 2 2 3 2 3 2 3 2" xfId="37356" xr:uid="{00000000-0005-0000-0000-0000F62D0000}"/>
    <cellStyle name="Normal 2 2 4 2 2 2 3 2 3 2 4" xfId="29053" xr:uid="{00000000-0005-0000-0000-0000F72D0000}"/>
    <cellStyle name="Normal 2 2 4 2 2 2 3 2 3 3" xfId="9249" xr:uid="{00000000-0005-0000-0000-0000F82D0000}"/>
    <cellStyle name="Normal 2 2 4 2 2 2 3 2 3 3 2" xfId="42169" xr:uid="{00000000-0005-0000-0000-0000F92D0000}"/>
    <cellStyle name="Normal 2 2 4 2 2 2 3 2 3 4" xfId="9250" xr:uid="{00000000-0005-0000-0000-0000FA2D0000}"/>
    <cellStyle name="Normal 2 2 4 2 2 2 3 2 3 4 2" xfId="37052" xr:uid="{00000000-0005-0000-0000-0000FB2D0000}"/>
    <cellStyle name="Normal 2 2 4 2 2 2 3 2 3 5" xfId="28749" xr:uid="{00000000-0005-0000-0000-0000FC2D0000}"/>
    <cellStyle name="Normal 2 2 4 2 2 2 3 2 4" xfId="9251" xr:uid="{00000000-0005-0000-0000-0000FD2D0000}"/>
    <cellStyle name="Normal 2 2 4 2 2 2 3 2 4 2" xfId="9252" xr:uid="{00000000-0005-0000-0000-0000FE2D0000}"/>
    <cellStyle name="Normal 2 2 4 2 2 2 3 2 4 2 2" xfId="42471" xr:uid="{00000000-0005-0000-0000-0000FF2D0000}"/>
    <cellStyle name="Normal 2 2 4 2 2 2 3 2 4 3" xfId="9253" xr:uid="{00000000-0005-0000-0000-0000002E0000}"/>
    <cellStyle name="Normal 2 2 4 2 2 2 3 2 4 3 2" xfId="37354" xr:uid="{00000000-0005-0000-0000-0000012E0000}"/>
    <cellStyle name="Normal 2 2 4 2 2 2 3 2 4 4" xfId="29051" xr:uid="{00000000-0005-0000-0000-0000022E0000}"/>
    <cellStyle name="Normal 2 2 4 2 2 2 3 2 5" xfId="9254" xr:uid="{00000000-0005-0000-0000-0000032E0000}"/>
    <cellStyle name="Normal 2 2 4 2 2 2 3 2 5 2" xfId="9255" xr:uid="{00000000-0005-0000-0000-0000042E0000}"/>
    <cellStyle name="Normal 2 2 4 2 2 2 3 2 5 2 2" xfId="43816" xr:uid="{00000000-0005-0000-0000-0000052E0000}"/>
    <cellStyle name="Normal 2 2 4 2 2 2 3 2 5 3" xfId="9256" xr:uid="{00000000-0005-0000-0000-0000062E0000}"/>
    <cellStyle name="Normal 2 2 4 2 2 2 3 2 5 3 2" xfId="38700" xr:uid="{00000000-0005-0000-0000-0000072E0000}"/>
    <cellStyle name="Normal 2 2 4 2 2 2 3 2 5 4" xfId="30396" xr:uid="{00000000-0005-0000-0000-0000082E0000}"/>
    <cellStyle name="Normal 2 2 4 2 2 2 3 2 6" xfId="9257" xr:uid="{00000000-0005-0000-0000-0000092E0000}"/>
    <cellStyle name="Normal 2 2 4 2 2 2 3 2 6 2" xfId="9258" xr:uid="{00000000-0005-0000-0000-00000A2E0000}"/>
    <cellStyle name="Normal 2 2 4 2 2 2 3 2 6 2 2" xfId="44722" xr:uid="{00000000-0005-0000-0000-00000B2E0000}"/>
    <cellStyle name="Normal 2 2 4 2 2 2 3 2 6 3" xfId="9259" xr:uid="{00000000-0005-0000-0000-00000C2E0000}"/>
    <cellStyle name="Normal 2 2 4 2 2 2 3 2 6 3 2" xfId="39606" xr:uid="{00000000-0005-0000-0000-00000D2E0000}"/>
    <cellStyle name="Normal 2 2 4 2 2 2 3 2 6 4" xfId="31302" xr:uid="{00000000-0005-0000-0000-00000E2E0000}"/>
    <cellStyle name="Normal 2 2 4 2 2 2 3 2 7" xfId="9260" xr:uid="{00000000-0005-0000-0000-00000F2E0000}"/>
    <cellStyle name="Normal 2 2 4 2 2 2 3 2 7 2" xfId="9261" xr:uid="{00000000-0005-0000-0000-0000102E0000}"/>
    <cellStyle name="Normal 2 2 4 2 2 2 3 2 7 2 2" xfId="45649" xr:uid="{00000000-0005-0000-0000-0000112E0000}"/>
    <cellStyle name="Normal 2 2 4 2 2 2 3 2 7 3" xfId="9262" xr:uid="{00000000-0005-0000-0000-0000122E0000}"/>
    <cellStyle name="Normal 2 2 4 2 2 2 3 2 7 3 2" xfId="40533" xr:uid="{00000000-0005-0000-0000-0000132E0000}"/>
    <cellStyle name="Normal 2 2 4 2 2 2 3 2 7 4" xfId="32229" xr:uid="{00000000-0005-0000-0000-0000142E0000}"/>
    <cellStyle name="Normal 2 2 4 2 2 2 3 2 8" xfId="9263" xr:uid="{00000000-0005-0000-0000-0000152E0000}"/>
    <cellStyle name="Normal 2 2 4 2 2 2 3 2 8 2" xfId="9264" xr:uid="{00000000-0005-0000-0000-0000162E0000}"/>
    <cellStyle name="Normal 2 2 4 2 2 2 3 2 8 2 2" xfId="46433" xr:uid="{00000000-0005-0000-0000-0000172E0000}"/>
    <cellStyle name="Normal 2 2 4 2 2 2 3 2 8 3" xfId="9265" xr:uid="{00000000-0005-0000-0000-0000182E0000}"/>
    <cellStyle name="Normal 2 2 4 2 2 2 3 2 8 3 2" xfId="36090" xr:uid="{00000000-0005-0000-0000-0000192E0000}"/>
    <cellStyle name="Normal 2 2 4 2 2 2 3 2 8 4" xfId="33015" xr:uid="{00000000-0005-0000-0000-00001A2E0000}"/>
    <cellStyle name="Normal 2 2 4 2 2 2 3 2 9" xfId="9266" xr:uid="{00000000-0005-0000-0000-00001B2E0000}"/>
    <cellStyle name="Normal 2 2 4 2 2 2 3 2 9 2" xfId="9267" xr:uid="{00000000-0005-0000-0000-00001C2E0000}"/>
    <cellStyle name="Normal 2 2 4 2 2 2 3 2 9 2 2" xfId="46589" xr:uid="{00000000-0005-0000-0000-00001D2E0000}"/>
    <cellStyle name="Normal 2 2 4 2 2 2 3 2 9 3" xfId="33171" xr:uid="{00000000-0005-0000-0000-00001E2E0000}"/>
    <cellStyle name="Normal 2 2 4 2 2 2 3 3" xfId="9268" xr:uid="{00000000-0005-0000-0000-00001F2E0000}"/>
    <cellStyle name="Normal 2 2 4 2 2 2 3 3 2" xfId="9269" xr:uid="{00000000-0005-0000-0000-0000202E0000}"/>
    <cellStyle name="Normal 2 2 4 2 2 2 3 3 2 2" xfId="9270" xr:uid="{00000000-0005-0000-0000-0000212E0000}"/>
    <cellStyle name="Normal 2 2 4 2 2 2 3 3 2 2 2" xfId="42474" xr:uid="{00000000-0005-0000-0000-0000222E0000}"/>
    <cellStyle name="Normal 2 2 4 2 2 2 3 3 2 3" xfId="9271" xr:uid="{00000000-0005-0000-0000-0000232E0000}"/>
    <cellStyle name="Normal 2 2 4 2 2 2 3 3 2 3 2" xfId="37357" xr:uid="{00000000-0005-0000-0000-0000242E0000}"/>
    <cellStyle name="Normal 2 2 4 2 2 2 3 3 2 4" xfId="29054" xr:uid="{00000000-0005-0000-0000-0000252E0000}"/>
    <cellStyle name="Normal 2 2 4 2 2 2 3 3 3" xfId="9272" xr:uid="{00000000-0005-0000-0000-0000262E0000}"/>
    <cellStyle name="Normal 2 2 4 2 2 2 3 3 3 2" xfId="9273" xr:uid="{00000000-0005-0000-0000-0000272E0000}"/>
    <cellStyle name="Normal 2 2 4 2 2 2 3 3 3 2 2" xfId="44879" xr:uid="{00000000-0005-0000-0000-0000282E0000}"/>
    <cellStyle name="Normal 2 2 4 2 2 2 3 3 3 3" xfId="9274" xr:uid="{00000000-0005-0000-0000-0000292E0000}"/>
    <cellStyle name="Normal 2 2 4 2 2 2 3 3 3 3 2" xfId="39763" xr:uid="{00000000-0005-0000-0000-00002A2E0000}"/>
    <cellStyle name="Normal 2 2 4 2 2 2 3 3 3 4" xfId="31459" xr:uid="{00000000-0005-0000-0000-00002B2E0000}"/>
    <cellStyle name="Normal 2 2 4 2 2 2 3 3 4" xfId="9275" xr:uid="{00000000-0005-0000-0000-00002C2E0000}"/>
    <cellStyle name="Normal 2 2 4 2 2 2 3 3 4 2" xfId="9276" xr:uid="{00000000-0005-0000-0000-00002D2E0000}"/>
    <cellStyle name="Normal 2 2 4 2 2 2 3 3 4 2 2" xfId="47177" xr:uid="{00000000-0005-0000-0000-00002E2E0000}"/>
    <cellStyle name="Normal 2 2 4 2 2 2 3 3 4 3" xfId="33761" xr:uid="{00000000-0005-0000-0000-00002F2E0000}"/>
    <cellStyle name="Normal 2 2 4 2 2 2 3 3 5" xfId="9277" xr:uid="{00000000-0005-0000-0000-0000302E0000}"/>
    <cellStyle name="Normal 2 2 4 2 2 2 3 3 5 2" xfId="41364" xr:uid="{00000000-0005-0000-0000-0000312E0000}"/>
    <cellStyle name="Normal 2 2 4 2 2 2 3 3 6" xfId="9278" xr:uid="{00000000-0005-0000-0000-0000322E0000}"/>
    <cellStyle name="Normal 2 2 4 2 2 2 3 3 6 2" xfId="36247" xr:uid="{00000000-0005-0000-0000-0000332E0000}"/>
    <cellStyle name="Normal 2 2 4 2 2 2 3 3 7" xfId="27939" xr:uid="{00000000-0005-0000-0000-0000342E0000}"/>
    <cellStyle name="Normal 2 2 4 2 2 2 3 4" xfId="9279" xr:uid="{00000000-0005-0000-0000-0000352E0000}"/>
    <cellStyle name="Normal 2 2 4 2 2 2 3 4 2" xfId="9280" xr:uid="{00000000-0005-0000-0000-0000362E0000}"/>
    <cellStyle name="Normal 2 2 4 2 2 2 3 4 2 2" xfId="9281" xr:uid="{00000000-0005-0000-0000-0000372E0000}"/>
    <cellStyle name="Normal 2 2 4 2 2 2 3 4 2 2 2" xfId="42475" xr:uid="{00000000-0005-0000-0000-0000382E0000}"/>
    <cellStyle name="Normal 2 2 4 2 2 2 3 4 2 3" xfId="9282" xr:uid="{00000000-0005-0000-0000-0000392E0000}"/>
    <cellStyle name="Normal 2 2 4 2 2 2 3 4 2 3 2" xfId="37358" xr:uid="{00000000-0005-0000-0000-00003A2E0000}"/>
    <cellStyle name="Normal 2 2 4 2 2 2 3 4 2 4" xfId="29055" xr:uid="{00000000-0005-0000-0000-00003B2E0000}"/>
    <cellStyle name="Normal 2 2 4 2 2 2 3 4 3" xfId="9283" xr:uid="{00000000-0005-0000-0000-00003C2E0000}"/>
    <cellStyle name="Normal 2 2 4 2 2 2 3 4 3 2" xfId="41953" xr:uid="{00000000-0005-0000-0000-00003D2E0000}"/>
    <cellStyle name="Normal 2 2 4 2 2 2 3 4 4" xfId="9284" xr:uid="{00000000-0005-0000-0000-00003E2E0000}"/>
    <cellStyle name="Normal 2 2 4 2 2 2 3 4 4 2" xfId="36836" xr:uid="{00000000-0005-0000-0000-00003F2E0000}"/>
    <cellStyle name="Normal 2 2 4 2 2 2 3 4 5" xfId="28528" xr:uid="{00000000-0005-0000-0000-0000402E0000}"/>
    <cellStyle name="Normal 2 2 4 2 2 2 3 5" xfId="9285" xr:uid="{00000000-0005-0000-0000-0000412E0000}"/>
    <cellStyle name="Normal 2 2 4 2 2 2 3 5 2" xfId="9286" xr:uid="{00000000-0005-0000-0000-0000422E0000}"/>
    <cellStyle name="Normal 2 2 4 2 2 2 3 5 2 2" xfId="42470" xr:uid="{00000000-0005-0000-0000-0000432E0000}"/>
    <cellStyle name="Normal 2 2 4 2 2 2 3 5 3" xfId="9287" xr:uid="{00000000-0005-0000-0000-0000442E0000}"/>
    <cellStyle name="Normal 2 2 4 2 2 2 3 5 3 2" xfId="37353" xr:uid="{00000000-0005-0000-0000-0000452E0000}"/>
    <cellStyle name="Normal 2 2 4 2 2 2 3 5 4" xfId="29050" xr:uid="{00000000-0005-0000-0000-0000462E0000}"/>
    <cellStyle name="Normal 2 2 4 2 2 2 3 6" xfId="9288" xr:uid="{00000000-0005-0000-0000-0000472E0000}"/>
    <cellStyle name="Normal 2 2 4 2 2 2 3 6 2" xfId="9289" xr:uid="{00000000-0005-0000-0000-0000482E0000}"/>
    <cellStyle name="Normal 2 2 4 2 2 2 3 6 2 2" xfId="43815" xr:uid="{00000000-0005-0000-0000-0000492E0000}"/>
    <cellStyle name="Normal 2 2 4 2 2 2 3 6 3" xfId="9290" xr:uid="{00000000-0005-0000-0000-00004A2E0000}"/>
    <cellStyle name="Normal 2 2 4 2 2 2 3 6 3 2" xfId="38699" xr:uid="{00000000-0005-0000-0000-00004B2E0000}"/>
    <cellStyle name="Normal 2 2 4 2 2 2 3 6 4" xfId="30395" xr:uid="{00000000-0005-0000-0000-00004C2E0000}"/>
    <cellStyle name="Normal 2 2 4 2 2 2 3 7" xfId="9291" xr:uid="{00000000-0005-0000-0000-00004D2E0000}"/>
    <cellStyle name="Normal 2 2 4 2 2 2 3 7 2" xfId="9292" xr:uid="{00000000-0005-0000-0000-00004E2E0000}"/>
    <cellStyle name="Normal 2 2 4 2 2 2 3 7 2 2" xfId="44406" xr:uid="{00000000-0005-0000-0000-00004F2E0000}"/>
    <cellStyle name="Normal 2 2 4 2 2 2 3 7 3" xfId="9293" xr:uid="{00000000-0005-0000-0000-0000502E0000}"/>
    <cellStyle name="Normal 2 2 4 2 2 2 3 7 3 2" xfId="39290" xr:uid="{00000000-0005-0000-0000-0000512E0000}"/>
    <cellStyle name="Normal 2 2 4 2 2 2 3 7 4" xfId="30986" xr:uid="{00000000-0005-0000-0000-0000522E0000}"/>
    <cellStyle name="Normal 2 2 4 2 2 2 3 8" xfId="9294" xr:uid="{00000000-0005-0000-0000-0000532E0000}"/>
    <cellStyle name="Normal 2 2 4 2 2 2 3 8 2" xfId="9295" xr:uid="{00000000-0005-0000-0000-0000542E0000}"/>
    <cellStyle name="Normal 2 2 4 2 2 2 3 8 2 2" xfId="45538" xr:uid="{00000000-0005-0000-0000-0000552E0000}"/>
    <cellStyle name="Normal 2 2 4 2 2 2 3 8 3" xfId="9296" xr:uid="{00000000-0005-0000-0000-0000562E0000}"/>
    <cellStyle name="Normal 2 2 4 2 2 2 3 8 3 2" xfId="40422" xr:uid="{00000000-0005-0000-0000-0000572E0000}"/>
    <cellStyle name="Normal 2 2 4 2 2 2 3 8 4" xfId="32118" xr:uid="{00000000-0005-0000-0000-0000582E0000}"/>
    <cellStyle name="Normal 2 2 4 2 2 2 3 9" xfId="9297" xr:uid="{00000000-0005-0000-0000-0000592E0000}"/>
    <cellStyle name="Normal 2 2 4 2 2 2 3 9 2" xfId="9298" xr:uid="{00000000-0005-0000-0000-00005A2E0000}"/>
    <cellStyle name="Normal 2 2 4 2 2 2 3 9 2 2" xfId="45906" xr:uid="{00000000-0005-0000-0000-00005B2E0000}"/>
    <cellStyle name="Normal 2 2 4 2 2 2 3 9 3" xfId="9299" xr:uid="{00000000-0005-0000-0000-00005C2E0000}"/>
    <cellStyle name="Normal 2 2 4 2 2 2 3 9 3 2" xfId="35772" xr:uid="{00000000-0005-0000-0000-00005D2E0000}"/>
    <cellStyle name="Normal 2 2 4 2 2 2 3 9 4" xfId="32488" xr:uid="{00000000-0005-0000-0000-00005E2E0000}"/>
    <cellStyle name="Normal 2 2 4 2 2 2 4" xfId="512" xr:uid="{00000000-0005-0000-0000-00005F2E0000}"/>
    <cellStyle name="Normal 2 2 4 2 2 2 4 10" xfId="9301" xr:uid="{00000000-0005-0000-0000-0000602E0000}"/>
    <cellStyle name="Normal 2 2 4 2 2 2 4 10 2" xfId="9302" xr:uid="{00000000-0005-0000-0000-0000612E0000}"/>
    <cellStyle name="Normal 2 2 4 2 2 2 4 10 2 2" xfId="47838" xr:uid="{00000000-0005-0000-0000-0000622E0000}"/>
    <cellStyle name="Normal 2 2 4 2 2 2 4 10 3" xfId="34431" xr:uid="{00000000-0005-0000-0000-0000632E0000}"/>
    <cellStyle name="Normal 2 2 4 2 2 2 4 11" xfId="9303" xr:uid="{00000000-0005-0000-0000-0000642E0000}"/>
    <cellStyle name="Normal 2 2 4 2 2 2 4 11 2" xfId="41131" xr:uid="{00000000-0005-0000-0000-0000652E0000}"/>
    <cellStyle name="Normal 2 2 4 2 2 2 4 12" xfId="9304" xr:uid="{00000000-0005-0000-0000-0000662E0000}"/>
    <cellStyle name="Normal 2 2 4 2 2 2 4 12 2" xfId="35161" xr:uid="{00000000-0005-0000-0000-0000672E0000}"/>
    <cellStyle name="Normal 2 2 4 2 2 2 4 13" xfId="27314" xr:uid="{00000000-0005-0000-0000-0000682E0000}"/>
    <cellStyle name="Normal 2 2 4 2 2 2 4 14" xfId="9300" xr:uid="{00000000-0005-0000-0000-0000692E0000}"/>
    <cellStyle name="Normal 2 2 4 2 2 2 4 2" xfId="9305" xr:uid="{00000000-0005-0000-0000-00006A2E0000}"/>
    <cellStyle name="Normal 2 2 4 2 2 2 4 2 2" xfId="9306" xr:uid="{00000000-0005-0000-0000-00006B2E0000}"/>
    <cellStyle name="Normal 2 2 4 2 2 2 4 2 2 2" xfId="9307" xr:uid="{00000000-0005-0000-0000-00006C2E0000}"/>
    <cellStyle name="Normal 2 2 4 2 2 2 4 2 2 2 2" xfId="42477" xr:uid="{00000000-0005-0000-0000-00006D2E0000}"/>
    <cellStyle name="Normal 2 2 4 2 2 2 4 2 2 3" xfId="9308" xr:uid="{00000000-0005-0000-0000-00006E2E0000}"/>
    <cellStyle name="Normal 2 2 4 2 2 2 4 2 2 3 2" xfId="37360" xr:uid="{00000000-0005-0000-0000-00006F2E0000}"/>
    <cellStyle name="Normal 2 2 4 2 2 2 4 2 2 4" xfId="29057" xr:uid="{00000000-0005-0000-0000-0000702E0000}"/>
    <cellStyle name="Normal 2 2 4 2 2 2 4 2 3" xfId="9309" xr:uid="{00000000-0005-0000-0000-0000712E0000}"/>
    <cellStyle name="Normal 2 2 4 2 2 2 4 2 3 2" xfId="9310" xr:uid="{00000000-0005-0000-0000-0000722E0000}"/>
    <cellStyle name="Normal 2 2 4 2 2 2 4 2 3 2 2" xfId="44881" xr:uid="{00000000-0005-0000-0000-0000732E0000}"/>
    <cellStyle name="Normal 2 2 4 2 2 2 4 2 3 3" xfId="9311" xr:uid="{00000000-0005-0000-0000-0000742E0000}"/>
    <cellStyle name="Normal 2 2 4 2 2 2 4 2 3 3 2" xfId="39765" xr:uid="{00000000-0005-0000-0000-0000752E0000}"/>
    <cellStyle name="Normal 2 2 4 2 2 2 4 2 3 4" xfId="31461" xr:uid="{00000000-0005-0000-0000-0000762E0000}"/>
    <cellStyle name="Normal 2 2 4 2 2 2 4 2 4" xfId="9312" xr:uid="{00000000-0005-0000-0000-0000772E0000}"/>
    <cellStyle name="Normal 2 2 4 2 2 2 4 2 4 2" xfId="9313" xr:uid="{00000000-0005-0000-0000-0000782E0000}"/>
    <cellStyle name="Normal 2 2 4 2 2 2 4 2 4 2 2" xfId="47304" xr:uid="{00000000-0005-0000-0000-0000792E0000}"/>
    <cellStyle name="Normal 2 2 4 2 2 2 4 2 4 3" xfId="33891" xr:uid="{00000000-0005-0000-0000-00007A2E0000}"/>
    <cellStyle name="Normal 2 2 4 2 2 2 4 2 5" xfId="9314" xr:uid="{00000000-0005-0000-0000-00007B2E0000}"/>
    <cellStyle name="Normal 2 2 4 2 2 2 4 2 5 2" xfId="41366" xr:uid="{00000000-0005-0000-0000-00007C2E0000}"/>
    <cellStyle name="Normal 2 2 4 2 2 2 4 2 6" xfId="9315" xr:uid="{00000000-0005-0000-0000-00007D2E0000}"/>
    <cellStyle name="Normal 2 2 4 2 2 2 4 2 6 2" xfId="36249" xr:uid="{00000000-0005-0000-0000-00007E2E0000}"/>
    <cellStyle name="Normal 2 2 4 2 2 2 4 2 7" xfId="27941" xr:uid="{00000000-0005-0000-0000-00007F2E0000}"/>
    <cellStyle name="Normal 2 2 4 2 2 2 4 3" xfId="9316" xr:uid="{00000000-0005-0000-0000-0000802E0000}"/>
    <cellStyle name="Normal 2 2 4 2 2 2 4 3 2" xfId="9317" xr:uid="{00000000-0005-0000-0000-0000812E0000}"/>
    <cellStyle name="Normal 2 2 4 2 2 2 4 3 2 2" xfId="9318" xr:uid="{00000000-0005-0000-0000-0000822E0000}"/>
    <cellStyle name="Normal 2 2 4 2 2 2 4 3 2 2 2" xfId="42478" xr:uid="{00000000-0005-0000-0000-0000832E0000}"/>
    <cellStyle name="Normal 2 2 4 2 2 2 4 3 2 3" xfId="9319" xr:uid="{00000000-0005-0000-0000-0000842E0000}"/>
    <cellStyle name="Normal 2 2 4 2 2 2 4 3 2 3 2" xfId="37361" xr:uid="{00000000-0005-0000-0000-0000852E0000}"/>
    <cellStyle name="Normal 2 2 4 2 2 2 4 3 2 4" xfId="29058" xr:uid="{00000000-0005-0000-0000-0000862E0000}"/>
    <cellStyle name="Normal 2 2 4 2 2 2 4 3 3" xfId="9320" xr:uid="{00000000-0005-0000-0000-0000872E0000}"/>
    <cellStyle name="Normal 2 2 4 2 2 2 4 3 3 2" xfId="42093" xr:uid="{00000000-0005-0000-0000-0000882E0000}"/>
    <cellStyle name="Normal 2 2 4 2 2 2 4 3 4" xfId="9321" xr:uid="{00000000-0005-0000-0000-0000892E0000}"/>
    <cellStyle name="Normal 2 2 4 2 2 2 4 3 4 2" xfId="36976" xr:uid="{00000000-0005-0000-0000-00008A2E0000}"/>
    <cellStyle name="Normal 2 2 4 2 2 2 4 3 5" xfId="28673" xr:uid="{00000000-0005-0000-0000-00008B2E0000}"/>
    <cellStyle name="Normal 2 2 4 2 2 2 4 4" xfId="9322" xr:uid="{00000000-0005-0000-0000-00008C2E0000}"/>
    <cellStyle name="Normal 2 2 4 2 2 2 4 4 2" xfId="9323" xr:uid="{00000000-0005-0000-0000-00008D2E0000}"/>
    <cellStyle name="Normal 2 2 4 2 2 2 4 4 2 2" xfId="42476" xr:uid="{00000000-0005-0000-0000-00008E2E0000}"/>
    <cellStyle name="Normal 2 2 4 2 2 2 4 4 3" xfId="9324" xr:uid="{00000000-0005-0000-0000-00008F2E0000}"/>
    <cellStyle name="Normal 2 2 4 2 2 2 4 4 3 2" xfId="37359" xr:uid="{00000000-0005-0000-0000-0000902E0000}"/>
    <cellStyle name="Normal 2 2 4 2 2 2 4 4 4" xfId="29056" xr:uid="{00000000-0005-0000-0000-0000912E0000}"/>
    <cellStyle name="Normal 2 2 4 2 2 2 4 5" xfId="9325" xr:uid="{00000000-0005-0000-0000-0000922E0000}"/>
    <cellStyle name="Normal 2 2 4 2 2 2 4 5 2" xfId="9326" xr:uid="{00000000-0005-0000-0000-0000932E0000}"/>
    <cellStyle name="Normal 2 2 4 2 2 2 4 5 2 2" xfId="43817" xr:uid="{00000000-0005-0000-0000-0000942E0000}"/>
    <cellStyle name="Normal 2 2 4 2 2 2 4 5 3" xfId="9327" xr:uid="{00000000-0005-0000-0000-0000952E0000}"/>
    <cellStyle name="Normal 2 2 4 2 2 2 4 5 3 2" xfId="38701" xr:uid="{00000000-0005-0000-0000-0000962E0000}"/>
    <cellStyle name="Normal 2 2 4 2 2 2 4 5 4" xfId="30397" xr:uid="{00000000-0005-0000-0000-0000972E0000}"/>
    <cellStyle name="Normal 2 2 4 2 2 2 4 6" xfId="9328" xr:uid="{00000000-0005-0000-0000-0000982E0000}"/>
    <cellStyle name="Normal 2 2 4 2 2 2 4 6 2" xfId="9329" xr:uid="{00000000-0005-0000-0000-0000992E0000}"/>
    <cellStyle name="Normal 2 2 4 2 2 2 4 6 2 2" xfId="44646" xr:uid="{00000000-0005-0000-0000-00009A2E0000}"/>
    <cellStyle name="Normal 2 2 4 2 2 2 4 6 3" xfId="9330" xr:uid="{00000000-0005-0000-0000-00009B2E0000}"/>
    <cellStyle name="Normal 2 2 4 2 2 2 4 6 3 2" xfId="39530" xr:uid="{00000000-0005-0000-0000-00009C2E0000}"/>
    <cellStyle name="Normal 2 2 4 2 2 2 4 6 4" xfId="31226" xr:uid="{00000000-0005-0000-0000-00009D2E0000}"/>
    <cellStyle name="Normal 2 2 4 2 2 2 4 7" xfId="9331" xr:uid="{00000000-0005-0000-0000-00009E2E0000}"/>
    <cellStyle name="Normal 2 2 4 2 2 2 4 7 2" xfId="9332" xr:uid="{00000000-0005-0000-0000-00009F2E0000}"/>
    <cellStyle name="Normal 2 2 4 2 2 2 4 7 2 2" xfId="45631" xr:uid="{00000000-0005-0000-0000-0000A02E0000}"/>
    <cellStyle name="Normal 2 2 4 2 2 2 4 7 3" xfId="9333" xr:uid="{00000000-0005-0000-0000-0000A12E0000}"/>
    <cellStyle name="Normal 2 2 4 2 2 2 4 7 3 2" xfId="40515" xr:uid="{00000000-0005-0000-0000-0000A22E0000}"/>
    <cellStyle name="Normal 2 2 4 2 2 2 4 7 4" xfId="32211" xr:uid="{00000000-0005-0000-0000-0000A32E0000}"/>
    <cellStyle name="Normal 2 2 4 2 2 2 4 8" xfId="9334" xr:uid="{00000000-0005-0000-0000-0000A42E0000}"/>
    <cellStyle name="Normal 2 2 4 2 2 2 4 8 2" xfId="9335" xr:uid="{00000000-0005-0000-0000-0000A52E0000}"/>
    <cellStyle name="Normal 2 2 4 2 2 2 4 8 2 2" xfId="46357" xr:uid="{00000000-0005-0000-0000-0000A62E0000}"/>
    <cellStyle name="Normal 2 2 4 2 2 2 4 8 3" xfId="9336" xr:uid="{00000000-0005-0000-0000-0000A72E0000}"/>
    <cellStyle name="Normal 2 2 4 2 2 2 4 8 3 2" xfId="36014" xr:uid="{00000000-0005-0000-0000-0000A82E0000}"/>
    <cellStyle name="Normal 2 2 4 2 2 2 4 8 4" xfId="32939" xr:uid="{00000000-0005-0000-0000-0000A92E0000}"/>
    <cellStyle name="Normal 2 2 4 2 2 2 4 9" xfId="9337" xr:uid="{00000000-0005-0000-0000-0000AA2E0000}"/>
    <cellStyle name="Normal 2 2 4 2 2 2 4 9 2" xfId="9338" xr:uid="{00000000-0005-0000-0000-0000AB2E0000}"/>
    <cellStyle name="Normal 2 2 4 2 2 2 4 9 2 2" xfId="46590" xr:uid="{00000000-0005-0000-0000-0000AC2E0000}"/>
    <cellStyle name="Normal 2 2 4 2 2 2 4 9 3" xfId="33172" xr:uid="{00000000-0005-0000-0000-0000AD2E0000}"/>
    <cellStyle name="Normal 2 2 4 2 2 2 5" xfId="9339" xr:uid="{00000000-0005-0000-0000-0000AE2E0000}"/>
    <cellStyle name="Normal 2 2 4 2 2 2 5 10" xfId="9340" xr:uid="{00000000-0005-0000-0000-0000AF2E0000}"/>
    <cellStyle name="Normal 2 2 4 2 2 2 5 10 2" xfId="35347" xr:uid="{00000000-0005-0000-0000-0000B02E0000}"/>
    <cellStyle name="Normal 2 2 4 2 2 2 5 11" xfId="27671" xr:uid="{00000000-0005-0000-0000-0000B12E0000}"/>
    <cellStyle name="Normal 2 2 4 2 2 2 5 2" xfId="9341" xr:uid="{00000000-0005-0000-0000-0000B22E0000}"/>
    <cellStyle name="Normal 2 2 4 2 2 2 5 2 2" xfId="9342" xr:uid="{00000000-0005-0000-0000-0000B32E0000}"/>
    <cellStyle name="Normal 2 2 4 2 2 2 5 2 2 2" xfId="9343" xr:uid="{00000000-0005-0000-0000-0000B42E0000}"/>
    <cellStyle name="Normal 2 2 4 2 2 2 5 2 2 2 2" xfId="42480" xr:uid="{00000000-0005-0000-0000-0000B52E0000}"/>
    <cellStyle name="Normal 2 2 4 2 2 2 5 2 2 3" xfId="9344" xr:uid="{00000000-0005-0000-0000-0000B62E0000}"/>
    <cellStyle name="Normal 2 2 4 2 2 2 5 2 2 3 2" xfId="37363" xr:uid="{00000000-0005-0000-0000-0000B72E0000}"/>
    <cellStyle name="Normal 2 2 4 2 2 2 5 2 2 4" xfId="29060" xr:uid="{00000000-0005-0000-0000-0000B82E0000}"/>
    <cellStyle name="Normal 2 2 4 2 2 2 5 2 3" xfId="9345" xr:uid="{00000000-0005-0000-0000-0000B92E0000}"/>
    <cellStyle name="Normal 2 2 4 2 2 2 5 2 3 2" xfId="9346" xr:uid="{00000000-0005-0000-0000-0000BA2E0000}"/>
    <cellStyle name="Normal 2 2 4 2 2 2 5 2 3 2 2" xfId="44882" xr:uid="{00000000-0005-0000-0000-0000BB2E0000}"/>
    <cellStyle name="Normal 2 2 4 2 2 2 5 2 3 3" xfId="9347" xr:uid="{00000000-0005-0000-0000-0000BC2E0000}"/>
    <cellStyle name="Normal 2 2 4 2 2 2 5 2 3 3 2" xfId="39766" xr:uid="{00000000-0005-0000-0000-0000BD2E0000}"/>
    <cellStyle name="Normal 2 2 4 2 2 2 5 2 3 4" xfId="31462" xr:uid="{00000000-0005-0000-0000-0000BE2E0000}"/>
    <cellStyle name="Normal 2 2 4 2 2 2 5 2 4" xfId="9348" xr:uid="{00000000-0005-0000-0000-0000BF2E0000}"/>
    <cellStyle name="Normal 2 2 4 2 2 2 5 2 4 2" xfId="9349" xr:uid="{00000000-0005-0000-0000-0000C02E0000}"/>
    <cellStyle name="Normal 2 2 4 2 2 2 5 2 4 2 2" xfId="47301" xr:uid="{00000000-0005-0000-0000-0000C12E0000}"/>
    <cellStyle name="Normal 2 2 4 2 2 2 5 2 4 3" xfId="33888" xr:uid="{00000000-0005-0000-0000-0000C22E0000}"/>
    <cellStyle name="Normal 2 2 4 2 2 2 5 2 5" xfId="9350" xr:uid="{00000000-0005-0000-0000-0000C32E0000}"/>
    <cellStyle name="Normal 2 2 4 2 2 2 5 2 5 2" xfId="41367" xr:uid="{00000000-0005-0000-0000-0000C42E0000}"/>
    <cellStyle name="Normal 2 2 4 2 2 2 5 2 6" xfId="9351" xr:uid="{00000000-0005-0000-0000-0000C52E0000}"/>
    <cellStyle name="Normal 2 2 4 2 2 2 5 2 6 2" xfId="36250" xr:uid="{00000000-0005-0000-0000-0000C62E0000}"/>
    <cellStyle name="Normal 2 2 4 2 2 2 5 2 7" xfId="27942" xr:uid="{00000000-0005-0000-0000-0000C72E0000}"/>
    <cellStyle name="Normal 2 2 4 2 2 2 5 3" xfId="9352" xr:uid="{00000000-0005-0000-0000-0000C82E0000}"/>
    <cellStyle name="Normal 2 2 4 2 2 2 5 3 2" xfId="9353" xr:uid="{00000000-0005-0000-0000-0000C92E0000}"/>
    <cellStyle name="Normal 2 2 4 2 2 2 5 3 2 2" xfId="42479" xr:uid="{00000000-0005-0000-0000-0000CA2E0000}"/>
    <cellStyle name="Normal 2 2 4 2 2 2 5 3 3" xfId="9354" xr:uid="{00000000-0005-0000-0000-0000CB2E0000}"/>
    <cellStyle name="Normal 2 2 4 2 2 2 5 3 3 2" xfId="37362" xr:uid="{00000000-0005-0000-0000-0000CC2E0000}"/>
    <cellStyle name="Normal 2 2 4 2 2 2 5 3 4" xfId="29059" xr:uid="{00000000-0005-0000-0000-0000CD2E0000}"/>
    <cellStyle name="Normal 2 2 4 2 2 2 5 4" xfId="9355" xr:uid="{00000000-0005-0000-0000-0000CE2E0000}"/>
    <cellStyle name="Normal 2 2 4 2 2 2 5 4 2" xfId="9356" xr:uid="{00000000-0005-0000-0000-0000CF2E0000}"/>
    <cellStyle name="Normal 2 2 4 2 2 2 5 4 2 2" xfId="43818" xr:uid="{00000000-0005-0000-0000-0000D02E0000}"/>
    <cellStyle name="Normal 2 2 4 2 2 2 5 4 3" xfId="9357" xr:uid="{00000000-0005-0000-0000-0000D12E0000}"/>
    <cellStyle name="Normal 2 2 4 2 2 2 5 4 3 2" xfId="38702" xr:uid="{00000000-0005-0000-0000-0000D22E0000}"/>
    <cellStyle name="Normal 2 2 4 2 2 2 5 4 4" xfId="30398" xr:uid="{00000000-0005-0000-0000-0000D32E0000}"/>
    <cellStyle name="Normal 2 2 4 2 2 2 5 5" xfId="9358" xr:uid="{00000000-0005-0000-0000-0000D42E0000}"/>
    <cellStyle name="Normal 2 2 4 2 2 2 5 5 2" xfId="9359" xr:uid="{00000000-0005-0000-0000-0000D52E0000}"/>
    <cellStyle name="Normal 2 2 4 2 2 2 5 5 2 2" xfId="44526" xr:uid="{00000000-0005-0000-0000-0000D62E0000}"/>
    <cellStyle name="Normal 2 2 4 2 2 2 5 5 3" xfId="9360" xr:uid="{00000000-0005-0000-0000-0000D72E0000}"/>
    <cellStyle name="Normal 2 2 4 2 2 2 5 5 3 2" xfId="39410" xr:uid="{00000000-0005-0000-0000-0000D82E0000}"/>
    <cellStyle name="Normal 2 2 4 2 2 2 5 5 4" xfId="31106" xr:uid="{00000000-0005-0000-0000-0000D92E0000}"/>
    <cellStyle name="Normal 2 2 4 2 2 2 5 6" xfId="9361" xr:uid="{00000000-0005-0000-0000-0000DA2E0000}"/>
    <cellStyle name="Normal 2 2 4 2 2 2 5 6 2" xfId="9362" xr:uid="{00000000-0005-0000-0000-0000DB2E0000}"/>
    <cellStyle name="Normal 2 2 4 2 2 2 5 6 2 2" xfId="45657" xr:uid="{00000000-0005-0000-0000-0000DC2E0000}"/>
    <cellStyle name="Normal 2 2 4 2 2 2 5 6 3" xfId="9363" xr:uid="{00000000-0005-0000-0000-0000DD2E0000}"/>
    <cellStyle name="Normal 2 2 4 2 2 2 5 6 3 2" xfId="40541" xr:uid="{00000000-0005-0000-0000-0000DE2E0000}"/>
    <cellStyle name="Normal 2 2 4 2 2 2 5 6 4" xfId="32239" xr:uid="{00000000-0005-0000-0000-0000DF2E0000}"/>
    <cellStyle name="Normal 2 2 4 2 2 2 5 7" xfId="9364" xr:uid="{00000000-0005-0000-0000-0000E02E0000}"/>
    <cellStyle name="Normal 2 2 4 2 2 2 5 7 2" xfId="9365" xr:uid="{00000000-0005-0000-0000-0000E12E0000}"/>
    <cellStyle name="Normal 2 2 4 2 2 2 5 7 2 2" xfId="46591" xr:uid="{00000000-0005-0000-0000-0000E22E0000}"/>
    <cellStyle name="Normal 2 2 4 2 2 2 5 7 3" xfId="9366" xr:uid="{00000000-0005-0000-0000-0000E32E0000}"/>
    <cellStyle name="Normal 2 2 4 2 2 2 5 7 3 2" xfId="35893" xr:uid="{00000000-0005-0000-0000-0000E42E0000}"/>
    <cellStyle name="Normal 2 2 4 2 2 2 5 7 4" xfId="33173" xr:uid="{00000000-0005-0000-0000-0000E52E0000}"/>
    <cellStyle name="Normal 2 2 4 2 2 2 5 8" xfId="9367" xr:uid="{00000000-0005-0000-0000-0000E62E0000}"/>
    <cellStyle name="Normal 2 2 4 2 2 2 5 8 2" xfId="9368" xr:uid="{00000000-0005-0000-0000-0000E72E0000}"/>
    <cellStyle name="Normal 2 2 4 2 2 2 5 8 2 2" xfId="47839" xr:uid="{00000000-0005-0000-0000-0000E82E0000}"/>
    <cellStyle name="Normal 2 2 4 2 2 2 5 8 3" xfId="34432" xr:uid="{00000000-0005-0000-0000-0000E92E0000}"/>
    <cellStyle name="Normal 2 2 4 2 2 2 5 9" xfId="9369" xr:uid="{00000000-0005-0000-0000-0000EA2E0000}"/>
    <cellStyle name="Normal 2 2 4 2 2 2 5 9 2" xfId="41011" xr:uid="{00000000-0005-0000-0000-0000EB2E0000}"/>
    <cellStyle name="Normal 2 2 4 2 2 2 6" xfId="9370" xr:uid="{00000000-0005-0000-0000-0000EC2E0000}"/>
    <cellStyle name="Normal 2 2 4 2 2 2 6 2" xfId="9371" xr:uid="{00000000-0005-0000-0000-0000ED2E0000}"/>
    <cellStyle name="Normal 2 2 4 2 2 2 6 2 2" xfId="9372" xr:uid="{00000000-0005-0000-0000-0000EE2E0000}"/>
    <cellStyle name="Normal 2 2 4 2 2 2 6 2 2 2" xfId="42481" xr:uid="{00000000-0005-0000-0000-0000EF2E0000}"/>
    <cellStyle name="Normal 2 2 4 2 2 2 6 2 3" xfId="9373" xr:uid="{00000000-0005-0000-0000-0000F02E0000}"/>
    <cellStyle name="Normal 2 2 4 2 2 2 6 2 3 2" xfId="37364" xr:uid="{00000000-0005-0000-0000-0000F12E0000}"/>
    <cellStyle name="Normal 2 2 4 2 2 2 6 2 4" xfId="29061" xr:uid="{00000000-0005-0000-0000-0000F22E0000}"/>
    <cellStyle name="Normal 2 2 4 2 2 2 6 3" xfId="9374" xr:uid="{00000000-0005-0000-0000-0000F32E0000}"/>
    <cellStyle name="Normal 2 2 4 2 2 2 6 3 2" xfId="9375" xr:uid="{00000000-0005-0000-0000-0000F42E0000}"/>
    <cellStyle name="Normal 2 2 4 2 2 2 6 3 2 2" xfId="44876" xr:uid="{00000000-0005-0000-0000-0000F52E0000}"/>
    <cellStyle name="Normal 2 2 4 2 2 2 6 3 3" xfId="9376" xr:uid="{00000000-0005-0000-0000-0000F62E0000}"/>
    <cellStyle name="Normal 2 2 4 2 2 2 6 3 3 2" xfId="39760" xr:uid="{00000000-0005-0000-0000-0000F72E0000}"/>
    <cellStyle name="Normal 2 2 4 2 2 2 6 3 4" xfId="31456" xr:uid="{00000000-0005-0000-0000-0000F82E0000}"/>
    <cellStyle name="Normal 2 2 4 2 2 2 6 4" xfId="9377" xr:uid="{00000000-0005-0000-0000-0000F92E0000}"/>
    <cellStyle name="Normal 2 2 4 2 2 2 6 4 2" xfId="9378" xr:uid="{00000000-0005-0000-0000-0000FA2E0000}"/>
    <cellStyle name="Normal 2 2 4 2 2 2 6 4 2 2" xfId="47101" xr:uid="{00000000-0005-0000-0000-0000FB2E0000}"/>
    <cellStyle name="Normal 2 2 4 2 2 2 6 4 3" xfId="9379" xr:uid="{00000000-0005-0000-0000-0000FC2E0000}"/>
    <cellStyle name="Normal 2 2 4 2 2 2 6 4 3 2" xfId="36244" xr:uid="{00000000-0005-0000-0000-0000FD2E0000}"/>
    <cellStyle name="Normal 2 2 4 2 2 2 6 4 4" xfId="33685" xr:uid="{00000000-0005-0000-0000-0000FE2E0000}"/>
    <cellStyle name="Normal 2 2 4 2 2 2 6 5" xfId="9380" xr:uid="{00000000-0005-0000-0000-0000FF2E0000}"/>
    <cellStyle name="Normal 2 2 4 2 2 2 6 5 2" xfId="41361" xr:uid="{00000000-0005-0000-0000-0000002F0000}"/>
    <cellStyle name="Normal 2 2 4 2 2 2 6 6" xfId="9381" xr:uid="{00000000-0005-0000-0000-0000012F0000}"/>
    <cellStyle name="Normal 2 2 4 2 2 2 6 6 2" xfId="35459" xr:uid="{00000000-0005-0000-0000-0000022F0000}"/>
    <cellStyle name="Normal 2 2 4 2 2 2 6 7" xfId="27936" xr:uid="{00000000-0005-0000-0000-0000032F0000}"/>
    <cellStyle name="Normal 2 2 4 2 2 2 7" xfId="9382" xr:uid="{00000000-0005-0000-0000-0000042F0000}"/>
    <cellStyle name="Normal 2 2 4 2 2 2 7 2" xfId="9383" xr:uid="{00000000-0005-0000-0000-0000052F0000}"/>
    <cellStyle name="Normal 2 2 4 2 2 2 7 2 2" xfId="9384" xr:uid="{00000000-0005-0000-0000-0000062F0000}"/>
    <cellStyle name="Normal 2 2 4 2 2 2 7 2 2 2" xfId="42482" xr:uid="{00000000-0005-0000-0000-0000072F0000}"/>
    <cellStyle name="Normal 2 2 4 2 2 2 7 2 3" xfId="9385" xr:uid="{00000000-0005-0000-0000-0000082F0000}"/>
    <cellStyle name="Normal 2 2 4 2 2 2 7 2 3 2" xfId="37365" xr:uid="{00000000-0005-0000-0000-0000092F0000}"/>
    <cellStyle name="Normal 2 2 4 2 2 2 7 2 4" xfId="29062" xr:uid="{00000000-0005-0000-0000-00000A2F0000}"/>
    <cellStyle name="Normal 2 2 4 2 2 2 7 3" xfId="9386" xr:uid="{00000000-0005-0000-0000-00000B2F0000}"/>
    <cellStyle name="Normal 2 2 4 2 2 2 7 3 2" xfId="41877" xr:uid="{00000000-0005-0000-0000-00000C2F0000}"/>
    <cellStyle name="Normal 2 2 4 2 2 2 7 4" xfId="9387" xr:uid="{00000000-0005-0000-0000-00000D2F0000}"/>
    <cellStyle name="Normal 2 2 4 2 2 2 7 4 2" xfId="36760" xr:uid="{00000000-0005-0000-0000-00000E2F0000}"/>
    <cellStyle name="Normal 2 2 4 2 2 2 7 5" xfId="28452" xr:uid="{00000000-0005-0000-0000-00000F2F0000}"/>
    <cellStyle name="Normal 2 2 4 2 2 2 8" xfId="9388" xr:uid="{00000000-0005-0000-0000-0000102F0000}"/>
    <cellStyle name="Normal 2 2 4 2 2 2 8 2" xfId="9389" xr:uid="{00000000-0005-0000-0000-0000112F0000}"/>
    <cellStyle name="Normal 2 2 4 2 2 2 8 2 2" xfId="42463" xr:uid="{00000000-0005-0000-0000-0000122F0000}"/>
    <cellStyle name="Normal 2 2 4 2 2 2 8 3" xfId="9390" xr:uid="{00000000-0005-0000-0000-0000132F0000}"/>
    <cellStyle name="Normal 2 2 4 2 2 2 8 3 2" xfId="37346" xr:uid="{00000000-0005-0000-0000-0000142F0000}"/>
    <cellStyle name="Normal 2 2 4 2 2 2 8 4" xfId="29043" xr:uid="{00000000-0005-0000-0000-0000152F0000}"/>
    <cellStyle name="Normal 2 2 4 2 2 2 9" xfId="9391" xr:uid="{00000000-0005-0000-0000-0000162F0000}"/>
    <cellStyle name="Normal 2 2 4 2 2 2 9 2" xfId="9392" xr:uid="{00000000-0005-0000-0000-0000172F0000}"/>
    <cellStyle name="Normal 2 2 4 2 2 2 9 2 2" xfId="43812" xr:uid="{00000000-0005-0000-0000-0000182F0000}"/>
    <cellStyle name="Normal 2 2 4 2 2 2 9 3" xfId="9393" xr:uid="{00000000-0005-0000-0000-0000192F0000}"/>
    <cellStyle name="Normal 2 2 4 2 2 2 9 3 2" xfId="38696" xr:uid="{00000000-0005-0000-0000-00001A2F0000}"/>
    <cellStyle name="Normal 2 2 4 2 2 2 9 4" xfId="30392" xr:uid="{00000000-0005-0000-0000-00001B2F0000}"/>
    <cellStyle name="Normal 2 2 4 2 2 20" xfId="9394" xr:uid="{00000000-0005-0000-0000-00001C2F0000}"/>
    <cellStyle name="Normal 2 2 4 2 2 20 2" xfId="40781" xr:uid="{00000000-0005-0000-0000-00001D2F0000}"/>
    <cellStyle name="Normal 2 2 4 2 2 21" xfId="27310" xr:uid="{00000000-0005-0000-0000-00001E2F0000}"/>
    <cellStyle name="Normal 2 2 4 2 2 22" xfId="9088" xr:uid="{00000000-0005-0000-0000-00001F2F0000}"/>
    <cellStyle name="Normal 2 2 4 2 2 3" xfId="513" xr:uid="{00000000-0005-0000-0000-0000202F0000}"/>
    <cellStyle name="Normal 2 2 4 2 2 3 10" xfId="9396" xr:uid="{00000000-0005-0000-0000-0000212F0000}"/>
    <cellStyle name="Normal 2 2 4 2 2 3 10 2" xfId="9397" xr:uid="{00000000-0005-0000-0000-0000222F0000}"/>
    <cellStyle name="Normal 2 2 4 2 2 3 10 2 2" xfId="46252" xr:uid="{00000000-0005-0000-0000-0000232F0000}"/>
    <cellStyle name="Normal 2 2 4 2 2 3 10 3" xfId="32834" xr:uid="{00000000-0005-0000-0000-0000242F0000}"/>
    <cellStyle name="Normal 2 2 4 2 2 3 11" xfId="9398" xr:uid="{00000000-0005-0000-0000-0000252F0000}"/>
    <cellStyle name="Normal 2 2 4 2 2 3 11 2" xfId="9399" xr:uid="{00000000-0005-0000-0000-0000262F0000}"/>
    <cellStyle name="Normal 2 2 4 2 2 3 11 2 2" xfId="46592" xr:uid="{00000000-0005-0000-0000-0000272F0000}"/>
    <cellStyle name="Normal 2 2 4 2 2 3 11 3" xfId="33174" xr:uid="{00000000-0005-0000-0000-0000282F0000}"/>
    <cellStyle name="Normal 2 2 4 2 2 3 12" xfId="9400" xr:uid="{00000000-0005-0000-0000-0000292F0000}"/>
    <cellStyle name="Normal 2 2 4 2 2 3 12 2" xfId="9401" xr:uid="{00000000-0005-0000-0000-00002A2F0000}"/>
    <cellStyle name="Normal 2 2 4 2 2 3 12 2 2" xfId="47623" xr:uid="{00000000-0005-0000-0000-00002B2F0000}"/>
    <cellStyle name="Normal 2 2 4 2 2 3 12 3" xfId="34216" xr:uid="{00000000-0005-0000-0000-00002C2F0000}"/>
    <cellStyle name="Normal 2 2 4 2 2 3 13" xfId="9402" xr:uid="{00000000-0005-0000-0000-00002D2F0000}"/>
    <cellStyle name="Normal 2 2 4 2 2 3 13 2" xfId="9403" xr:uid="{00000000-0005-0000-0000-00002E2F0000}"/>
    <cellStyle name="Normal 2 2 4 2 2 3 13 2 2" xfId="48144" xr:uid="{00000000-0005-0000-0000-00002F2F0000}"/>
    <cellStyle name="Normal 2 2 4 2 2 3 13 3" xfId="34737" xr:uid="{00000000-0005-0000-0000-0000302F0000}"/>
    <cellStyle name="Normal 2 2 4 2 2 3 14" xfId="9404" xr:uid="{00000000-0005-0000-0000-0000312F0000}"/>
    <cellStyle name="Normal 2 2 4 2 2 3 14 2" xfId="34961" xr:uid="{00000000-0005-0000-0000-0000322F0000}"/>
    <cellStyle name="Normal 2 2 4 2 2 3 15" xfId="9405" xr:uid="{00000000-0005-0000-0000-0000332F0000}"/>
    <cellStyle name="Normal 2 2 4 2 2 3 15 2" xfId="40926" xr:uid="{00000000-0005-0000-0000-0000342F0000}"/>
    <cellStyle name="Normal 2 2 4 2 2 3 16" xfId="27315" xr:uid="{00000000-0005-0000-0000-0000352F0000}"/>
    <cellStyle name="Normal 2 2 4 2 2 3 17" xfId="9395" xr:uid="{00000000-0005-0000-0000-0000362F0000}"/>
    <cellStyle name="Normal 2 2 4 2 2 3 2" xfId="9406" xr:uid="{00000000-0005-0000-0000-0000372F0000}"/>
    <cellStyle name="Normal 2 2 4 2 2 3 2 10" xfId="9407" xr:uid="{00000000-0005-0000-0000-0000382F0000}"/>
    <cellStyle name="Normal 2 2 4 2 2 3 2 10 2" xfId="9408" xr:uid="{00000000-0005-0000-0000-0000392F0000}"/>
    <cellStyle name="Normal 2 2 4 2 2 3 2 10 2 2" xfId="47840" xr:uid="{00000000-0005-0000-0000-00003A2F0000}"/>
    <cellStyle name="Normal 2 2 4 2 2 3 2 10 3" xfId="34433" xr:uid="{00000000-0005-0000-0000-00003B2F0000}"/>
    <cellStyle name="Normal 2 2 4 2 2 3 2 11" xfId="9409" xr:uid="{00000000-0005-0000-0000-00003C2F0000}"/>
    <cellStyle name="Normal 2 2 4 2 2 3 2 11 2" xfId="41242" xr:uid="{00000000-0005-0000-0000-00003D2F0000}"/>
    <cellStyle name="Normal 2 2 4 2 2 3 2 12" xfId="9410" xr:uid="{00000000-0005-0000-0000-00003E2F0000}"/>
    <cellStyle name="Normal 2 2 4 2 2 3 2 12 2" xfId="35163" xr:uid="{00000000-0005-0000-0000-00003F2F0000}"/>
    <cellStyle name="Normal 2 2 4 2 2 3 2 13" xfId="27830" xr:uid="{00000000-0005-0000-0000-0000402F0000}"/>
    <cellStyle name="Normal 2 2 4 2 2 3 2 2" xfId="9411" xr:uid="{00000000-0005-0000-0000-0000412F0000}"/>
    <cellStyle name="Normal 2 2 4 2 2 3 2 2 2" xfId="9412" xr:uid="{00000000-0005-0000-0000-0000422F0000}"/>
    <cellStyle name="Normal 2 2 4 2 2 3 2 2 2 2" xfId="9413" xr:uid="{00000000-0005-0000-0000-0000432F0000}"/>
    <cellStyle name="Normal 2 2 4 2 2 3 2 2 2 2 2" xfId="42485" xr:uid="{00000000-0005-0000-0000-0000442F0000}"/>
    <cellStyle name="Normal 2 2 4 2 2 3 2 2 2 3" xfId="9414" xr:uid="{00000000-0005-0000-0000-0000452F0000}"/>
    <cellStyle name="Normal 2 2 4 2 2 3 2 2 2 3 2" xfId="37368" xr:uid="{00000000-0005-0000-0000-0000462F0000}"/>
    <cellStyle name="Normal 2 2 4 2 2 3 2 2 2 4" xfId="29065" xr:uid="{00000000-0005-0000-0000-0000472F0000}"/>
    <cellStyle name="Normal 2 2 4 2 2 3 2 2 3" xfId="9415" xr:uid="{00000000-0005-0000-0000-0000482F0000}"/>
    <cellStyle name="Normal 2 2 4 2 2 3 2 2 3 2" xfId="9416" xr:uid="{00000000-0005-0000-0000-0000492F0000}"/>
    <cellStyle name="Normal 2 2 4 2 2 3 2 2 3 2 2" xfId="44884" xr:uid="{00000000-0005-0000-0000-00004A2F0000}"/>
    <cellStyle name="Normal 2 2 4 2 2 3 2 2 3 3" xfId="9417" xr:uid="{00000000-0005-0000-0000-00004B2F0000}"/>
    <cellStyle name="Normal 2 2 4 2 2 3 2 2 3 3 2" xfId="39768" xr:uid="{00000000-0005-0000-0000-00004C2F0000}"/>
    <cellStyle name="Normal 2 2 4 2 2 3 2 2 3 4" xfId="31464" xr:uid="{00000000-0005-0000-0000-00004D2F0000}"/>
    <cellStyle name="Normal 2 2 4 2 2 3 2 2 4" xfId="9418" xr:uid="{00000000-0005-0000-0000-00004E2F0000}"/>
    <cellStyle name="Normal 2 2 4 2 2 3 2 2 4 2" xfId="9419" xr:uid="{00000000-0005-0000-0000-00004F2F0000}"/>
    <cellStyle name="Normal 2 2 4 2 2 3 2 2 4 2 2" xfId="47305" xr:uid="{00000000-0005-0000-0000-0000502F0000}"/>
    <cellStyle name="Normal 2 2 4 2 2 3 2 2 4 3" xfId="33892" xr:uid="{00000000-0005-0000-0000-0000512F0000}"/>
    <cellStyle name="Normal 2 2 4 2 2 3 2 2 5" xfId="9420" xr:uid="{00000000-0005-0000-0000-0000522F0000}"/>
    <cellStyle name="Normal 2 2 4 2 2 3 2 2 5 2" xfId="41369" xr:uid="{00000000-0005-0000-0000-0000532F0000}"/>
    <cellStyle name="Normal 2 2 4 2 2 3 2 2 6" xfId="9421" xr:uid="{00000000-0005-0000-0000-0000542F0000}"/>
    <cellStyle name="Normal 2 2 4 2 2 3 2 2 6 2" xfId="36252" xr:uid="{00000000-0005-0000-0000-0000552F0000}"/>
    <cellStyle name="Normal 2 2 4 2 2 3 2 2 7" xfId="27944" xr:uid="{00000000-0005-0000-0000-0000562F0000}"/>
    <cellStyle name="Normal 2 2 4 2 2 3 2 3" xfId="9422" xr:uid="{00000000-0005-0000-0000-0000572F0000}"/>
    <cellStyle name="Normal 2 2 4 2 2 3 2 3 2" xfId="9423" xr:uid="{00000000-0005-0000-0000-0000582F0000}"/>
    <cellStyle name="Normal 2 2 4 2 2 3 2 3 2 2" xfId="9424" xr:uid="{00000000-0005-0000-0000-0000592F0000}"/>
    <cellStyle name="Normal 2 2 4 2 2 3 2 3 2 2 2" xfId="42486" xr:uid="{00000000-0005-0000-0000-00005A2F0000}"/>
    <cellStyle name="Normal 2 2 4 2 2 3 2 3 2 3" xfId="9425" xr:uid="{00000000-0005-0000-0000-00005B2F0000}"/>
    <cellStyle name="Normal 2 2 4 2 2 3 2 3 2 3 2" xfId="37369" xr:uid="{00000000-0005-0000-0000-00005C2F0000}"/>
    <cellStyle name="Normal 2 2 4 2 2 3 2 3 2 4" xfId="29066" xr:uid="{00000000-0005-0000-0000-00005D2F0000}"/>
    <cellStyle name="Normal 2 2 4 2 2 3 2 3 3" xfId="9426" xr:uid="{00000000-0005-0000-0000-00005E2F0000}"/>
    <cellStyle name="Normal 2 2 4 2 2 3 2 3 3 2" xfId="42204" xr:uid="{00000000-0005-0000-0000-00005F2F0000}"/>
    <cellStyle name="Normal 2 2 4 2 2 3 2 3 4" xfId="9427" xr:uid="{00000000-0005-0000-0000-0000602F0000}"/>
    <cellStyle name="Normal 2 2 4 2 2 3 2 3 4 2" xfId="37087" xr:uid="{00000000-0005-0000-0000-0000612F0000}"/>
    <cellStyle name="Normal 2 2 4 2 2 3 2 3 5" xfId="28784" xr:uid="{00000000-0005-0000-0000-0000622F0000}"/>
    <cellStyle name="Normal 2 2 4 2 2 3 2 4" xfId="9428" xr:uid="{00000000-0005-0000-0000-0000632F0000}"/>
    <cellStyle name="Normal 2 2 4 2 2 3 2 4 2" xfId="9429" xr:uid="{00000000-0005-0000-0000-0000642F0000}"/>
    <cellStyle name="Normal 2 2 4 2 2 3 2 4 2 2" xfId="42484" xr:uid="{00000000-0005-0000-0000-0000652F0000}"/>
    <cellStyle name="Normal 2 2 4 2 2 3 2 4 3" xfId="9430" xr:uid="{00000000-0005-0000-0000-0000662F0000}"/>
    <cellStyle name="Normal 2 2 4 2 2 3 2 4 3 2" xfId="37367" xr:uid="{00000000-0005-0000-0000-0000672F0000}"/>
    <cellStyle name="Normal 2 2 4 2 2 3 2 4 4" xfId="29064" xr:uid="{00000000-0005-0000-0000-0000682F0000}"/>
    <cellStyle name="Normal 2 2 4 2 2 3 2 5" xfId="9431" xr:uid="{00000000-0005-0000-0000-0000692F0000}"/>
    <cellStyle name="Normal 2 2 4 2 2 3 2 5 2" xfId="9432" xr:uid="{00000000-0005-0000-0000-00006A2F0000}"/>
    <cellStyle name="Normal 2 2 4 2 2 3 2 5 2 2" xfId="43820" xr:uid="{00000000-0005-0000-0000-00006B2F0000}"/>
    <cellStyle name="Normal 2 2 4 2 2 3 2 5 3" xfId="9433" xr:uid="{00000000-0005-0000-0000-00006C2F0000}"/>
    <cellStyle name="Normal 2 2 4 2 2 3 2 5 3 2" xfId="38704" xr:uid="{00000000-0005-0000-0000-00006D2F0000}"/>
    <cellStyle name="Normal 2 2 4 2 2 3 2 5 4" xfId="30400" xr:uid="{00000000-0005-0000-0000-00006E2F0000}"/>
    <cellStyle name="Normal 2 2 4 2 2 3 2 6" xfId="9434" xr:uid="{00000000-0005-0000-0000-00006F2F0000}"/>
    <cellStyle name="Normal 2 2 4 2 2 3 2 6 2" xfId="9435" xr:uid="{00000000-0005-0000-0000-0000702F0000}"/>
    <cellStyle name="Normal 2 2 4 2 2 3 2 6 2 2" xfId="44757" xr:uid="{00000000-0005-0000-0000-0000712F0000}"/>
    <cellStyle name="Normal 2 2 4 2 2 3 2 6 3" xfId="9436" xr:uid="{00000000-0005-0000-0000-0000722F0000}"/>
    <cellStyle name="Normal 2 2 4 2 2 3 2 6 3 2" xfId="39641" xr:uid="{00000000-0005-0000-0000-0000732F0000}"/>
    <cellStyle name="Normal 2 2 4 2 2 3 2 6 4" xfId="31337" xr:uid="{00000000-0005-0000-0000-0000742F0000}"/>
    <cellStyle name="Normal 2 2 4 2 2 3 2 7" xfId="9437" xr:uid="{00000000-0005-0000-0000-0000752F0000}"/>
    <cellStyle name="Normal 2 2 4 2 2 3 2 7 2" xfId="9438" xr:uid="{00000000-0005-0000-0000-0000762F0000}"/>
    <cellStyle name="Normal 2 2 4 2 2 3 2 7 2 2" xfId="45629" xr:uid="{00000000-0005-0000-0000-0000772F0000}"/>
    <cellStyle name="Normal 2 2 4 2 2 3 2 7 3" xfId="9439" xr:uid="{00000000-0005-0000-0000-0000782F0000}"/>
    <cellStyle name="Normal 2 2 4 2 2 3 2 7 3 2" xfId="40513" xr:uid="{00000000-0005-0000-0000-0000792F0000}"/>
    <cellStyle name="Normal 2 2 4 2 2 3 2 7 4" xfId="32209" xr:uid="{00000000-0005-0000-0000-00007A2F0000}"/>
    <cellStyle name="Normal 2 2 4 2 2 3 2 8" xfId="9440" xr:uid="{00000000-0005-0000-0000-00007B2F0000}"/>
    <cellStyle name="Normal 2 2 4 2 2 3 2 8 2" xfId="9441" xr:uid="{00000000-0005-0000-0000-00007C2F0000}"/>
    <cellStyle name="Normal 2 2 4 2 2 3 2 8 2 2" xfId="46468" xr:uid="{00000000-0005-0000-0000-00007D2F0000}"/>
    <cellStyle name="Normal 2 2 4 2 2 3 2 8 3" xfId="9442" xr:uid="{00000000-0005-0000-0000-00007E2F0000}"/>
    <cellStyle name="Normal 2 2 4 2 2 3 2 8 3 2" xfId="36125" xr:uid="{00000000-0005-0000-0000-00007F2F0000}"/>
    <cellStyle name="Normal 2 2 4 2 2 3 2 8 4" xfId="33050" xr:uid="{00000000-0005-0000-0000-0000802F0000}"/>
    <cellStyle name="Normal 2 2 4 2 2 3 2 9" xfId="9443" xr:uid="{00000000-0005-0000-0000-0000812F0000}"/>
    <cellStyle name="Normal 2 2 4 2 2 3 2 9 2" xfId="9444" xr:uid="{00000000-0005-0000-0000-0000822F0000}"/>
    <cellStyle name="Normal 2 2 4 2 2 3 2 9 2 2" xfId="46593" xr:uid="{00000000-0005-0000-0000-0000832F0000}"/>
    <cellStyle name="Normal 2 2 4 2 2 3 2 9 3" xfId="33175" xr:uid="{00000000-0005-0000-0000-0000842F0000}"/>
    <cellStyle name="Normal 2 2 4 2 2 3 3" xfId="9445" xr:uid="{00000000-0005-0000-0000-0000852F0000}"/>
    <cellStyle name="Normal 2 2 4 2 2 3 3 2" xfId="9446" xr:uid="{00000000-0005-0000-0000-0000862F0000}"/>
    <cellStyle name="Normal 2 2 4 2 2 3 3 2 2" xfId="9447" xr:uid="{00000000-0005-0000-0000-0000872F0000}"/>
    <cellStyle name="Normal 2 2 4 2 2 3 3 2 2 2" xfId="42487" xr:uid="{00000000-0005-0000-0000-0000882F0000}"/>
    <cellStyle name="Normal 2 2 4 2 2 3 3 2 3" xfId="9448" xr:uid="{00000000-0005-0000-0000-0000892F0000}"/>
    <cellStyle name="Normal 2 2 4 2 2 3 3 2 3 2" xfId="37370" xr:uid="{00000000-0005-0000-0000-00008A2F0000}"/>
    <cellStyle name="Normal 2 2 4 2 2 3 3 2 4" xfId="29067" xr:uid="{00000000-0005-0000-0000-00008B2F0000}"/>
    <cellStyle name="Normal 2 2 4 2 2 3 3 3" xfId="9449" xr:uid="{00000000-0005-0000-0000-00008C2F0000}"/>
    <cellStyle name="Normal 2 2 4 2 2 3 3 3 2" xfId="9450" xr:uid="{00000000-0005-0000-0000-00008D2F0000}"/>
    <cellStyle name="Normal 2 2 4 2 2 3 3 3 2 2" xfId="44883" xr:uid="{00000000-0005-0000-0000-00008E2F0000}"/>
    <cellStyle name="Normal 2 2 4 2 2 3 3 3 3" xfId="9451" xr:uid="{00000000-0005-0000-0000-00008F2F0000}"/>
    <cellStyle name="Normal 2 2 4 2 2 3 3 3 3 2" xfId="39767" xr:uid="{00000000-0005-0000-0000-0000902F0000}"/>
    <cellStyle name="Normal 2 2 4 2 2 3 3 3 4" xfId="31463" xr:uid="{00000000-0005-0000-0000-0000912F0000}"/>
    <cellStyle name="Normal 2 2 4 2 2 3 3 4" xfId="9452" xr:uid="{00000000-0005-0000-0000-0000922F0000}"/>
    <cellStyle name="Normal 2 2 4 2 2 3 3 4 2" xfId="9453" xr:uid="{00000000-0005-0000-0000-0000932F0000}"/>
    <cellStyle name="Normal 2 2 4 2 2 3 3 4 2 2" xfId="47212" xr:uid="{00000000-0005-0000-0000-0000942F0000}"/>
    <cellStyle name="Normal 2 2 4 2 2 3 3 4 3" xfId="9454" xr:uid="{00000000-0005-0000-0000-0000952F0000}"/>
    <cellStyle name="Normal 2 2 4 2 2 3 3 4 3 2" xfId="36251" xr:uid="{00000000-0005-0000-0000-0000962F0000}"/>
    <cellStyle name="Normal 2 2 4 2 2 3 3 4 4" xfId="33796" xr:uid="{00000000-0005-0000-0000-0000972F0000}"/>
    <cellStyle name="Normal 2 2 4 2 2 3 3 5" xfId="9455" xr:uid="{00000000-0005-0000-0000-0000982F0000}"/>
    <cellStyle name="Normal 2 2 4 2 2 3 3 5 2" xfId="41368" xr:uid="{00000000-0005-0000-0000-0000992F0000}"/>
    <cellStyle name="Normal 2 2 4 2 2 3 3 6" xfId="9456" xr:uid="{00000000-0005-0000-0000-00009A2F0000}"/>
    <cellStyle name="Normal 2 2 4 2 2 3 3 6 2" xfId="35382" xr:uid="{00000000-0005-0000-0000-00009B2F0000}"/>
    <cellStyle name="Normal 2 2 4 2 2 3 3 7" xfId="27943" xr:uid="{00000000-0005-0000-0000-00009C2F0000}"/>
    <cellStyle name="Normal 2 2 4 2 2 3 4" xfId="9457" xr:uid="{00000000-0005-0000-0000-00009D2F0000}"/>
    <cellStyle name="Normal 2 2 4 2 2 3 4 2" xfId="9458" xr:uid="{00000000-0005-0000-0000-00009E2F0000}"/>
    <cellStyle name="Normal 2 2 4 2 2 3 4 2 2" xfId="9459" xr:uid="{00000000-0005-0000-0000-00009F2F0000}"/>
    <cellStyle name="Normal 2 2 4 2 2 3 4 2 2 2" xfId="42488" xr:uid="{00000000-0005-0000-0000-0000A02F0000}"/>
    <cellStyle name="Normal 2 2 4 2 2 3 4 2 3" xfId="9460" xr:uid="{00000000-0005-0000-0000-0000A12F0000}"/>
    <cellStyle name="Normal 2 2 4 2 2 3 4 2 3 2" xfId="37371" xr:uid="{00000000-0005-0000-0000-0000A22F0000}"/>
    <cellStyle name="Normal 2 2 4 2 2 3 4 2 4" xfId="29068" xr:uid="{00000000-0005-0000-0000-0000A32F0000}"/>
    <cellStyle name="Normal 2 2 4 2 2 3 4 3" xfId="9461" xr:uid="{00000000-0005-0000-0000-0000A42F0000}"/>
    <cellStyle name="Normal 2 2 4 2 2 3 4 3 2" xfId="9462" xr:uid="{00000000-0005-0000-0000-0000A52F0000}"/>
    <cellStyle name="Normal 2 2 4 2 2 3 4 3 2 2" xfId="48380" xr:uid="{00000000-0005-0000-0000-0000A62F0000}"/>
    <cellStyle name="Normal 2 2 4 2 2 3 4 3 3" xfId="36871" xr:uid="{00000000-0005-0000-0000-0000A72F0000}"/>
    <cellStyle name="Normal 2 2 4 2 2 3 4 4" xfId="9463" xr:uid="{00000000-0005-0000-0000-0000A82F0000}"/>
    <cellStyle name="Normal 2 2 4 2 2 3 4 4 2" xfId="41988" xr:uid="{00000000-0005-0000-0000-0000A92F0000}"/>
    <cellStyle name="Normal 2 2 4 2 2 3 4 5" xfId="9464" xr:uid="{00000000-0005-0000-0000-0000AA2F0000}"/>
    <cellStyle name="Normal 2 2 4 2 2 3 4 5 2" xfId="35462" xr:uid="{00000000-0005-0000-0000-0000AB2F0000}"/>
    <cellStyle name="Normal 2 2 4 2 2 3 4 6" xfId="28563" xr:uid="{00000000-0005-0000-0000-0000AC2F0000}"/>
    <cellStyle name="Normal 2 2 4 2 2 3 5" xfId="9465" xr:uid="{00000000-0005-0000-0000-0000AD2F0000}"/>
    <cellStyle name="Normal 2 2 4 2 2 3 5 2" xfId="9466" xr:uid="{00000000-0005-0000-0000-0000AE2F0000}"/>
    <cellStyle name="Normal 2 2 4 2 2 3 5 2 2" xfId="42483" xr:uid="{00000000-0005-0000-0000-0000AF2F0000}"/>
    <cellStyle name="Normal 2 2 4 2 2 3 5 3" xfId="9467" xr:uid="{00000000-0005-0000-0000-0000B02F0000}"/>
    <cellStyle name="Normal 2 2 4 2 2 3 5 3 2" xfId="37366" xr:uid="{00000000-0005-0000-0000-0000B12F0000}"/>
    <cellStyle name="Normal 2 2 4 2 2 3 5 4" xfId="29063" xr:uid="{00000000-0005-0000-0000-0000B22F0000}"/>
    <cellStyle name="Normal 2 2 4 2 2 3 6" xfId="9468" xr:uid="{00000000-0005-0000-0000-0000B32F0000}"/>
    <cellStyle name="Normal 2 2 4 2 2 3 6 2" xfId="9469" xr:uid="{00000000-0005-0000-0000-0000B42F0000}"/>
    <cellStyle name="Normal 2 2 4 2 2 3 6 2 2" xfId="43819" xr:uid="{00000000-0005-0000-0000-0000B52F0000}"/>
    <cellStyle name="Normal 2 2 4 2 2 3 6 3" xfId="9470" xr:uid="{00000000-0005-0000-0000-0000B62F0000}"/>
    <cellStyle name="Normal 2 2 4 2 2 3 6 3 2" xfId="38703" xr:uid="{00000000-0005-0000-0000-0000B72F0000}"/>
    <cellStyle name="Normal 2 2 4 2 2 3 6 4" xfId="30399" xr:uid="{00000000-0005-0000-0000-0000B82F0000}"/>
    <cellStyle name="Normal 2 2 4 2 2 3 7" xfId="9471" xr:uid="{00000000-0005-0000-0000-0000B92F0000}"/>
    <cellStyle name="Normal 2 2 4 2 2 3 7 2" xfId="9472" xr:uid="{00000000-0005-0000-0000-0000BA2F0000}"/>
    <cellStyle name="Normal 2 2 4 2 2 3 7 2 2" xfId="44441" xr:uid="{00000000-0005-0000-0000-0000BB2F0000}"/>
    <cellStyle name="Normal 2 2 4 2 2 3 7 3" xfId="9473" xr:uid="{00000000-0005-0000-0000-0000BC2F0000}"/>
    <cellStyle name="Normal 2 2 4 2 2 3 7 3 2" xfId="39325" xr:uid="{00000000-0005-0000-0000-0000BD2F0000}"/>
    <cellStyle name="Normal 2 2 4 2 2 3 7 4" xfId="31021" xr:uid="{00000000-0005-0000-0000-0000BE2F0000}"/>
    <cellStyle name="Normal 2 2 4 2 2 3 8" xfId="9474" xr:uid="{00000000-0005-0000-0000-0000BF2F0000}"/>
    <cellStyle name="Normal 2 2 4 2 2 3 8 2" xfId="9475" xr:uid="{00000000-0005-0000-0000-0000C02F0000}"/>
    <cellStyle name="Normal 2 2 4 2 2 3 8 2 2" xfId="45387" xr:uid="{00000000-0005-0000-0000-0000C12F0000}"/>
    <cellStyle name="Normal 2 2 4 2 2 3 8 3" xfId="9476" xr:uid="{00000000-0005-0000-0000-0000C22F0000}"/>
    <cellStyle name="Normal 2 2 4 2 2 3 8 3 2" xfId="40271" xr:uid="{00000000-0005-0000-0000-0000C32F0000}"/>
    <cellStyle name="Normal 2 2 4 2 2 3 8 4" xfId="31967" xr:uid="{00000000-0005-0000-0000-0000C42F0000}"/>
    <cellStyle name="Normal 2 2 4 2 2 3 9" xfId="9477" xr:uid="{00000000-0005-0000-0000-0000C52F0000}"/>
    <cellStyle name="Normal 2 2 4 2 2 3 9 2" xfId="9478" xr:uid="{00000000-0005-0000-0000-0000C62F0000}"/>
    <cellStyle name="Normal 2 2 4 2 2 3 9 2 2" xfId="45907" xr:uid="{00000000-0005-0000-0000-0000C72F0000}"/>
    <cellStyle name="Normal 2 2 4 2 2 3 9 3" xfId="9479" xr:uid="{00000000-0005-0000-0000-0000C82F0000}"/>
    <cellStyle name="Normal 2 2 4 2 2 3 9 3 2" xfId="35807" xr:uid="{00000000-0005-0000-0000-0000C92F0000}"/>
    <cellStyle name="Normal 2 2 4 2 2 3 9 4" xfId="32489" xr:uid="{00000000-0005-0000-0000-0000CA2F0000}"/>
    <cellStyle name="Normal 2 2 4 2 2 4" xfId="514" xr:uid="{00000000-0005-0000-0000-0000CB2F0000}"/>
    <cellStyle name="Normal 2 2 4 2 2 4 10" xfId="9481" xr:uid="{00000000-0005-0000-0000-0000CC2F0000}"/>
    <cellStyle name="Normal 2 2 4 2 2 4 10 2" xfId="9482" xr:uid="{00000000-0005-0000-0000-0000CD2F0000}"/>
    <cellStyle name="Normal 2 2 4 2 2 4 10 2 2" xfId="46182" xr:uid="{00000000-0005-0000-0000-0000CE2F0000}"/>
    <cellStyle name="Normal 2 2 4 2 2 4 10 3" xfId="32764" xr:uid="{00000000-0005-0000-0000-0000CF2F0000}"/>
    <cellStyle name="Normal 2 2 4 2 2 4 11" xfId="9483" xr:uid="{00000000-0005-0000-0000-0000D02F0000}"/>
    <cellStyle name="Normal 2 2 4 2 2 4 11 2" xfId="9484" xr:uid="{00000000-0005-0000-0000-0000D12F0000}"/>
    <cellStyle name="Normal 2 2 4 2 2 4 11 2 2" xfId="46594" xr:uid="{00000000-0005-0000-0000-0000D22F0000}"/>
    <cellStyle name="Normal 2 2 4 2 2 4 11 3" xfId="33176" xr:uid="{00000000-0005-0000-0000-0000D32F0000}"/>
    <cellStyle name="Normal 2 2 4 2 2 4 12" xfId="9485" xr:uid="{00000000-0005-0000-0000-0000D42F0000}"/>
    <cellStyle name="Normal 2 2 4 2 2 4 12 2" xfId="9486" xr:uid="{00000000-0005-0000-0000-0000D52F0000}"/>
    <cellStyle name="Normal 2 2 4 2 2 4 12 2 2" xfId="47624" xr:uid="{00000000-0005-0000-0000-0000D62F0000}"/>
    <cellStyle name="Normal 2 2 4 2 2 4 12 3" xfId="34217" xr:uid="{00000000-0005-0000-0000-0000D72F0000}"/>
    <cellStyle name="Normal 2 2 4 2 2 4 13" xfId="9487" xr:uid="{00000000-0005-0000-0000-0000D82F0000}"/>
    <cellStyle name="Normal 2 2 4 2 2 4 13 2" xfId="9488" xr:uid="{00000000-0005-0000-0000-0000D92F0000}"/>
    <cellStyle name="Normal 2 2 4 2 2 4 13 2 2" xfId="48272" xr:uid="{00000000-0005-0000-0000-0000DA2F0000}"/>
    <cellStyle name="Normal 2 2 4 2 2 4 13 3" xfId="34865" xr:uid="{00000000-0005-0000-0000-0000DB2F0000}"/>
    <cellStyle name="Normal 2 2 4 2 2 4 14" xfId="9489" xr:uid="{00000000-0005-0000-0000-0000DC2F0000}"/>
    <cellStyle name="Normal 2 2 4 2 2 4 14 2" xfId="34962" xr:uid="{00000000-0005-0000-0000-0000DD2F0000}"/>
    <cellStyle name="Normal 2 2 4 2 2 4 15" xfId="9490" xr:uid="{00000000-0005-0000-0000-0000DE2F0000}"/>
    <cellStyle name="Normal 2 2 4 2 2 4 15 2" xfId="40856" xr:uid="{00000000-0005-0000-0000-0000DF2F0000}"/>
    <cellStyle name="Normal 2 2 4 2 2 4 16" xfId="27316" xr:uid="{00000000-0005-0000-0000-0000E02F0000}"/>
    <cellStyle name="Normal 2 2 4 2 2 4 17" xfId="9480" xr:uid="{00000000-0005-0000-0000-0000E12F0000}"/>
    <cellStyle name="Normal 2 2 4 2 2 4 2" xfId="9491" xr:uid="{00000000-0005-0000-0000-0000E22F0000}"/>
    <cellStyle name="Normal 2 2 4 2 2 4 2 10" xfId="9492" xr:uid="{00000000-0005-0000-0000-0000E32F0000}"/>
    <cellStyle name="Normal 2 2 4 2 2 4 2 10 2" xfId="9493" xr:uid="{00000000-0005-0000-0000-0000E42F0000}"/>
    <cellStyle name="Normal 2 2 4 2 2 4 2 10 2 2" xfId="47905" xr:uid="{00000000-0005-0000-0000-0000E52F0000}"/>
    <cellStyle name="Normal 2 2 4 2 2 4 2 10 3" xfId="34498" xr:uid="{00000000-0005-0000-0000-0000E62F0000}"/>
    <cellStyle name="Normal 2 2 4 2 2 4 2 11" xfId="9494" xr:uid="{00000000-0005-0000-0000-0000E72F0000}"/>
    <cellStyle name="Normal 2 2 4 2 2 4 2 11 2" xfId="41172" xr:uid="{00000000-0005-0000-0000-0000E82F0000}"/>
    <cellStyle name="Normal 2 2 4 2 2 4 2 12" xfId="9495" xr:uid="{00000000-0005-0000-0000-0000E92F0000}"/>
    <cellStyle name="Normal 2 2 4 2 2 4 2 12 2" xfId="35463" xr:uid="{00000000-0005-0000-0000-0000EA2F0000}"/>
    <cellStyle name="Normal 2 2 4 2 2 4 2 13" xfId="27764" xr:uid="{00000000-0005-0000-0000-0000EB2F0000}"/>
    <cellStyle name="Normal 2 2 4 2 2 4 2 2" xfId="9496" xr:uid="{00000000-0005-0000-0000-0000EC2F0000}"/>
    <cellStyle name="Normal 2 2 4 2 2 4 2 2 2" xfId="9497" xr:uid="{00000000-0005-0000-0000-0000ED2F0000}"/>
    <cellStyle name="Normal 2 2 4 2 2 4 2 2 2 2" xfId="9498" xr:uid="{00000000-0005-0000-0000-0000EE2F0000}"/>
    <cellStyle name="Normal 2 2 4 2 2 4 2 2 2 2 2" xfId="42491" xr:uid="{00000000-0005-0000-0000-0000EF2F0000}"/>
    <cellStyle name="Normal 2 2 4 2 2 4 2 2 2 3" xfId="9499" xr:uid="{00000000-0005-0000-0000-0000F02F0000}"/>
    <cellStyle name="Normal 2 2 4 2 2 4 2 2 2 3 2" xfId="37374" xr:uid="{00000000-0005-0000-0000-0000F12F0000}"/>
    <cellStyle name="Normal 2 2 4 2 2 4 2 2 2 4" xfId="29071" xr:uid="{00000000-0005-0000-0000-0000F22F0000}"/>
    <cellStyle name="Normal 2 2 4 2 2 4 2 2 3" xfId="9500" xr:uid="{00000000-0005-0000-0000-0000F32F0000}"/>
    <cellStyle name="Normal 2 2 4 2 2 4 2 2 3 2" xfId="9501" xr:uid="{00000000-0005-0000-0000-0000F42F0000}"/>
    <cellStyle name="Normal 2 2 4 2 2 4 2 2 3 2 2" xfId="44886" xr:uid="{00000000-0005-0000-0000-0000F52F0000}"/>
    <cellStyle name="Normal 2 2 4 2 2 4 2 2 3 3" xfId="9502" xr:uid="{00000000-0005-0000-0000-0000F62F0000}"/>
    <cellStyle name="Normal 2 2 4 2 2 4 2 2 3 3 2" xfId="39770" xr:uid="{00000000-0005-0000-0000-0000F72F0000}"/>
    <cellStyle name="Normal 2 2 4 2 2 4 2 2 3 4" xfId="31466" xr:uid="{00000000-0005-0000-0000-0000F82F0000}"/>
    <cellStyle name="Normal 2 2 4 2 2 4 2 2 4" xfId="9503" xr:uid="{00000000-0005-0000-0000-0000F92F0000}"/>
    <cellStyle name="Normal 2 2 4 2 2 4 2 2 4 2" xfId="9504" xr:uid="{00000000-0005-0000-0000-0000FA2F0000}"/>
    <cellStyle name="Normal 2 2 4 2 2 4 2 2 4 2 2" xfId="47306" xr:uid="{00000000-0005-0000-0000-0000FB2F0000}"/>
    <cellStyle name="Normal 2 2 4 2 2 4 2 2 4 3" xfId="33893" xr:uid="{00000000-0005-0000-0000-0000FC2F0000}"/>
    <cellStyle name="Normal 2 2 4 2 2 4 2 2 5" xfId="9505" xr:uid="{00000000-0005-0000-0000-0000FD2F0000}"/>
    <cellStyle name="Normal 2 2 4 2 2 4 2 2 5 2" xfId="41371" xr:uid="{00000000-0005-0000-0000-0000FE2F0000}"/>
    <cellStyle name="Normal 2 2 4 2 2 4 2 2 6" xfId="9506" xr:uid="{00000000-0005-0000-0000-0000FF2F0000}"/>
    <cellStyle name="Normal 2 2 4 2 2 4 2 2 6 2" xfId="36254" xr:uid="{00000000-0005-0000-0000-000000300000}"/>
    <cellStyle name="Normal 2 2 4 2 2 4 2 2 7" xfId="27946" xr:uid="{00000000-0005-0000-0000-000001300000}"/>
    <cellStyle name="Normal 2 2 4 2 2 4 2 3" xfId="9507" xr:uid="{00000000-0005-0000-0000-000002300000}"/>
    <cellStyle name="Normal 2 2 4 2 2 4 2 3 2" xfId="9508" xr:uid="{00000000-0005-0000-0000-000003300000}"/>
    <cellStyle name="Normal 2 2 4 2 2 4 2 3 2 2" xfId="9509" xr:uid="{00000000-0005-0000-0000-000004300000}"/>
    <cellStyle name="Normal 2 2 4 2 2 4 2 3 2 2 2" xfId="42492" xr:uid="{00000000-0005-0000-0000-000005300000}"/>
    <cellStyle name="Normal 2 2 4 2 2 4 2 3 2 3" xfId="9510" xr:uid="{00000000-0005-0000-0000-000006300000}"/>
    <cellStyle name="Normal 2 2 4 2 2 4 2 3 2 3 2" xfId="37375" xr:uid="{00000000-0005-0000-0000-000007300000}"/>
    <cellStyle name="Normal 2 2 4 2 2 4 2 3 2 4" xfId="29072" xr:uid="{00000000-0005-0000-0000-000008300000}"/>
    <cellStyle name="Normal 2 2 4 2 2 4 2 3 3" xfId="9511" xr:uid="{00000000-0005-0000-0000-000009300000}"/>
    <cellStyle name="Normal 2 2 4 2 2 4 2 3 3 2" xfId="42134" xr:uid="{00000000-0005-0000-0000-00000A300000}"/>
    <cellStyle name="Normal 2 2 4 2 2 4 2 3 4" xfId="9512" xr:uid="{00000000-0005-0000-0000-00000B300000}"/>
    <cellStyle name="Normal 2 2 4 2 2 4 2 3 4 2" xfId="37017" xr:uid="{00000000-0005-0000-0000-00000C300000}"/>
    <cellStyle name="Normal 2 2 4 2 2 4 2 3 5" xfId="28714" xr:uid="{00000000-0005-0000-0000-00000D300000}"/>
    <cellStyle name="Normal 2 2 4 2 2 4 2 4" xfId="9513" xr:uid="{00000000-0005-0000-0000-00000E300000}"/>
    <cellStyle name="Normal 2 2 4 2 2 4 2 4 2" xfId="9514" xr:uid="{00000000-0005-0000-0000-00000F300000}"/>
    <cellStyle name="Normal 2 2 4 2 2 4 2 4 2 2" xfId="42490" xr:uid="{00000000-0005-0000-0000-000010300000}"/>
    <cellStyle name="Normal 2 2 4 2 2 4 2 4 3" xfId="9515" xr:uid="{00000000-0005-0000-0000-000011300000}"/>
    <cellStyle name="Normal 2 2 4 2 2 4 2 4 3 2" xfId="37373" xr:uid="{00000000-0005-0000-0000-000012300000}"/>
    <cellStyle name="Normal 2 2 4 2 2 4 2 4 4" xfId="29070" xr:uid="{00000000-0005-0000-0000-000013300000}"/>
    <cellStyle name="Normal 2 2 4 2 2 4 2 5" xfId="9516" xr:uid="{00000000-0005-0000-0000-000014300000}"/>
    <cellStyle name="Normal 2 2 4 2 2 4 2 5 2" xfId="9517" xr:uid="{00000000-0005-0000-0000-000015300000}"/>
    <cellStyle name="Normal 2 2 4 2 2 4 2 5 2 2" xfId="43822" xr:uid="{00000000-0005-0000-0000-000016300000}"/>
    <cellStyle name="Normal 2 2 4 2 2 4 2 5 3" xfId="9518" xr:uid="{00000000-0005-0000-0000-000017300000}"/>
    <cellStyle name="Normal 2 2 4 2 2 4 2 5 3 2" xfId="38706" xr:uid="{00000000-0005-0000-0000-000018300000}"/>
    <cellStyle name="Normal 2 2 4 2 2 4 2 5 4" xfId="30402" xr:uid="{00000000-0005-0000-0000-000019300000}"/>
    <cellStyle name="Normal 2 2 4 2 2 4 2 6" xfId="9519" xr:uid="{00000000-0005-0000-0000-00001A300000}"/>
    <cellStyle name="Normal 2 2 4 2 2 4 2 6 2" xfId="9520" xr:uid="{00000000-0005-0000-0000-00001B300000}"/>
    <cellStyle name="Normal 2 2 4 2 2 4 2 6 2 2" xfId="44687" xr:uid="{00000000-0005-0000-0000-00001C300000}"/>
    <cellStyle name="Normal 2 2 4 2 2 4 2 6 3" xfId="9521" xr:uid="{00000000-0005-0000-0000-00001D300000}"/>
    <cellStyle name="Normal 2 2 4 2 2 4 2 6 3 2" xfId="39571" xr:uid="{00000000-0005-0000-0000-00001E300000}"/>
    <cellStyle name="Normal 2 2 4 2 2 4 2 6 4" xfId="31267" xr:uid="{00000000-0005-0000-0000-00001F300000}"/>
    <cellStyle name="Normal 2 2 4 2 2 4 2 7" xfId="9522" xr:uid="{00000000-0005-0000-0000-000020300000}"/>
    <cellStyle name="Normal 2 2 4 2 2 4 2 7 2" xfId="9523" xr:uid="{00000000-0005-0000-0000-000021300000}"/>
    <cellStyle name="Normal 2 2 4 2 2 4 2 7 2 2" xfId="45356" xr:uid="{00000000-0005-0000-0000-000022300000}"/>
    <cellStyle name="Normal 2 2 4 2 2 4 2 7 3" xfId="9524" xr:uid="{00000000-0005-0000-0000-000023300000}"/>
    <cellStyle name="Normal 2 2 4 2 2 4 2 7 3 2" xfId="40240" xr:uid="{00000000-0005-0000-0000-000024300000}"/>
    <cellStyle name="Normal 2 2 4 2 2 4 2 7 4" xfId="31936" xr:uid="{00000000-0005-0000-0000-000025300000}"/>
    <cellStyle name="Normal 2 2 4 2 2 4 2 8" xfId="9525" xr:uid="{00000000-0005-0000-0000-000026300000}"/>
    <cellStyle name="Normal 2 2 4 2 2 4 2 8 2" xfId="9526" xr:uid="{00000000-0005-0000-0000-000027300000}"/>
    <cellStyle name="Normal 2 2 4 2 2 4 2 8 2 2" xfId="46398" xr:uid="{00000000-0005-0000-0000-000028300000}"/>
    <cellStyle name="Normal 2 2 4 2 2 4 2 8 3" xfId="9527" xr:uid="{00000000-0005-0000-0000-000029300000}"/>
    <cellStyle name="Normal 2 2 4 2 2 4 2 8 3 2" xfId="36055" xr:uid="{00000000-0005-0000-0000-00002A300000}"/>
    <cellStyle name="Normal 2 2 4 2 2 4 2 8 4" xfId="32980" xr:uid="{00000000-0005-0000-0000-00002B300000}"/>
    <cellStyle name="Normal 2 2 4 2 2 4 2 9" xfId="9528" xr:uid="{00000000-0005-0000-0000-00002C300000}"/>
    <cellStyle name="Normal 2 2 4 2 2 4 2 9 2" xfId="9529" xr:uid="{00000000-0005-0000-0000-00002D300000}"/>
    <cellStyle name="Normal 2 2 4 2 2 4 2 9 2 2" xfId="46595" xr:uid="{00000000-0005-0000-0000-00002E300000}"/>
    <cellStyle name="Normal 2 2 4 2 2 4 2 9 3" xfId="33177" xr:uid="{00000000-0005-0000-0000-00002F300000}"/>
    <cellStyle name="Normal 2 2 4 2 2 4 3" xfId="9530" xr:uid="{00000000-0005-0000-0000-000030300000}"/>
    <cellStyle name="Normal 2 2 4 2 2 4 3 2" xfId="9531" xr:uid="{00000000-0005-0000-0000-000031300000}"/>
    <cellStyle name="Normal 2 2 4 2 2 4 3 2 2" xfId="9532" xr:uid="{00000000-0005-0000-0000-000032300000}"/>
    <cellStyle name="Normal 2 2 4 2 2 4 3 2 2 2" xfId="42493" xr:uid="{00000000-0005-0000-0000-000033300000}"/>
    <cellStyle name="Normal 2 2 4 2 2 4 3 2 3" xfId="9533" xr:uid="{00000000-0005-0000-0000-000034300000}"/>
    <cellStyle name="Normal 2 2 4 2 2 4 3 2 3 2" xfId="37376" xr:uid="{00000000-0005-0000-0000-000035300000}"/>
    <cellStyle name="Normal 2 2 4 2 2 4 3 2 4" xfId="29073" xr:uid="{00000000-0005-0000-0000-000036300000}"/>
    <cellStyle name="Normal 2 2 4 2 2 4 3 3" xfId="9534" xr:uid="{00000000-0005-0000-0000-000037300000}"/>
    <cellStyle name="Normal 2 2 4 2 2 4 3 3 2" xfId="9535" xr:uid="{00000000-0005-0000-0000-000038300000}"/>
    <cellStyle name="Normal 2 2 4 2 2 4 3 3 2 2" xfId="44885" xr:uid="{00000000-0005-0000-0000-000039300000}"/>
    <cellStyle name="Normal 2 2 4 2 2 4 3 3 3" xfId="9536" xr:uid="{00000000-0005-0000-0000-00003A300000}"/>
    <cellStyle name="Normal 2 2 4 2 2 4 3 3 3 2" xfId="39769" xr:uid="{00000000-0005-0000-0000-00003B300000}"/>
    <cellStyle name="Normal 2 2 4 2 2 4 3 3 4" xfId="31465" xr:uid="{00000000-0005-0000-0000-00003C300000}"/>
    <cellStyle name="Normal 2 2 4 2 2 4 3 4" xfId="9537" xr:uid="{00000000-0005-0000-0000-00003D300000}"/>
    <cellStyle name="Normal 2 2 4 2 2 4 3 4 2" xfId="9538" xr:uid="{00000000-0005-0000-0000-00003E300000}"/>
    <cellStyle name="Normal 2 2 4 2 2 4 3 4 2 2" xfId="47142" xr:uid="{00000000-0005-0000-0000-00003F300000}"/>
    <cellStyle name="Normal 2 2 4 2 2 4 3 4 3" xfId="33726" xr:uid="{00000000-0005-0000-0000-000040300000}"/>
    <cellStyle name="Normal 2 2 4 2 2 4 3 5" xfId="9539" xr:uid="{00000000-0005-0000-0000-000041300000}"/>
    <cellStyle name="Normal 2 2 4 2 2 4 3 5 2" xfId="41370" xr:uid="{00000000-0005-0000-0000-000042300000}"/>
    <cellStyle name="Normal 2 2 4 2 2 4 3 6" xfId="9540" xr:uid="{00000000-0005-0000-0000-000043300000}"/>
    <cellStyle name="Normal 2 2 4 2 2 4 3 6 2" xfId="36253" xr:uid="{00000000-0005-0000-0000-000044300000}"/>
    <cellStyle name="Normal 2 2 4 2 2 4 3 7" xfId="27945" xr:uid="{00000000-0005-0000-0000-000045300000}"/>
    <cellStyle name="Normal 2 2 4 2 2 4 4" xfId="9541" xr:uid="{00000000-0005-0000-0000-000046300000}"/>
    <cellStyle name="Normal 2 2 4 2 2 4 4 2" xfId="9542" xr:uid="{00000000-0005-0000-0000-000047300000}"/>
    <cellStyle name="Normal 2 2 4 2 2 4 4 2 2" xfId="9543" xr:uid="{00000000-0005-0000-0000-000048300000}"/>
    <cellStyle name="Normal 2 2 4 2 2 4 4 2 2 2" xfId="42494" xr:uid="{00000000-0005-0000-0000-000049300000}"/>
    <cellStyle name="Normal 2 2 4 2 2 4 4 2 3" xfId="9544" xr:uid="{00000000-0005-0000-0000-00004A300000}"/>
    <cellStyle name="Normal 2 2 4 2 2 4 4 2 3 2" xfId="37377" xr:uid="{00000000-0005-0000-0000-00004B300000}"/>
    <cellStyle name="Normal 2 2 4 2 2 4 4 2 4" xfId="29074" xr:uid="{00000000-0005-0000-0000-00004C300000}"/>
    <cellStyle name="Normal 2 2 4 2 2 4 4 3" xfId="9545" xr:uid="{00000000-0005-0000-0000-00004D300000}"/>
    <cellStyle name="Normal 2 2 4 2 2 4 4 3 2" xfId="41918" xr:uid="{00000000-0005-0000-0000-00004E300000}"/>
    <cellStyle name="Normal 2 2 4 2 2 4 4 4" xfId="9546" xr:uid="{00000000-0005-0000-0000-00004F300000}"/>
    <cellStyle name="Normal 2 2 4 2 2 4 4 4 2" xfId="36801" xr:uid="{00000000-0005-0000-0000-000050300000}"/>
    <cellStyle name="Normal 2 2 4 2 2 4 4 5" xfId="28493" xr:uid="{00000000-0005-0000-0000-000051300000}"/>
    <cellStyle name="Normal 2 2 4 2 2 4 5" xfId="9547" xr:uid="{00000000-0005-0000-0000-000052300000}"/>
    <cellStyle name="Normal 2 2 4 2 2 4 5 2" xfId="9548" xr:uid="{00000000-0005-0000-0000-000053300000}"/>
    <cellStyle name="Normal 2 2 4 2 2 4 5 2 2" xfId="42489" xr:uid="{00000000-0005-0000-0000-000054300000}"/>
    <cellStyle name="Normal 2 2 4 2 2 4 5 3" xfId="9549" xr:uid="{00000000-0005-0000-0000-000055300000}"/>
    <cellStyle name="Normal 2 2 4 2 2 4 5 3 2" xfId="37372" xr:uid="{00000000-0005-0000-0000-000056300000}"/>
    <cellStyle name="Normal 2 2 4 2 2 4 5 4" xfId="29069" xr:uid="{00000000-0005-0000-0000-000057300000}"/>
    <cellStyle name="Normal 2 2 4 2 2 4 6" xfId="9550" xr:uid="{00000000-0005-0000-0000-000058300000}"/>
    <cellStyle name="Normal 2 2 4 2 2 4 6 2" xfId="9551" xr:uid="{00000000-0005-0000-0000-000059300000}"/>
    <cellStyle name="Normal 2 2 4 2 2 4 6 2 2" xfId="43821" xr:uid="{00000000-0005-0000-0000-00005A300000}"/>
    <cellStyle name="Normal 2 2 4 2 2 4 6 3" xfId="9552" xr:uid="{00000000-0005-0000-0000-00005B300000}"/>
    <cellStyle name="Normal 2 2 4 2 2 4 6 3 2" xfId="38705" xr:uid="{00000000-0005-0000-0000-00005C300000}"/>
    <cellStyle name="Normal 2 2 4 2 2 4 6 4" xfId="30401" xr:uid="{00000000-0005-0000-0000-00005D300000}"/>
    <cellStyle name="Normal 2 2 4 2 2 4 7" xfId="9553" xr:uid="{00000000-0005-0000-0000-00005E300000}"/>
    <cellStyle name="Normal 2 2 4 2 2 4 7 2" xfId="9554" xr:uid="{00000000-0005-0000-0000-00005F300000}"/>
    <cellStyle name="Normal 2 2 4 2 2 4 7 2 2" xfId="44371" xr:uid="{00000000-0005-0000-0000-000060300000}"/>
    <cellStyle name="Normal 2 2 4 2 2 4 7 3" xfId="9555" xr:uid="{00000000-0005-0000-0000-000061300000}"/>
    <cellStyle name="Normal 2 2 4 2 2 4 7 3 2" xfId="39255" xr:uid="{00000000-0005-0000-0000-000062300000}"/>
    <cellStyle name="Normal 2 2 4 2 2 4 7 4" xfId="30951" xr:uid="{00000000-0005-0000-0000-000063300000}"/>
    <cellStyle name="Normal 2 2 4 2 2 4 8" xfId="9556" xr:uid="{00000000-0005-0000-0000-000064300000}"/>
    <cellStyle name="Normal 2 2 4 2 2 4 8 2" xfId="9557" xr:uid="{00000000-0005-0000-0000-000065300000}"/>
    <cellStyle name="Normal 2 2 4 2 2 4 8 2 2" xfId="45539" xr:uid="{00000000-0005-0000-0000-000066300000}"/>
    <cellStyle name="Normal 2 2 4 2 2 4 8 3" xfId="9558" xr:uid="{00000000-0005-0000-0000-000067300000}"/>
    <cellStyle name="Normal 2 2 4 2 2 4 8 3 2" xfId="40423" xr:uid="{00000000-0005-0000-0000-000068300000}"/>
    <cellStyle name="Normal 2 2 4 2 2 4 8 4" xfId="32119" xr:uid="{00000000-0005-0000-0000-000069300000}"/>
    <cellStyle name="Normal 2 2 4 2 2 4 9" xfId="9559" xr:uid="{00000000-0005-0000-0000-00006A300000}"/>
    <cellStyle name="Normal 2 2 4 2 2 4 9 2" xfId="9560" xr:uid="{00000000-0005-0000-0000-00006B300000}"/>
    <cellStyle name="Normal 2 2 4 2 2 4 9 2 2" xfId="45908" xr:uid="{00000000-0005-0000-0000-00006C300000}"/>
    <cellStyle name="Normal 2 2 4 2 2 4 9 3" xfId="9561" xr:uid="{00000000-0005-0000-0000-00006D300000}"/>
    <cellStyle name="Normal 2 2 4 2 2 4 9 3 2" xfId="35737" xr:uid="{00000000-0005-0000-0000-00006E300000}"/>
    <cellStyle name="Normal 2 2 4 2 2 4 9 4" xfId="32490" xr:uid="{00000000-0005-0000-0000-00006F300000}"/>
    <cellStyle name="Normal 2 2 4 2 2 5" xfId="515" xr:uid="{00000000-0005-0000-0000-000070300000}"/>
    <cellStyle name="Normal 2 2 4 2 2 5 10" xfId="9563" xr:uid="{00000000-0005-0000-0000-000071300000}"/>
    <cellStyle name="Normal 2 2 4 2 2 5 10 2" xfId="9564" xr:uid="{00000000-0005-0000-0000-000072300000}"/>
    <cellStyle name="Normal 2 2 4 2 2 5 10 2 2" xfId="47841" xr:uid="{00000000-0005-0000-0000-000073300000}"/>
    <cellStyle name="Normal 2 2 4 2 2 5 10 3" xfId="34434" xr:uid="{00000000-0005-0000-0000-000074300000}"/>
    <cellStyle name="Normal 2 2 4 2 2 5 11" xfId="9565" xr:uid="{00000000-0005-0000-0000-000075300000}"/>
    <cellStyle name="Normal 2 2 4 2 2 5 11 2" xfId="41097" xr:uid="{00000000-0005-0000-0000-000076300000}"/>
    <cellStyle name="Normal 2 2 4 2 2 5 12" xfId="9566" xr:uid="{00000000-0005-0000-0000-000077300000}"/>
    <cellStyle name="Normal 2 2 4 2 2 5 12 2" xfId="35160" xr:uid="{00000000-0005-0000-0000-000078300000}"/>
    <cellStyle name="Normal 2 2 4 2 2 5 13" xfId="27317" xr:uid="{00000000-0005-0000-0000-000079300000}"/>
    <cellStyle name="Normal 2 2 4 2 2 5 14" xfId="9562" xr:uid="{00000000-0005-0000-0000-00007A300000}"/>
    <cellStyle name="Normal 2 2 4 2 2 5 2" xfId="9567" xr:uid="{00000000-0005-0000-0000-00007B300000}"/>
    <cellStyle name="Normal 2 2 4 2 2 5 2 2" xfId="9568" xr:uid="{00000000-0005-0000-0000-00007C300000}"/>
    <cellStyle name="Normal 2 2 4 2 2 5 2 2 2" xfId="9569" xr:uid="{00000000-0005-0000-0000-00007D300000}"/>
    <cellStyle name="Normal 2 2 4 2 2 5 2 2 2 2" xfId="42496" xr:uid="{00000000-0005-0000-0000-00007E300000}"/>
    <cellStyle name="Normal 2 2 4 2 2 5 2 2 3" xfId="9570" xr:uid="{00000000-0005-0000-0000-00007F300000}"/>
    <cellStyle name="Normal 2 2 4 2 2 5 2 2 3 2" xfId="37379" xr:uid="{00000000-0005-0000-0000-000080300000}"/>
    <cellStyle name="Normal 2 2 4 2 2 5 2 2 4" xfId="29076" xr:uid="{00000000-0005-0000-0000-000081300000}"/>
    <cellStyle name="Normal 2 2 4 2 2 5 2 3" xfId="9571" xr:uid="{00000000-0005-0000-0000-000082300000}"/>
    <cellStyle name="Normal 2 2 4 2 2 5 2 3 2" xfId="9572" xr:uid="{00000000-0005-0000-0000-000083300000}"/>
    <cellStyle name="Normal 2 2 4 2 2 5 2 3 2 2" xfId="44887" xr:uid="{00000000-0005-0000-0000-000084300000}"/>
    <cellStyle name="Normal 2 2 4 2 2 5 2 3 3" xfId="9573" xr:uid="{00000000-0005-0000-0000-000085300000}"/>
    <cellStyle name="Normal 2 2 4 2 2 5 2 3 3 2" xfId="39771" xr:uid="{00000000-0005-0000-0000-000086300000}"/>
    <cellStyle name="Normal 2 2 4 2 2 5 2 3 4" xfId="31467" xr:uid="{00000000-0005-0000-0000-000087300000}"/>
    <cellStyle name="Normal 2 2 4 2 2 5 2 4" xfId="9574" xr:uid="{00000000-0005-0000-0000-000088300000}"/>
    <cellStyle name="Normal 2 2 4 2 2 5 2 4 2" xfId="9575" xr:uid="{00000000-0005-0000-0000-000089300000}"/>
    <cellStyle name="Normal 2 2 4 2 2 5 2 4 2 2" xfId="47307" xr:uid="{00000000-0005-0000-0000-00008A300000}"/>
    <cellStyle name="Normal 2 2 4 2 2 5 2 4 3" xfId="33894" xr:uid="{00000000-0005-0000-0000-00008B300000}"/>
    <cellStyle name="Normal 2 2 4 2 2 5 2 5" xfId="9576" xr:uid="{00000000-0005-0000-0000-00008C300000}"/>
    <cellStyle name="Normal 2 2 4 2 2 5 2 5 2" xfId="41372" xr:uid="{00000000-0005-0000-0000-00008D300000}"/>
    <cellStyle name="Normal 2 2 4 2 2 5 2 6" xfId="9577" xr:uid="{00000000-0005-0000-0000-00008E300000}"/>
    <cellStyle name="Normal 2 2 4 2 2 5 2 6 2" xfId="36255" xr:uid="{00000000-0005-0000-0000-00008F300000}"/>
    <cellStyle name="Normal 2 2 4 2 2 5 2 7" xfId="27947" xr:uid="{00000000-0005-0000-0000-000090300000}"/>
    <cellStyle name="Normal 2 2 4 2 2 5 3" xfId="9578" xr:uid="{00000000-0005-0000-0000-000091300000}"/>
    <cellStyle name="Normal 2 2 4 2 2 5 3 2" xfId="9579" xr:uid="{00000000-0005-0000-0000-000092300000}"/>
    <cellStyle name="Normal 2 2 4 2 2 5 3 2 2" xfId="9580" xr:uid="{00000000-0005-0000-0000-000093300000}"/>
    <cellStyle name="Normal 2 2 4 2 2 5 3 2 2 2" xfId="42497" xr:uid="{00000000-0005-0000-0000-000094300000}"/>
    <cellStyle name="Normal 2 2 4 2 2 5 3 2 3" xfId="9581" xr:uid="{00000000-0005-0000-0000-000095300000}"/>
    <cellStyle name="Normal 2 2 4 2 2 5 3 2 3 2" xfId="37380" xr:uid="{00000000-0005-0000-0000-000096300000}"/>
    <cellStyle name="Normal 2 2 4 2 2 5 3 2 4" xfId="29077" xr:uid="{00000000-0005-0000-0000-000097300000}"/>
    <cellStyle name="Normal 2 2 4 2 2 5 3 3" xfId="9582" xr:uid="{00000000-0005-0000-0000-000098300000}"/>
    <cellStyle name="Normal 2 2 4 2 2 5 3 3 2" xfId="42059" xr:uid="{00000000-0005-0000-0000-000099300000}"/>
    <cellStyle name="Normal 2 2 4 2 2 5 3 4" xfId="9583" xr:uid="{00000000-0005-0000-0000-00009A300000}"/>
    <cellStyle name="Normal 2 2 4 2 2 5 3 4 2" xfId="36942" xr:uid="{00000000-0005-0000-0000-00009B300000}"/>
    <cellStyle name="Normal 2 2 4 2 2 5 3 5" xfId="28639" xr:uid="{00000000-0005-0000-0000-00009C300000}"/>
    <cellStyle name="Normal 2 2 4 2 2 5 4" xfId="9584" xr:uid="{00000000-0005-0000-0000-00009D300000}"/>
    <cellStyle name="Normal 2 2 4 2 2 5 4 2" xfId="9585" xr:uid="{00000000-0005-0000-0000-00009E300000}"/>
    <cellStyle name="Normal 2 2 4 2 2 5 4 2 2" xfId="42495" xr:uid="{00000000-0005-0000-0000-00009F300000}"/>
    <cellStyle name="Normal 2 2 4 2 2 5 4 3" xfId="9586" xr:uid="{00000000-0005-0000-0000-0000A0300000}"/>
    <cellStyle name="Normal 2 2 4 2 2 5 4 3 2" xfId="37378" xr:uid="{00000000-0005-0000-0000-0000A1300000}"/>
    <cellStyle name="Normal 2 2 4 2 2 5 4 4" xfId="29075" xr:uid="{00000000-0005-0000-0000-0000A2300000}"/>
    <cellStyle name="Normal 2 2 4 2 2 5 5" xfId="9587" xr:uid="{00000000-0005-0000-0000-0000A3300000}"/>
    <cellStyle name="Normal 2 2 4 2 2 5 5 2" xfId="9588" xr:uid="{00000000-0005-0000-0000-0000A4300000}"/>
    <cellStyle name="Normal 2 2 4 2 2 5 5 2 2" xfId="43823" xr:uid="{00000000-0005-0000-0000-0000A5300000}"/>
    <cellStyle name="Normal 2 2 4 2 2 5 5 3" xfId="9589" xr:uid="{00000000-0005-0000-0000-0000A6300000}"/>
    <cellStyle name="Normal 2 2 4 2 2 5 5 3 2" xfId="38707" xr:uid="{00000000-0005-0000-0000-0000A7300000}"/>
    <cellStyle name="Normal 2 2 4 2 2 5 5 4" xfId="30403" xr:uid="{00000000-0005-0000-0000-0000A8300000}"/>
    <cellStyle name="Normal 2 2 4 2 2 5 6" xfId="9590" xr:uid="{00000000-0005-0000-0000-0000A9300000}"/>
    <cellStyle name="Normal 2 2 4 2 2 5 6 2" xfId="9591" xr:uid="{00000000-0005-0000-0000-0000AA300000}"/>
    <cellStyle name="Normal 2 2 4 2 2 5 6 2 2" xfId="44612" xr:uid="{00000000-0005-0000-0000-0000AB300000}"/>
    <cellStyle name="Normal 2 2 4 2 2 5 6 3" xfId="9592" xr:uid="{00000000-0005-0000-0000-0000AC300000}"/>
    <cellStyle name="Normal 2 2 4 2 2 5 6 3 2" xfId="39496" xr:uid="{00000000-0005-0000-0000-0000AD300000}"/>
    <cellStyle name="Normal 2 2 4 2 2 5 6 4" xfId="31192" xr:uid="{00000000-0005-0000-0000-0000AE300000}"/>
    <cellStyle name="Normal 2 2 4 2 2 5 7" xfId="9593" xr:uid="{00000000-0005-0000-0000-0000AF300000}"/>
    <cellStyle name="Normal 2 2 4 2 2 5 7 2" xfId="9594" xr:uid="{00000000-0005-0000-0000-0000B0300000}"/>
    <cellStyle name="Normal 2 2 4 2 2 5 7 2 2" xfId="45621" xr:uid="{00000000-0005-0000-0000-0000B1300000}"/>
    <cellStyle name="Normal 2 2 4 2 2 5 7 3" xfId="9595" xr:uid="{00000000-0005-0000-0000-0000B2300000}"/>
    <cellStyle name="Normal 2 2 4 2 2 5 7 3 2" xfId="40505" xr:uid="{00000000-0005-0000-0000-0000B3300000}"/>
    <cellStyle name="Normal 2 2 4 2 2 5 7 4" xfId="32201" xr:uid="{00000000-0005-0000-0000-0000B4300000}"/>
    <cellStyle name="Normal 2 2 4 2 2 5 8" xfId="9596" xr:uid="{00000000-0005-0000-0000-0000B5300000}"/>
    <cellStyle name="Normal 2 2 4 2 2 5 8 2" xfId="9597" xr:uid="{00000000-0005-0000-0000-0000B6300000}"/>
    <cellStyle name="Normal 2 2 4 2 2 5 8 2 2" xfId="46323" xr:uid="{00000000-0005-0000-0000-0000B7300000}"/>
    <cellStyle name="Normal 2 2 4 2 2 5 8 3" xfId="9598" xr:uid="{00000000-0005-0000-0000-0000B8300000}"/>
    <cellStyle name="Normal 2 2 4 2 2 5 8 3 2" xfId="35980" xr:uid="{00000000-0005-0000-0000-0000B9300000}"/>
    <cellStyle name="Normal 2 2 4 2 2 5 8 4" xfId="32905" xr:uid="{00000000-0005-0000-0000-0000BA300000}"/>
    <cellStyle name="Normal 2 2 4 2 2 5 9" xfId="9599" xr:uid="{00000000-0005-0000-0000-0000BB300000}"/>
    <cellStyle name="Normal 2 2 4 2 2 5 9 2" xfId="9600" xr:uid="{00000000-0005-0000-0000-0000BC300000}"/>
    <cellStyle name="Normal 2 2 4 2 2 5 9 2 2" xfId="46596" xr:uid="{00000000-0005-0000-0000-0000BD300000}"/>
    <cellStyle name="Normal 2 2 4 2 2 5 9 3" xfId="33178" xr:uid="{00000000-0005-0000-0000-0000BE300000}"/>
    <cellStyle name="Normal 2 2 4 2 2 6" xfId="516" xr:uid="{00000000-0005-0000-0000-0000BF300000}"/>
    <cellStyle name="Normal 2 2 4 2 2 6 10" xfId="9602" xr:uid="{00000000-0005-0000-0000-0000C0300000}"/>
    <cellStyle name="Normal 2 2 4 2 2 6 10 2" xfId="35312" xr:uid="{00000000-0005-0000-0000-0000C1300000}"/>
    <cellStyle name="Normal 2 2 4 2 2 6 11" xfId="27318" xr:uid="{00000000-0005-0000-0000-0000C2300000}"/>
    <cellStyle name="Normal 2 2 4 2 2 6 12" xfId="9601" xr:uid="{00000000-0005-0000-0000-0000C3300000}"/>
    <cellStyle name="Normal 2 2 4 2 2 6 2" xfId="9603" xr:uid="{00000000-0005-0000-0000-0000C4300000}"/>
    <cellStyle name="Normal 2 2 4 2 2 6 2 2" xfId="9604" xr:uid="{00000000-0005-0000-0000-0000C5300000}"/>
    <cellStyle name="Normal 2 2 4 2 2 6 2 2 2" xfId="9605" xr:uid="{00000000-0005-0000-0000-0000C6300000}"/>
    <cellStyle name="Normal 2 2 4 2 2 6 2 2 2 2" xfId="42499" xr:uid="{00000000-0005-0000-0000-0000C7300000}"/>
    <cellStyle name="Normal 2 2 4 2 2 6 2 2 3" xfId="9606" xr:uid="{00000000-0005-0000-0000-0000C8300000}"/>
    <cellStyle name="Normal 2 2 4 2 2 6 2 2 3 2" xfId="37382" xr:uid="{00000000-0005-0000-0000-0000C9300000}"/>
    <cellStyle name="Normal 2 2 4 2 2 6 2 2 4" xfId="29079" xr:uid="{00000000-0005-0000-0000-0000CA300000}"/>
    <cellStyle name="Normal 2 2 4 2 2 6 2 3" xfId="9607" xr:uid="{00000000-0005-0000-0000-0000CB300000}"/>
    <cellStyle name="Normal 2 2 4 2 2 6 2 3 2" xfId="9608" xr:uid="{00000000-0005-0000-0000-0000CC300000}"/>
    <cellStyle name="Normal 2 2 4 2 2 6 2 3 2 2" xfId="44888" xr:uid="{00000000-0005-0000-0000-0000CD300000}"/>
    <cellStyle name="Normal 2 2 4 2 2 6 2 3 3" xfId="9609" xr:uid="{00000000-0005-0000-0000-0000CE300000}"/>
    <cellStyle name="Normal 2 2 4 2 2 6 2 3 3 2" xfId="39772" xr:uid="{00000000-0005-0000-0000-0000CF300000}"/>
    <cellStyle name="Normal 2 2 4 2 2 6 2 3 4" xfId="31468" xr:uid="{00000000-0005-0000-0000-0000D0300000}"/>
    <cellStyle name="Normal 2 2 4 2 2 6 2 4" xfId="9610" xr:uid="{00000000-0005-0000-0000-0000D1300000}"/>
    <cellStyle name="Normal 2 2 4 2 2 6 2 4 2" xfId="9611" xr:uid="{00000000-0005-0000-0000-0000D2300000}"/>
    <cellStyle name="Normal 2 2 4 2 2 6 2 4 2 2" xfId="47308" xr:uid="{00000000-0005-0000-0000-0000D3300000}"/>
    <cellStyle name="Normal 2 2 4 2 2 6 2 4 3" xfId="33895" xr:uid="{00000000-0005-0000-0000-0000D4300000}"/>
    <cellStyle name="Normal 2 2 4 2 2 6 2 5" xfId="9612" xr:uid="{00000000-0005-0000-0000-0000D5300000}"/>
    <cellStyle name="Normal 2 2 4 2 2 6 2 5 2" xfId="41373" xr:uid="{00000000-0005-0000-0000-0000D6300000}"/>
    <cellStyle name="Normal 2 2 4 2 2 6 2 6" xfId="9613" xr:uid="{00000000-0005-0000-0000-0000D7300000}"/>
    <cellStyle name="Normal 2 2 4 2 2 6 2 6 2" xfId="36256" xr:uid="{00000000-0005-0000-0000-0000D8300000}"/>
    <cellStyle name="Normal 2 2 4 2 2 6 2 7" xfId="27948" xr:uid="{00000000-0005-0000-0000-0000D9300000}"/>
    <cellStyle name="Normal 2 2 4 2 2 6 3" xfId="9614" xr:uid="{00000000-0005-0000-0000-0000DA300000}"/>
    <cellStyle name="Normal 2 2 4 2 2 6 3 2" xfId="9615" xr:uid="{00000000-0005-0000-0000-0000DB300000}"/>
    <cellStyle name="Normal 2 2 4 2 2 6 3 2 2" xfId="42498" xr:uid="{00000000-0005-0000-0000-0000DC300000}"/>
    <cellStyle name="Normal 2 2 4 2 2 6 3 3" xfId="9616" xr:uid="{00000000-0005-0000-0000-0000DD300000}"/>
    <cellStyle name="Normal 2 2 4 2 2 6 3 3 2" xfId="37381" xr:uid="{00000000-0005-0000-0000-0000DE300000}"/>
    <cellStyle name="Normal 2 2 4 2 2 6 3 4" xfId="29078" xr:uid="{00000000-0005-0000-0000-0000DF300000}"/>
    <cellStyle name="Normal 2 2 4 2 2 6 4" xfId="9617" xr:uid="{00000000-0005-0000-0000-0000E0300000}"/>
    <cellStyle name="Normal 2 2 4 2 2 6 4 2" xfId="9618" xr:uid="{00000000-0005-0000-0000-0000E1300000}"/>
    <cellStyle name="Normal 2 2 4 2 2 6 4 2 2" xfId="43824" xr:uid="{00000000-0005-0000-0000-0000E2300000}"/>
    <cellStyle name="Normal 2 2 4 2 2 6 4 3" xfId="9619" xr:uid="{00000000-0005-0000-0000-0000E3300000}"/>
    <cellStyle name="Normal 2 2 4 2 2 6 4 3 2" xfId="38708" xr:uid="{00000000-0005-0000-0000-0000E4300000}"/>
    <cellStyle name="Normal 2 2 4 2 2 6 4 4" xfId="30404" xr:uid="{00000000-0005-0000-0000-0000E5300000}"/>
    <cellStyle name="Normal 2 2 4 2 2 6 5" xfId="9620" xr:uid="{00000000-0005-0000-0000-0000E6300000}"/>
    <cellStyle name="Normal 2 2 4 2 2 6 5 2" xfId="9621" xr:uid="{00000000-0005-0000-0000-0000E7300000}"/>
    <cellStyle name="Normal 2 2 4 2 2 6 5 2 2" xfId="44581" xr:uid="{00000000-0005-0000-0000-0000E8300000}"/>
    <cellStyle name="Normal 2 2 4 2 2 6 5 3" xfId="9622" xr:uid="{00000000-0005-0000-0000-0000E9300000}"/>
    <cellStyle name="Normal 2 2 4 2 2 6 5 3 2" xfId="39465" xr:uid="{00000000-0005-0000-0000-0000EA300000}"/>
    <cellStyle name="Normal 2 2 4 2 2 6 5 4" xfId="31161" xr:uid="{00000000-0005-0000-0000-0000EB300000}"/>
    <cellStyle name="Normal 2 2 4 2 2 6 6" xfId="9623" xr:uid="{00000000-0005-0000-0000-0000EC300000}"/>
    <cellStyle name="Normal 2 2 4 2 2 6 6 2" xfId="9624" xr:uid="{00000000-0005-0000-0000-0000ED300000}"/>
    <cellStyle name="Normal 2 2 4 2 2 6 6 2 2" xfId="45644" xr:uid="{00000000-0005-0000-0000-0000EE300000}"/>
    <cellStyle name="Normal 2 2 4 2 2 6 6 3" xfId="9625" xr:uid="{00000000-0005-0000-0000-0000EF300000}"/>
    <cellStyle name="Normal 2 2 4 2 2 6 6 3 2" xfId="40528" xr:uid="{00000000-0005-0000-0000-0000F0300000}"/>
    <cellStyle name="Normal 2 2 4 2 2 6 6 4" xfId="32224" xr:uid="{00000000-0005-0000-0000-0000F1300000}"/>
    <cellStyle name="Normal 2 2 4 2 2 6 7" xfId="9626" xr:uid="{00000000-0005-0000-0000-0000F2300000}"/>
    <cellStyle name="Normal 2 2 4 2 2 6 7 2" xfId="9627" xr:uid="{00000000-0005-0000-0000-0000F3300000}"/>
    <cellStyle name="Normal 2 2 4 2 2 6 7 2 2" xfId="46597" xr:uid="{00000000-0005-0000-0000-0000F4300000}"/>
    <cellStyle name="Normal 2 2 4 2 2 6 7 3" xfId="9628" xr:uid="{00000000-0005-0000-0000-0000F5300000}"/>
    <cellStyle name="Normal 2 2 4 2 2 6 7 3 2" xfId="35948" xr:uid="{00000000-0005-0000-0000-0000F6300000}"/>
    <cellStyle name="Normal 2 2 4 2 2 6 7 4" xfId="33179" xr:uid="{00000000-0005-0000-0000-0000F7300000}"/>
    <cellStyle name="Normal 2 2 4 2 2 6 8" xfId="9629" xr:uid="{00000000-0005-0000-0000-0000F8300000}"/>
    <cellStyle name="Normal 2 2 4 2 2 6 8 2" xfId="9630" xr:uid="{00000000-0005-0000-0000-0000F9300000}"/>
    <cellStyle name="Normal 2 2 4 2 2 6 8 2 2" xfId="47842" xr:uid="{00000000-0005-0000-0000-0000FA300000}"/>
    <cellStyle name="Normal 2 2 4 2 2 6 8 3" xfId="34435" xr:uid="{00000000-0005-0000-0000-0000FB300000}"/>
    <cellStyle name="Normal 2 2 4 2 2 6 9" xfId="9631" xr:uid="{00000000-0005-0000-0000-0000FC300000}"/>
    <cellStyle name="Normal 2 2 4 2 2 6 9 2" xfId="41066" xr:uid="{00000000-0005-0000-0000-0000FD300000}"/>
    <cellStyle name="Normal 2 2 4 2 2 7" xfId="9632" xr:uid="{00000000-0005-0000-0000-0000FE300000}"/>
    <cellStyle name="Normal 2 2 4 2 2 7 10" xfId="9633" xr:uid="{00000000-0005-0000-0000-0000FF300000}"/>
    <cellStyle name="Normal 2 2 4 2 2 7 10 2" xfId="35458" xr:uid="{00000000-0005-0000-0000-000000310000}"/>
    <cellStyle name="Normal 2 2 4 2 2 7 11" xfId="27681" xr:uid="{00000000-0005-0000-0000-000001310000}"/>
    <cellStyle name="Normal 2 2 4 2 2 7 2" xfId="9634" xr:uid="{00000000-0005-0000-0000-000002310000}"/>
    <cellStyle name="Normal 2 2 4 2 2 7 2 2" xfId="9635" xr:uid="{00000000-0005-0000-0000-000003310000}"/>
    <cellStyle name="Normal 2 2 4 2 2 7 2 2 2" xfId="9636" xr:uid="{00000000-0005-0000-0000-000004310000}"/>
    <cellStyle name="Normal 2 2 4 2 2 7 2 2 2 2" xfId="42501" xr:uid="{00000000-0005-0000-0000-000005310000}"/>
    <cellStyle name="Normal 2 2 4 2 2 7 2 2 3" xfId="9637" xr:uid="{00000000-0005-0000-0000-000006310000}"/>
    <cellStyle name="Normal 2 2 4 2 2 7 2 2 3 2" xfId="37384" xr:uid="{00000000-0005-0000-0000-000007310000}"/>
    <cellStyle name="Normal 2 2 4 2 2 7 2 2 4" xfId="29081" xr:uid="{00000000-0005-0000-0000-000008310000}"/>
    <cellStyle name="Normal 2 2 4 2 2 7 2 3" xfId="9638" xr:uid="{00000000-0005-0000-0000-000009310000}"/>
    <cellStyle name="Normal 2 2 4 2 2 7 2 3 2" xfId="9639" xr:uid="{00000000-0005-0000-0000-00000A310000}"/>
    <cellStyle name="Normal 2 2 4 2 2 7 2 3 2 2" xfId="44889" xr:uid="{00000000-0005-0000-0000-00000B310000}"/>
    <cellStyle name="Normal 2 2 4 2 2 7 2 3 3" xfId="9640" xr:uid="{00000000-0005-0000-0000-00000C310000}"/>
    <cellStyle name="Normal 2 2 4 2 2 7 2 3 3 2" xfId="39773" xr:uid="{00000000-0005-0000-0000-00000D310000}"/>
    <cellStyle name="Normal 2 2 4 2 2 7 2 3 4" xfId="31469" xr:uid="{00000000-0005-0000-0000-00000E310000}"/>
    <cellStyle name="Normal 2 2 4 2 2 7 2 4" xfId="9641" xr:uid="{00000000-0005-0000-0000-00000F310000}"/>
    <cellStyle name="Normal 2 2 4 2 2 7 2 4 2" xfId="9642" xr:uid="{00000000-0005-0000-0000-000010310000}"/>
    <cellStyle name="Normal 2 2 4 2 2 7 2 4 2 2" xfId="47300" xr:uid="{00000000-0005-0000-0000-000011310000}"/>
    <cellStyle name="Normal 2 2 4 2 2 7 2 4 3" xfId="33887" xr:uid="{00000000-0005-0000-0000-000012310000}"/>
    <cellStyle name="Normal 2 2 4 2 2 7 2 5" xfId="9643" xr:uid="{00000000-0005-0000-0000-000013310000}"/>
    <cellStyle name="Normal 2 2 4 2 2 7 2 5 2" xfId="41374" xr:uid="{00000000-0005-0000-0000-000014310000}"/>
    <cellStyle name="Normal 2 2 4 2 2 7 2 6" xfId="9644" xr:uid="{00000000-0005-0000-0000-000015310000}"/>
    <cellStyle name="Normal 2 2 4 2 2 7 2 6 2" xfId="36257" xr:uid="{00000000-0005-0000-0000-000016310000}"/>
    <cellStyle name="Normal 2 2 4 2 2 7 2 7" xfId="27949" xr:uid="{00000000-0005-0000-0000-000017310000}"/>
    <cellStyle name="Normal 2 2 4 2 2 7 3" xfId="9645" xr:uid="{00000000-0005-0000-0000-000018310000}"/>
    <cellStyle name="Normal 2 2 4 2 2 7 3 2" xfId="9646" xr:uid="{00000000-0005-0000-0000-000019310000}"/>
    <cellStyle name="Normal 2 2 4 2 2 7 3 2 2" xfId="42500" xr:uid="{00000000-0005-0000-0000-00001A310000}"/>
    <cellStyle name="Normal 2 2 4 2 2 7 3 3" xfId="9647" xr:uid="{00000000-0005-0000-0000-00001B310000}"/>
    <cellStyle name="Normal 2 2 4 2 2 7 3 3 2" xfId="37383" xr:uid="{00000000-0005-0000-0000-00001C310000}"/>
    <cellStyle name="Normal 2 2 4 2 2 7 3 4" xfId="29080" xr:uid="{00000000-0005-0000-0000-00001D310000}"/>
    <cellStyle name="Normal 2 2 4 2 2 7 4" xfId="9648" xr:uid="{00000000-0005-0000-0000-00001E310000}"/>
    <cellStyle name="Normal 2 2 4 2 2 7 4 2" xfId="9649" xr:uid="{00000000-0005-0000-0000-00001F310000}"/>
    <cellStyle name="Normal 2 2 4 2 2 7 4 2 2" xfId="43825" xr:uid="{00000000-0005-0000-0000-000020310000}"/>
    <cellStyle name="Normal 2 2 4 2 2 7 4 3" xfId="9650" xr:uid="{00000000-0005-0000-0000-000021310000}"/>
    <cellStyle name="Normal 2 2 4 2 2 7 4 3 2" xfId="38709" xr:uid="{00000000-0005-0000-0000-000022310000}"/>
    <cellStyle name="Normal 2 2 4 2 2 7 4 4" xfId="30405" xr:uid="{00000000-0005-0000-0000-000023310000}"/>
    <cellStyle name="Normal 2 2 4 2 2 7 5" xfId="9651" xr:uid="{00000000-0005-0000-0000-000024310000}"/>
    <cellStyle name="Normal 2 2 4 2 2 7 5 2" xfId="9652" xr:uid="{00000000-0005-0000-0000-000025310000}"/>
    <cellStyle name="Normal 2 2 4 2 2 7 5 2 2" xfId="44513" xr:uid="{00000000-0005-0000-0000-000026310000}"/>
    <cellStyle name="Normal 2 2 4 2 2 7 5 3" xfId="9653" xr:uid="{00000000-0005-0000-0000-000027310000}"/>
    <cellStyle name="Normal 2 2 4 2 2 7 5 3 2" xfId="39397" xr:uid="{00000000-0005-0000-0000-000028310000}"/>
    <cellStyle name="Normal 2 2 4 2 2 7 5 4" xfId="31093" xr:uid="{00000000-0005-0000-0000-000029310000}"/>
    <cellStyle name="Normal 2 2 4 2 2 7 6" xfId="9654" xr:uid="{00000000-0005-0000-0000-00002A310000}"/>
    <cellStyle name="Normal 2 2 4 2 2 7 6 2" xfId="9655" xr:uid="{00000000-0005-0000-0000-00002B310000}"/>
    <cellStyle name="Normal 2 2 4 2 2 7 6 2 2" xfId="45620" xr:uid="{00000000-0005-0000-0000-00002C310000}"/>
    <cellStyle name="Normal 2 2 4 2 2 7 6 3" xfId="9656" xr:uid="{00000000-0005-0000-0000-00002D310000}"/>
    <cellStyle name="Normal 2 2 4 2 2 7 6 3 2" xfId="40504" xr:uid="{00000000-0005-0000-0000-00002E310000}"/>
    <cellStyle name="Normal 2 2 4 2 2 7 6 4" xfId="32200" xr:uid="{00000000-0005-0000-0000-00002F310000}"/>
    <cellStyle name="Normal 2 2 4 2 2 7 7" xfId="9657" xr:uid="{00000000-0005-0000-0000-000030310000}"/>
    <cellStyle name="Normal 2 2 4 2 2 7 7 2" xfId="9658" xr:uid="{00000000-0005-0000-0000-000031310000}"/>
    <cellStyle name="Normal 2 2 4 2 2 7 7 2 2" xfId="46598" xr:uid="{00000000-0005-0000-0000-000032310000}"/>
    <cellStyle name="Normal 2 2 4 2 2 7 7 3" xfId="9659" xr:uid="{00000000-0005-0000-0000-000033310000}"/>
    <cellStyle name="Normal 2 2 4 2 2 7 7 3 2" xfId="35880" xr:uid="{00000000-0005-0000-0000-000034310000}"/>
    <cellStyle name="Normal 2 2 4 2 2 7 7 4" xfId="33180" xr:uid="{00000000-0005-0000-0000-000035310000}"/>
    <cellStyle name="Normal 2 2 4 2 2 7 8" xfId="9660" xr:uid="{00000000-0005-0000-0000-000036310000}"/>
    <cellStyle name="Normal 2 2 4 2 2 7 8 2" xfId="9661" xr:uid="{00000000-0005-0000-0000-000037310000}"/>
    <cellStyle name="Normal 2 2 4 2 2 7 8 2 2" xfId="47843" xr:uid="{00000000-0005-0000-0000-000038310000}"/>
    <cellStyle name="Normal 2 2 4 2 2 7 8 3" xfId="34436" xr:uid="{00000000-0005-0000-0000-000039310000}"/>
    <cellStyle name="Normal 2 2 4 2 2 7 9" xfId="9662" xr:uid="{00000000-0005-0000-0000-00003A310000}"/>
    <cellStyle name="Normal 2 2 4 2 2 7 9 2" xfId="40998" xr:uid="{00000000-0005-0000-0000-00003B310000}"/>
    <cellStyle name="Normal 2 2 4 2 2 8" xfId="9663" xr:uid="{00000000-0005-0000-0000-00003C310000}"/>
    <cellStyle name="Normal 2 2 4 2 2 8 2" xfId="9664" xr:uid="{00000000-0005-0000-0000-00003D310000}"/>
    <cellStyle name="Normal 2 2 4 2 2 8 2 2" xfId="9665" xr:uid="{00000000-0005-0000-0000-00003E310000}"/>
    <cellStyle name="Normal 2 2 4 2 2 8 2 2 2" xfId="42502" xr:uid="{00000000-0005-0000-0000-00003F310000}"/>
    <cellStyle name="Normal 2 2 4 2 2 8 2 3" xfId="9666" xr:uid="{00000000-0005-0000-0000-000040310000}"/>
    <cellStyle name="Normal 2 2 4 2 2 8 2 3 2" xfId="37385" xr:uid="{00000000-0005-0000-0000-000041310000}"/>
    <cellStyle name="Normal 2 2 4 2 2 8 2 4" xfId="29082" xr:uid="{00000000-0005-0000-0000-000042310000}"/>
    <cellStyle name="Normal 2 2 4 2 2 8 3" xfId="9667" xr:uid="{00000000-0005-0000-0000-000043310000}"/>
    <cellStyle name="Normal 2 2 4 2 2 8 3 2" xfId="9668" xr:uid="{00000000-0005-0000-0000-000044310000}"/>
    <cellStyle name="Normal 2 2 4 2 2 8 3 2 2" xfId="44875" xr:uid="{00000000-0005-0000-0000-000045310000}"/>
    <cellStyle name="Normal 2 2 4 2 2 8 3 3" xfId="9669" xr:uid="{00000000-0005-0000-0000-000046310000}"/>
    <cellStyle name="Normal 2 2 4 2 2 8 3 3 2" xfId="39759" xr:uid="{00000000-0005-0000-0000-000047310000}"/>
    <cellStyle name="Normal 2 2 4 2 2 8 3 4" xfId="31455" xr:uid="{00000000-0005-0000-0000-000048310000}"/>
    <cellStyle name="Normal 2 2 4 2 2 8 4" xfId="9670" xr:uid="{00000000-0005-0000-0000-000049310000}"/>
    <cellStyle name="Normal 2 2 4 2 2 8 4 2" xfId="9671" xr:uid="{00000000-0005-0000-0000-00004A310000}"/>
    <cellStyle name="Normal 2 2 4 2 2 8 4 2 2" xfId="47067" xr:uid="{00000000-0005-0000-0000-00004B310000}"/>
    <cellStyle name="Normal 2 2 4 2 2 8 4 3" xfId="33651" xr:uid="{00000000-0005-0000-0000-00004C310000}"/>
    <cellStyle name="Normal 2 2 4 2 2 8 5" xfId="9672" xr:uid="{00000000-0005-0000-0000-00004D310000}"/>
    <cellStyle name="Normal 2 2 4 2 2 8 5 2" xfId="41360" xr:uid="{00000000-0005-0000-0000-00004E310000}"/>
    <cellStyle name="Normal 2 2 4 2 2 8 6" xfId="9673" xr:uid="{00000000-0005-0000-0000-00004F310000}"/>
    <cellStyle name="Normal 2 2 4 2 2 8 6 2" xfId="36243" xr:uid="{00000000-0005-0000-0000-000050310000}"/>
    <cellStyle name="Normal 2 2 4 2 2 8 7" xfId="27935" xr:uid="{00000000-0005-0000-0000-000051310000}"/>
    <cellStyle name="Normal 2 2 4 2 2 9" xfId="9674" xr:uid="{00000000-0005-0000-0000-000052310000}"/>
    <cellStyle name="Normal 2 2 4 2 2 9 2" xfId="9675" xr:uid="{00000000-0005-0000-0000-000053310000}"/>
    <cellStyle name="Normal 2 2 4 2 2 9 2 2" xfId="9676" xr:uid="{00000000-0005-0000-0000-000054310000}"/>
    <cellStyle name="Normal 2 2 4 2 2 9 2 2 2" xfId="42503" xr:uid="{00000000-0005-0000-0000-000055310000}"/>
    <cellStyle name="Normal 2 2 4 2 2 9 2 3" xfId="9677" xr:uid="{00000000-0005-0000-0000-000056310000}"/>
    <cellStyle name="Normal 2 2 4 2 2 9 2 3 2" xfId="37386" xr:uid="{00000000-0005-0000-0000-000057310000}"/>
    <cellStyle name="Normal 2 2 4 2 2 9 2 4" xfId="29083" xr:uid="{00000000-0005-0000-0000-000058310000}"/>
    <cellStyle name="Normal 2 2 4 2 2 9 3" xfId="9678" xr:uid="{00000000-0005-0000-0000-000059310000}"/>
    <cellStyle name="Normal 2 2 4 2 2 9 3 2" xfId="41843" xr:uid="{00000000-0005-0000-0000-00005A310000}"/>
    <cellStyle name="Normal 2 2 4 2 2 9 4" xfId="9679" xr:uid="{00000000-0005-0000-0000-00005B310000}"/>
    <cellStyle name="Normal 2 2 4 2 2 9 4 2" xfId="36726" xr:uid="{00000000-0005-0000-0000-00005C310000}"/>
    <cellStyle name="Normal 2 2 4 2 2 9 5" xfId="28418" xr:uid="{00000000-0005-0000-0000-00005D310000}"/>
    <cellStyle name="Normal 2 2 4 2 20" xfId="9680" xr:uid="{00000000-0005-0000-0000-00005E310000}"/>
    <cellStyle name="Normal 2 2 4 2 20 2" xfId="34956" xr:uid="{00000000-0005-0000-0000-00005F310000}"/>
    <cellStyle name="Normal 2 2 4 2 21" xfId="9681" xr:uid="{00000000-0005-0000-0000-000060310000}"/>
    <cellStyle name="Normal 2 2 4 2 21 2" xfId="40761" xr:uid="{00000000-0005-0000-0000-000061310000}"/>
    <cellStyle name="Normal 2 2 4 2 22" xfId="27309" xr:uid="{00000000-0005-0000-0000-000062310000}"/>
    <cellStyle name="Normal 2 2 4 2 23" xfId="9058" xr:uid="{00000000-0005-0000-0000-000063310000}"/>
    <cellStyle name="Normal 2 2 4 2 3" xfId="517" xr:uid="{00000000-0005-0000-0000-000064310000}"/>
    <cellStyle name="Normal 2 2 4 2 3 10" xfId="9683" xr:uid="{00000000-0005-0000-0000-000065310000}"/>
    <cellStyle name="Normal 2 2 4 2 3 10 2" xfId="9684" xr:uid="{00000000-0005-0000-0000-000066310000}"/>
    <cellStyle name="Normal 2 2 4 2 3 10 2 2" xfId="44310" xr:uid="{00000000-0005-0000-0000-000067310000}"/>
    <cellStyle name="Normal 2 2 4 2 3 10 3" xfId="9685" xr:uid="{00000000-0005-0000-0000-000068310000}"/>
    <cellStyle name="Normal 2 2 4 2 3 10 3 2" xfId="39194" xr:uid="{00000000-0005-0000-0000-000069310000}"/>
    <cellStyle name="Normal 2 2 4 2 3 10 4" xfId="30890" xr:uid="{00000000-0005-0000-0000-00006A310000}"/>
    <cellStyle name="Normal 2 2 4 2 3 11" xfId="9686" xr:uid="{00000000-0005-0000-0000-00006B310000}"/>
    <cellStyle name="Normal 2 2 4 2 3 11 2" xfId="9687" xr:uid="{00000000-0005-0000-0000-00006C310000}"/>
    <cellStyle name="Normal 2 2 4 2 3 11 2 2" xfId="45388" xr:uid="{00000000-0005-0000-0000-00006D310000}"/>
    <cellStyle name="Normal 2 2 4 2 3 11 3" xfId="9688" xr:uid="{00000000-0005-0000-0000-00006E310000}"/>
    <cellStyle name="Normal 2 2 4 2 3 11 3 2" xfId="40272" xr:uid="{00000000-0005-0000-0000-00006F310000}"/>
    <cellStyle name="Normal 2 2 4 2 3 11 4" xfId="31968" xr:uid="{00000000-0005-0000-0000-000070310000}"/>
    <cellStyle name="Normal 2 2 4 2 3 12" xfId="9689" xr:uid="{00000000-0005-0000-0000-000071310000}"/>
    <cellStyle name="Normal 2 2 4 2 3 12 2" xfId="9690" xr:uid="{00000000-0005-0000-0000-000072310000}"/>
    <cellStyle name="Normal 2 2 4 2 3 12 2 2" xfId="45909" xr:uid="{00000000-0005-0000-0000-000073310000}"/>
    <cellStyle name="Normal 2 2 4 2 3 12 3" xfId="9691" xr:uid="{00000000-0005-0000-0000-000074310000}"/>
    <cellStyle name="Normal 2 2 4 2 3 12 3 2" xfId="35676" xr:uid="{00000000-0005-0000-0000-000075310000}"/>
    <cellStyle name="Normal 2 2 4 2 3 12 4" xfId="32491" xr:uid="{00000000-0005-0000-0000-000076310000}"/>
    <cellStyle name="Normal 2 2 4 2 3 13" xfId="9692" xr:uid="{00000000-0005-0000-0000-000077310000}"/>
    <cellStyle name="Normal 2 2 4 2 3 13 2" xfId="9693" xr:uid="{00000000-0005-0000-0000-000078310000}"/>
    <cellStyle name="Normal 2 2 4 2 3 13 2 2" xfId="46121" xr:uid="{00000000-0005-0000-0000-000079310000}"/>
    <cellStyle name="Normal 2 2 4 2 3 13 3" xfId="32703" xr:uid="{00000000-0005-0000-0000-00007A310000}"/>
    <cellStyle name="Normal 2 2 4 2 3 14" xfId="9694" xr:uid="{00000000-0005-0000-0000-00007B310000}"/>
    <cellStyle name="Normal 2 2 4 2 3 14 2" xfId="9695" xr:uid="{00000000-0005-0000-0000-00007C310000}"/>
    <cellStyle name="Normal 2 2 4 2 3 14 2 2" xfId="46599" xr:uid="{00000000-0005-0000-0000-00007D310000}"/>
    <cellStyle name="Normal 2 2 4 2 3 14 3" xfId="33181" xr:uid="{00000000-0005-0000-0000-00007E310000}"/>
    <cellStyle name="Normal 2 2 4 2 3 15" xfId="9696" xr:uid="{00000000-0005-0000-0000-00007F310000}"/>
    <cellStyle name="Normal 2 2 4 2 3 15 2" xfId="9697" xr:uid="{00000000-0005-0000-0000-000080310000}"/>
    <cellStyle name="Normal 2 2 4 2 3 15 2 2" xfId="47625" xr:uid="{00000000-0005-0000-0000-000081310000}"/>
    <cellStyle name="Normal 2 2 4 2 3 15 3" xfId="34218" xr:uid="{00000000-0005-0000-0000-000082310000}"/>
    <cellStyle name="Normal 2 2 4 2 3 16" xfId="9698" xr:uid="{00000000-0005-0000-0000-000083310000}"/>
    <cellStyle name="Normal 2 2 4 2 3 16 2" xfId="9699" xr:uid="{00000000-0005-0000-0000-000084310000}"/>
    <cellStyle name="Normal 2 2 4 2 3 16 2 2" xfId="48145" xr:uid="{00000000-0005-0000-0000-000085310000}"/>
    <cellStyle name="Normal 2 2 4 2 3 16 3" xfId="34738" xr:uid="{00000000-0005-0000-0000-000086310000}"/>
    <cellStyle name="Normal 2 2 4 2 3 17" xfId="9700" xr:uid="{00000000-0005-0000-0000-000087310000}"/>
    <cellStyle name="Normal 2 2 4 2 3 17 2" xfId="34963" xr:uid="{00000000-0005-0000-0000-000088310000}"/>
    <cellStyle name="Normal 2 2 4 2 3 18" xfId="9701" xr:uid="{00000000-0005-0000-0000-000089310000}"/>
    <cellStyle name="Normal 2 2 4 2 3 18 2" xfId="40795" xr:uid="{00000000-0005-0000-0000-00008A310000}"/>
    <cellStyle name="Normal 2 2 4 2 3 19" xfId="27319" xr:uid="{00000000-0005-0000-0000-00008B310000}"/>
    <cellStyle name="Normal 2 2 4 2 3 2" xfId="518" xr:uid="{00000000-0005-0000-0000-00008C310000}"/>
    <cellStyle name="Normal 2 2 4 2 3 2 10" xfId="9703" xr:uid="{00000000-0005-0000-0000-00008D310000}"/>
    <cellStyle name="Normal 2 2 4 2 3 2 10 2" xfId="9704" xr:uid="{00000000-0005-0000-0000-00008E310000}"/>
    <cellStyle name="Normal 2 2 4 2 3 2 10 2 2" xfId="46266" xr:uid="{00000000-0005-0000-0000-00008F310000}"/>
    <cellStyle name="Normal 2 2 4 2 3 2 10 3" xfId="32848" xr:uid="{00000000-0005-0000-0000-000090310000}"/>
    <cellStyle name="Normal 2 2 4 2 3 2 11" xfId="9705" xr:uid="{00000000-0005-0000-0000-000091310000}"/>
    <cellStyle name="Normal 2 2 4 2 3 2 11 2" xfId="9706" xr:uid="{00000000-0005-0000-0000-000092310000}"/>
    <cellStyle name="Normal 2 2 4 2 3 2 11 2 2" xfId="46600" xr:uid="{00000000-0005-0000-0000-000093310000}"/>
    <cellStyle name="Normal 2 2 4 2 3 2 11 3" xfId="33182" xr:uid="{00000000-0005-0000-0000-000094310000}"/>
    <cellStyle name="Normal 2 2 4 2 3 2 12" xfId="9707" xr:uid="{00000000-0005-0000-0000-000095310000}"/>
    <cellStyle name="Normal 2 2 4 2 3 2 12 2" xfId="9708" xr:uid="{00000000-0005-0000-0000-000096310000}"/>
    <cellStyle name="Normal 2 2 4 2 3 2 12 2 2" xfId="47626" xr:uid="{00000000-0005-0000-0000-000097310000}"/>
    <cellStyle name="Normal 2 2 4 2 3 2 12 3" xfId="34219" xr:uid="{00000000-0005-0000-0000-000098310000}"/>
    <cellStyle name="Normal 2 2 4 2 3 2 13" xfId="9709" xr:uid="{00000000-0005-0000-0000-000099310000}"/>
    <cellStyle name="Normal 2 2 4 2 3 2 13 2" xfId="9710" xr:uid="{00000000-0005-0000-0000-00009A310000}"/>
    <cellStyle name="Normal 2 2 4 2 3 2 13 2 2" xfId="48146" xr:uid="{00000000-0005-0000-0000-00009B310000}"/>
    <cellStyle name="Normal 2 2 4 2 3 2 13 3" xfId="34739" xr:uid="{00000000-0005-0000-0000-00009C310000}"/>
    <cellStyle name="Normal 2 2 4 2 3 2 14" xfId="9711" xr:uid="{00000000-0005-0000-0000-00009D310000}"/>
    <cellStyle name="Normal 2 2 4 2 3 2 14 2" xfId="34964" xr:uid="{00000000-0005-0000-0000-00009E310000}"/>
    <cellStyle name="Normal 2 2 4 2 3 2 15" xfId="9712" xr:uid="{00000000-0005-0000-0000-00009F310000}"/>
    <cellStyle name="Normal 2 2 4 2 3 2 15 2" xfId="40940" xr:uid="{00000000-0005-0000-0000-0000A0310000}"/>
    <cellStyle name="Normal 2 2 4 2 3 2 16" xfId="27320" xr:uid="{00000000-0005-0000-0000-0000A1310000}"/>
    <cellStyle name="Normal 2 2 4 2 3 2 17" xfId="9702" xr:uid="{00000000-0005-0000-0000-0000A2310000}"/>
    <cellStyle name="Normal 2 2 4 2 3 2 2" xfId="9713" xr:uid="{00000000-0005-0000-0000-0000A3310000}"/>
    <cellStyle name="Normal 2 2 4 2 3 2 2 10" xfId="9714" xr:uid="{00000000-0005-0000-0000-0000A4310000}"/>
    <cellStyle name="Normal 2 2 4 2 3 2 2 10 2" xfId="9715" xr:uid="{00000000-0005-0000-0000-0000A5310000}"/>
    <cellStyle name="Normal 2 2 4 2 3 2 2 10 2 2" xfId="47844" xr:uid="{00000000-0005-0000-0000-0000A6310000}"/>
    <cellStyle name="Normal 2 2 4 2 3 2 2 10 3" xfId="34437" xr:uid="{00000000-0005-0000-0000-0000A7310000}"/>
    <cellStyle name="Normal 2 2 4 2 3 2 2 11" xfId="9716" xr:uid="{00000000-0005-0000-0000-0000A8310000}"/>
    <cellStyle name="Normal 2 2 4 2 3 2 2 11 2" xfId="41256" xr:uid="{00000000-0005-0000-0000-0000A9310000}"/>
    <cellStyle name="Normal 2 2 4 2 3 2 2 12" xfId="9717" xr:uid="{00000000-0005-0000-0000-0000AA310000}"/>
    <cellStyle name="Normal 2 2 4 2 3 2 2 12 2" xfId="35165" xr:uid="{00000000-0005-0000-0000-0000AB310000}"/>
    <cellStyle name="Normal 2 2 4 2 3 2 2 13" xfId="27841" xr:uid="{00000000-0005-0000-0000-0000AC310000}"/>
    <cellStyle name="Normal 2 2 4 2 3 2 2 2" xfId="9718" xr:uid="{00000000-0005-0000-0000-0000AD310000}"/>
    <cellStyle name="Normal 2 2 4 2 3 2 2 2 2" xfId="9719" xr:uid="{00000000-0005-0000-0000-0000AE310000}"/>
    <cellStyle name="Normal 2 2 4 2 3 2 2 2 2 2" xfId="9720" xr:uid="{00000000-0005-0000-0000-0000AF310000}"/>
    <cellStyle name="Normal 2 2 4 2 3 2 2 2 2 2 2" xfId="42507" xr:uid="{00000000-0005-0000-0000-0000B0310000}"/>
    <cellStyle name="Normal 2 2 4 2 3 2 2 2 2 3" xfId="9721" xr:uid="{00000000-0005-0000-0000-0000B1310000}"/>
    <cellStyle name="Normal 2 2 4 2 3 2 2 2 2 3 2" xfId="37390" xr:uid="{00000000-0005-0000-0000-0000B2310000}"/>
    <cellStyle name="Normal 2 2 4 2 3 2 2 2 2 4" xfId="29087" xr:uid="{00000000-0005-0000-0000-0000B3310000}"/>
    <cellStyle name="Normal 2 2 4 2 3 2 2 2 3" xfId="9722" xr:uid="{00000000-0005-0000-0000-0000B4310000}"/>
    <cellStyle name="Normal 2 2 4 2 3 2 2 2 3 2" xfId="9723" xr:uid="{00000000-0005-0000-0000-0000B5310000}"/>
    <cellStyle name="Normal 2 2 4 2 3 2 2 2 3 2 2" xfId="44892" xr:uid="{00000000-0005-0000-0000-0000B6310000}"/>
    <cellStyle name="Normal 2 2 4 2 3 2 2 2 3 3" xfId="9724" xr:uid="{00000000-0005-0000-0000-0000B7310000}"/>
    <cellStyle name="Normal 2 2 4 2 3 2 2 2 3 3 2" xfId="39776" xr:uid="{00000000-0005-0000-0000-0000B8310000}"/>
    <cellStyle name="Normal 2 2 4 2 3 2 2 2 3 4" xfId="31472" xr:uid="{00000000-0005-0000-0000-0000B9310000}"/>
    <cellStyle name="Normal 2 2 4 2 3 2 2 2 4" xfId="9725" xr:uid="{00000000-0005-0000-0000-0000BA310000}"/>
    <cellStyle name="Normal 2 2 4 2 3 2 2 2 4 2" xfId="9726" xr:uid="{00000000-0005-0000-0000-0000BB310000}"/>
    <cellStyle name="Normal 2 2 4 2 3 2 2 2 4 2 2" xfId="47310" xr:uid="{00000000-0005-0000-0000-0000BC310000}"/>
    <cellStyle name="Normal 2 2 4 2 3 2 2 2 4 3" xfId="33897" xr:uid="{00000000-0005-0000-0000-0000BD310000}"/>
    <cellStyle name="Normal 2 2 4 2 3 2 2 2 5" xfId="9727" xr:uid="{00000000-0005-0000-0000-0000BE310000}"/>
    <cellStyle name="Normal 2 2 4 2 3 2 2 2 5 2" xfId="41377" xr:uid="{00000000-0005-0000-0000-0000BF310000}"/>
    <cellStyle name="Normal 2 2 4 2 3 2 2 2 6" xfId="9728" xr:uid="{00000000-0005-0000-0000-0000C0310000}"/>
    <cellStyle name="Normal 2 2 4 2 3 2 2 2 6 2" xfId="36260" xr:uid="{00000000-0005-0000-0000-0000C1310000}"/>
    <cellStyle name="Normal 2 2 4 2 3 2 2 2 7" xfId="27952" xr:uid="{00000000-0005-0000-0000-0000C2310000}"/>
    <cellStyle name="Normal 2 2 4 2 3 2 2 3" xfId="9729" xr:uid="{00000000-0005-0000-0000-0000C3310000}"/>
    <cellStyle name="Normal 2 2 4 2 3 2 2 3 2" xfId="9730" xr:uid="{00000000-0005-0000-0000-0000C4310000}"/>
    <cellStyle name="Normal 2 2 4 2 3 2 2 3 2 2" xfId="9731" xr:uid="{00000000-0005-0000-0000-0000C5310000}"/>
    <cellStyle name="Normal 2 2 4 2 3 2 2 3 2 2 2" xfId="42508" xr:uid="{00000000-0005-0000-0000-0000C6310000}"/>
    <cellStyle name="Normal 2 2 4 2 3 2 2 3 2 3" xfId="9732" xr:uid="{00000000-0005-0000-0000-0000C7310000}"/>
    <cellStyle name="Normal 2 2 4 2 3 2 2 3 2 3 2" xfId="37391" xr:uid="{00000000-0005-0000-0000-0000C8310000}"/>
    <cellStyle name="Normal 2 2 4 2 3 2 2 3 2 4" xfId="29088" xr:uid="{00000000-0005-0000-0000-0000C9310000}"/>
    <cellStyle name="Normal 2 2 4 2 3 2 2 3 3" xfId="9733" xr:uid="{00000000-0005-0000-0000-0000CA310000}"/>
    <cellStyle name="Normal 2 2 4 2 3 2 2 3 3 2" xfId="42218" xr:uid="{00000000-0005-0000-0000-0000CB310000}"/>
    <cellStyle name="Normal 2 2 4 2 3 2 2 3 4" xfId="9734" xr:uid="{00000000-0005-0000-0000-0000CC310000}"/>
    <cellStyle name="Normal 2 2 4 2 3 2 2 3 4 2" xfId="37101" xr:uid="{00000000-0005-0000-0000-0000CD310000}"/>
    <cellStyle name="Normal 2 2 4 2 3 2 2 3 5" xfId="28798" xr:uid="{00000000-0005-0000-0000-0000CE310000}"/>
    <cellStyle name="Normal 2 2 4 2 3 2 2 4" xfId="9735" xr:uid="{00000000-0005-0000-0000-0000CF310000}"/>
    <cellStyle name="Normal 2 2 4 2 3 2 2 4 2" xfId="9736" xr:uid="{00000000-0005-0000-0000-0000D0310000}"/>
    <cellStyle name="Normal 2 2 4 2 3 2 2 4 2 2" xfId="42506" xr:uid="{00000000-0005-0000-0000-0000D1310000}"/>
    <cellStyle name="Normal 2 2 4 2 3 2 2 4 3" xfId="9737" xr:uid="{00000000-0005-0000-0000-0000D2310000}"/>
    <cellStyle name="Normal 2 2 4 2 3 2 2 4 3 2" xfId="37389" xr:uid="{00000000-0005-0000-0000-0000D3310000}"/>
    <cellStyle name="Normal 2 2 4 2 3 2 2 4 4" xfId="29086" xr:uid="{00000000-0005-0000-0000-0000D4310000}"/>
    <cellStyle name="Normal 2 2 4 2 3 2 2 5" xfId="9738" xr:uid="{00000000-0005-0000-0000-0000D5310000}"/>
    <cellStyle name="Normal 2 2 4 2 3 2 2 5 2" xfId="9739" xr:uid="{00000000-0005-0000-0000-0000D6310000}"/>
    <cellStyle name="Normal 2 2 4 2 3 2 2 5 2 2" xfId="43828" xr:uid="{00000000-0005-0000-0000-0000D7310000}"/>
    <cellStyle name="Normal 2 2 4 2 3 2 2 5 3" xfId="9740" xr:uid="{00000000-0005-0000-0000-0000D8310000}"/>
    <cellStyle name="Normal 2 2 4 2 3 2 2 5 3 2" xfId="38712" xr:uid="{00000000-0005-0000-0000-0000D9310000}"/>
    <cellStyle name="Normal 2 2 4 2 3 2 2 5 4" xfId="30408" xr:uid="{00000000-0005-0000-0000-0000DA310000}"/>
    <cellStyle name="Normal 2 2 4 2 3 2 2 6" xfId="9741" xr:uid="{00000000-0005-0000-0000-0000DB310000}"/>
    <cellStyle name="Normal 2 2 4 2 3 2 2 6 2" xfId="9742" xr:uid="{00000000-0005-0000-0000-0000DC310000}"/>
    <cellStyle name="Normal 2 2 4 2 3 2 2 6 2 2" xfId="44771" xr:uid="{00000000-0005-0000-0000-0000DD310000}"/>
    <cellStyle name="Normal 2 2 4 2 3 2 2 6 3" xfId="9743" xr:uid="{00000000-0005-0000-0000-0000DE310000}"/>
    <cellStyle name="Normal 2 2 4 2 3 2 2 6 3 2" xfId="39655" xr:uid="{00000000-0005-0000-0000-0000DF310000}"/>
    <cellStyle name="Normal 2 2 4 2 3 2 2 6 4" xfId="31351" xr:uid="{00000000-0005-0000-0000-0000E0310000}"/>
    <cellStyle name="Normal 2 2 4 2 3 2 2 7" xfId="9744" xr:uid="{00000000-0005-0000-0000-0000E1310000}"/>
    <cellStyle name="Normal 2 2 4 2 3 2 2 7 2" xfId="9745" xr:uid="{00000000-0005-0000-0000-0000E2310000}"/>
    <cellStyle name="Normal 2 2 4 2 3 2 2 7 2 2" xfId="45643" xr:uid="{00000000-0005-0000-0000-0000E3310000}"/>
    <cellStyle name="Normal 2 2 4 2 3 2 2 7 3" xfId="9746" xr:uid="{00000000-0005-0000-0000-0000E4310000}"/>
    <cellStyle name="Normal 2 2 4 2 3 2 2 7 3 2" xfId="40527" xr:uid="{00000000-0005-0000-0000-0000E5310000}"/>
    <cellStyle name="Normal 2 2 4 2 3 2 2 7 4" xfId="32223" xr:uid="{00000000-0005-0000-0000-0000E6310000}"/>
    <cellStyle name="Normal 2 2 4 2 3 2 2 8" xfId="9747" xr:uid="{00000000-0005-0000-0000-0000E7310000}"/>
    <cellStyle name="Normal 2 2 4 2 3 2 2 8 2" xfId="9748" xr:uid="{00000000-0005-0000-0000-0000E8310000}"/>
    <cellStyle name="Normal 2 2 4 2 3 2 2 8 2 2" xfId="46482" xr:uid="{00000000-0005-0000-0000-0000E9310000}"/>
    <cellStyle name="Normal 2 2 4 2 3 2 2 8 3" xfId="9749" xr:uid="{00000000-0005-0000-0000-0000EA310000}"/>
    <cellStyle name="Normal 2 2 4 2 3 2 2 8 3 2" xfId="36139" xr:uid="{00000000-0005-0000-0000-0000EB310000}"/>
    <cellStyle name="Normal 2 2 4 2 3 2 2 8 4" xfId="33064" xr:uid="{00000000-0005-0000-0000-0000EC310000}"/>
    <cellStyle name="Normal 2 2 4 2 3 2 2 9" xfId="9750" xr:uid="{00000000-0005-0000-0000-0000ED310000}"/>
    <cellStyle name="Normal 2 2 4 2 3 2 2 9 2" xfId="9751" xr:uid="{00000000-0005-0000-0000-0000EE310000}"/>
    <cellStyle name="Normal 2 2 4 2 3 2 2 9 2 2" xfId="46601" xr:uid="{00000000-0005-0000-0000-0000EF310000}"/>
    <cellStyle name="Normal 2 2 4 2 3 2 2 9 3" xfId="33183" xr:uid="{00000000-0005-0000-0000-0000F0310000}"/>
    <cellStyle name="Normal 2 2 4 2 3 2 3" xfId="9752" xr:uid="{00000000-0005-0000-0000-0000F1310000}"/>
    <cellStyle name="Normal 2 2 4 2 3 2 3 2" xfId="9753" xr:uid="{00000000-0005-0000-0000-0000F2310000}"/>
    <cellStyle name="Normal 2 2 4 2 3 2 3 2 2" xfId="9754" xr:uid="{00000000-0005-0000-0000-0000F3310000}"/>
    <cellStyle name="Normal 2 2 4 2 3 2 3 2 2 2" xfId="42509" xr:uid="{00000000-0005-0000-0000-0000F4310000}"/>
    <cellStyle name="Normal 2 2 4 2 3 2 3 2 3" xfId="9755" xr:uid="{00000000-0005-0000-0000-0000F5310000}"/>
    <cellStyle name="Normal 2 2 4 2 3 2 3 2 3 2" xfId="37392" xr:uid="{00000000-0005-0000-0000-0000F6310000}"/>
    <cellStyle name="Normal 2 2 4 2 3 2 3 2 4" xfId="29089" xr:uid="{00000000-0005-0000-0000-0000F7310000}"/>
    <cellStyle name="Normal 2 2 4 2 3 2 3 3" xfId="9756" xr:uid="{00000000-0005-0000-0000-0000F8310000}"/>
    <cellStyle name="Normal 2 2 4 2 3 2 3 3 2" xfId="9757" xr:uid="{00000000-0005-0000-0000-0000F9310000}"/>
    <cellStyle name="Normal 2 2 4 2 3 2 3 3 2 2" xfId="44891" xr:uid="{00000000-0005-0000-0000-0000FA310000}"/>
    <cellStyle name="Normal 2 2 4 2 3 2 3 3 3" xfId="9758" xr:uid="{00000000-0005-0000-0000-0000FB310000}"/>
    <cellStyle name="Normal 2 2 4 2 3 2 3 3 3 2" xfId="39775" xr:uid="{00000000-0005-0000-0000-0000FC310000}"/>
    <cellStyle name="Normal 2 2 4 2 3 2 3 3 4" xfId="31471" xr:uid="{00000000-0005-0000-0000-0000FD310000}"/>
    <cellStyle name="Normal 2 2 4 2 3 2 3 4" xfId="9759" xr:uid="{00000000-0005-0000-0000-0000FE310000}"/>
    <cellStyle name="Normal 2 2 4 2 3 2 3 4 2" xfId="9760" xr:uid="{00000000-0005-0000-0000-0000FF310000}"/>
    <cellStyle name="Normal 2 2 4 2 3 2 3 4 2 2" xfId="47226" xr:uid="{00000000-0005-0000-0000-000000320000}"/>
    <cellStyle name="Normal 2 2 4 2 3 2 3 4 3" xfId="9761" xr:uid="{00000000-0005-0000-0000-000001320000}"/>
    <cellStyle name="Normal 2 2 4 2 3 2 3 4 3 2" xfId="36259" xr:uid="{00000000-0005-0000-0000-000002320000}"/>
    <cellStyle name="Normal 2 2 4 2 3 2 3 4 4" xfId="33810" xr:uid="{00000000-0005-0000-0000-000003320000}"/>
    <cellStyle name="Normal 2 2 4 2 3 2 3 5" xfId="9762" xr:uid="{00000000-0005-0000-0000-000004320000}"/>
    <cellStyle name="Normal 2 2 4 2 3 2 3 5 2" xfId="41376" xr:uid="{00000000-0005-0000-0000-000005320000}"/>
    <cellStyle name="Normal 2 2 4 2 3 2 3 6" xfId="9763" xr:uid="{00000000-0005-0000-0000-000006320000}"/>
    <cellStyle name="Normal 2 2 4 2 3 2 3 6 2" xfId="35396" xr:uid="{00000000-0005-0000-0000-000007320000}"/>
    <cellStyle name="Normal 2 2 4 2 3 2 3 7" xfId="27951" xr:uid="{00000000-0005-0000-0000-000008320000}"/>
    <cellStyle name="Normal 2 2 4 2 3 2 4" xfId="9764" xr:uid="{00000000-0005-0000-0000-000009320000}"/>
    <cellStyle name="Normal 2 2 4 2 3 2 4 2" xfId="9765" xr:uid="{00000000-0005-0000-0000-00000A320000}"/>
    <cellStyle name="Normal 2 2 4 2 3 2 4 2 2" xfId="9766" xr:uid="{00000000-0005-0000-0000-00000B320000}"/>
    <cellStyle name="Normal 2 2 4 2 3 2 4 2 2 2" xfId="42510" xr:uid="{00000000-0005-0000-0000-00000C320000}"/>
    <cellStyle name="Normal 2 2 4 2 3 2 4 2 3" xfId="9767" xr:uid="{00000000-0005-0000-0000-00000D320000}"/>
    <cellStyle name="Normal 2 2 4 2 3 2 4 2 3 2" xfId="37393" xr:uid="{00000000-0005-0000-0000-00000E320000}"/>
    <cellStyle name="Normal 2 2 4 2 3 2 4 2 4" xfId="29090" xr:uid="{00000000-0005-0000-0000-00000F320000}"/>
    <cellStyle name="Normal 2 2 4 2 3 2 4 3" xfId="9768" xr:uid="{00000000-0005-0000-0000-000010320000}"/>
    <cellStyle name="Normal 2 2 4 2 3 2 4 3 2" xfId="9769" xr:uid="{00000000-0005-0000-0000-000011320000}"/>
    <cellStyle name="Normal 2 2 4 2 3 2 4 3 2 2" xfId="48391" xr:uid="{00000000-0005-0000-0000-000012320000}"/>
    <cellStyle name="Normal 2 2 4 2 3 2 4 3 3" xfId="36885" xr:uid="{00000000-0005-0000-0000-000013320000}"/>
    <cellStyle name="Normal 2 2 4 2 3 2 4 4" xfId="9770" xr:uid="{00000000-0005-0000-0000-000014320000}"/>
    <cellStyle name="Normal 2 2 4 2 3 2 4 4 2" xfId="42002" xr:uid="{00000000-0005-0000-0000-000015320000}"/>
    <cellStyle name="Normal 2 2 4 2 3 2 4 5" xfId="9771" xr:uid="{00000000-0005-0000-0000-000016320000}"/>
    <cellStyle name="Normal 2 2 4 2 3 2 4 5 2" xfId="35465" xr:uid="{00000000-0005-0000-0000-000017320000}"/>
    <cellStyle name="Normal 2 2 4 2 3 2 4 6" xfId="28577" xr:uid="{00000000-0005-0000-0000-000018320000}"/>
    <cellStyle name="Normal 2 2 4 2 3 2 5" xfId="9772" xr:uid="{00000000-0005-0000-0000-000019320000}"/>
    <cellStyle name="Normal 2 2 4 2 3 2 5 2" xfId="9773" xr:uid="{00000000-0005-0000-0000-00001A320000}"/>
    <cellStyle name="Normal 2 2 4 2 3 2 5 2 2" xfId="42505" xr:uid="{00000000-0005-0000-0000-00001B320000}"/>
    <cellStyle name="Normal 2 2 4 2 3 2 5 3" xfId="9774" xr:uid="{00000000-0005-0000-0000-00001C320000}"/>
    <cellStyle name="Normal 2 2 4 2 3 2 5 3 2" xfId="37388" xr:uid="{00000000-0005-0000-0000-00001D320000}"/>
    <cellStyle name="Normal 2 2 4 2 3 2 5 4" xfId="29085" xr:uid="{00000000-0005-0000-0000-00001E320000}"/>
    <cellStyle name="Normal 2 2 4 2 3 2 6" xfId="9775" xr:uid="{00000000-0005-0000-0000-00001F320000}"/>
    <cellStyle name="Normal 2 2 4 2 3 2 6 2" xfId="9776" xr:uid="{00000000-0005-0000-0000-000020320000}"/>
    <cellStyle name="Normal 2 2 4 2 3 2 6 2 2" xfId="43827" xr:uid="{00000000-0005-0000-0000-000021320000}"/>
    <cellStyle name="Normal 2 2 4 2 3 2 6 3" xfId="9777" xr:uid="{00000000-0005-0000-0000-000022320000}"/>
    <cellStyle name="Normal 2 2 4 2 3 2 6 3 2" xfId="38711" xr:uid="{00000000-0005-0000-0000-000023320000}"/>
    <cellStyle name="Normal 2 2 4 2 3 2 6 4" xfId="30407" xr:uid="{00000000-0005-0000-0000-000024320000}"/>
    <cellStyle name="Normal 2 2 4 2 3 2 7" xfId="9778" xr:uid="{00000000-0005-0000-0000-000025320000}"/>
    <cellStyle name="Normal 2 2 4 2 3 2 7 2" xfId="9779" xr:uid="{00000000-0005-0000-0000-000026320000}"/>
    <cellStyle name="Normal 2 2 4 2 3 2 7 2 2" xfId="44455" xr:uid="{00000000-0005-0000-0000-000027320000}"/>
    <cellStyle name="Normal 2 2 4 2 3 2 7 3" xfId="9780" xr:uid="{00000000-0005-0000-0000-000028320000}"/>
    <cellStyle name="Normal 2 2 4 2 3 2 7 3 2" xfId="39339" xr:uid="{00000000-0005-0000-0000-000029320000}"/>
    <cellStyle name="Normal 2 2 4 2 3 2 7 4" xfId="31035" xr:uid="{00000000-0005-0000-0000-00002A320000}"/>
    <cellStyle name="Normal 2 2 4 2 3 2 8" xfId="9781" xr:uid="{00000000-0005-0000-0000-00002B320000}"/>
    <cellStyle name="Normal 2 2 4 2 3 2 8 2" xfId="9782" xr:uid="{00000000-0005-0000-0000-00002C320000}"/>
    <cellStyle name="Normal 2 2 4 2 3 2 8 2 2" xfId="45389" xr:uid="{00000000-0005-0000-0000-00002D320000}"/>
    <cellStyle name="Normal 2 2 4 2 3 2 8 3" xfId="9783" xr:uid="{00000000-0005-0000-0000-00002E320000}"/>
    <cellStyle name="Normal 2 2 4 2 3 2 8 3 2" xfId="40273" xr:uid="{00000000-0005-0000-0000-00002F320000}"/>
    <cellStyle name="Normal 2 2 4 2 3 2 8 4" xfId="31969" xr:uid="{00000000-0005-0000-0000-000030320000}"/>
    <cellStyle name="Normal 2 2 4 2 3 2 9" xfId="9784" xr:uid="{00000000-0005-0000-0000-000031320000}"/>
    <cellStyle name="Normal 2 2 4 2 3 2 9 2" xfId="9785" xr:uid="{00000000-0005-0000-0000-000032320000}"/>
    <cellStyle name="Normal 2 2 4 2 3 2 9 2 2" xfId="45910" xr:uid="{00000000-0005-0000-0000-000033320000}"/>
    <cellStyle name="Normal 2 2 4 2 3 2 9 3" xfId="9786" xr:uid="{00000000-0005-0000-0000-000034320000}"/>
    <cellStyle name="Normal 2 2 4 2 3 2 9 3 2" xfId="35821" xr:uid="{00000000-0005-0000-0000-000035320000}"/>
    <cellStyle name="Normal 2 2 4 2 3 2 9 4" xfId="32492" xr:uid="{00000000-0005-0000-0000-000036320000}"/>
    <cellStyle name="Normal 2 2 4 2 3 20" xfId="9682" xr:uid="{00000000-0005-0000-0000-000037320000}"/>
    <cellStyle name="Normal 2 2 4 2 3 3" xfId="519" xr:uid="{00000000-0005-0000-0000-000038320000}"/>
    <cellStyle name="Normal 2 2 4 2 3 3 10" xfId="9788" xr:uid="{00000000-0005-0000-0000-000039320000}"/>
    <cellStyle name="Normal 2 2 4 2 3 3 10 2" xfId="9789" xr:uid="{00000000-0005-0000-0000-00003A320000}"/>
    <cellStyle name="Normal 2 2 4 2 3 3 10 2 2" xfId="46197" xr:uid="{00000000-0005-0000-0000-00003B320000}"/>
    <cellStyle name="Normal 2 2 4 2 3 3 10 3" xfId="32779" xr:uid="{00000000-0005-0000-0000-00003C320000}"/>
    <cellStyle name="Normal 2 2 4 2 3 3 11" xfId="9790" xr:uid="{00000000-0005-0000-0000-00003D320000}"/>
    <cellStyle name="Normal 2 2 4 2 3 3 11 2" xfId="9791" xr:uid="{00000000-0005-0000-0000-00003E320000}"/>
    <cellStyle name="Normal 2 2 4 2 3 3 11 2 2" xfId="46602" xr:uid="{00000000-0005-0000-0000-00003F320000}"/>
    <cellStyle name="Normal 2 2 4 2 3 3 11 3" xfId="33184" xr:uid="{00000000-0005-0000-0000-000040320000}"/>
    <cellStyle name="Normal 2 2 4 2 3 3 12" xfId="9792" xr:uid="{00000000-0005-0000-0000-000041320000}"/>
    <cellStyle name="Normal 2 2 4 2 3 3 12 2" xfId="9793" xr:uid="{00000000-0005-0000-0000-000042320000}"/>
    <cellStyle name="Normal 2 2 4 2 3 3 12 2 2" xfId="47627" xr:uid="{00000000-0005-0000-0000-000043320000}"/>
    <cellStyle name="Normal 2 2 4 2 3 3 12 3" xfId="34220" xr:uid="{00000000-0005-0000-0000-000044320000}"/>
    <cellStyle name="Normal 2 2 4 2 3 3 13" xfId="9794" xr:uid="{00000000-0005-0000-0000-000045320000}"/>
    <cellStyle name="Normal 2 2 4 2 3 3 13 2" xfId="9795" xr:uid="{00000000-0005-0000-0000-000046320000}"/>
    <cellStyle name="Normal 2 2 4 2 3 3 13 2 2" xfId="48273" xr:uid="{00000000-0005-0000-0000-000047320000}"/>
    <cellStyle name="Normal 2 2 4 2 3 3 13 3" xfId="34866" xr:uid="{00000000-0005-0000-0000-000048320000}"/>
    <cellStyle name="Normal 2 2 4 2 3 3 14" xfId="9796" xr:uid="{00000000-0005-0000-0000-000049320000}"/>
    <cellStyle name="Normal 2 2 4 2 3 3 14 2" xfId="34965" xr:uid="{00000000-0005-0000-0000-00004A320000}"/>
    <cellStyle name="Normal 2 2 4 2 3 3 15" xfId="9797" xr:uid="{00000000-0005-0000-0000-00004B320000}"/>
    <cellStyle name="Normal 2 2 4 2 3 3 15 2" xfId="40871" xr:uid="{00000000-0005-0000-0000-00004C320000}"/>
    <cellStyle name="Normal 2 2 4 2 3 3 16" xfId="27321" xr:uid="{00000000-0005-0000-0000-00004D320000}"/>
    <cellStyle name="Normal 2 2 4 2 3 3 17" xfId="9787" xr:uid="{00000000-0005-0000-0000-00004E320000}"/>
    <cellStyle name="Normal 2 2 4 2 3 3 2" xfId="9798" xr:uid="{00000000-0005-0000-0000-00004F320000}"/>
    <cellStyle name="Normal 2 2 4 2 3 3 2 10" xfId="9799" xr:uid="{00000000-0005-0000-0000-000050320000}"/>
    <cellStyle name="Normal 2 2 4 2 3 3 2 10 2" xfId="9800" xr:uid="{00000000-0005-0000-0000-000051320000}"/>
    <cellStyle name="Normal 2 2 4 2 3 3 2 10 2 2" xfId="47845" xr:uid="{00000000-0005-0000-0000-000052320000}"/>
    <cellStyle name="Normal 2 2 4 2 3 3 2 10 3" xfId="34438" xr:uid="{00000000-0005-0000-0000-000053320000}"/>
    <cellStyle name="Normal 2 2 4 2 3 3 2 11" xfId="9801" xr:uid="{00000000-0005-0000-0000-000054320000}"/>
    <cellStyle name="Normal 2 2 4 2 3 3 2 11 2" xfId="41187" xr:uid="{00000000-0005-0000-0000-000055320000}"/>
    <cellStyle name="Normal 2 2 4 2 3 3 2 12" xfId="9802" xr:uid="{00000000-0005-0000-0000-000056320000}"/>
    <cellStyle name="Normal 2 2 4 2 3 3 2 12 2" xfId="35466" xr:uid="{00000000-0005-0000-0000-000057320000}"/>
    <cellStyle name="Normal 2 2 4 2 3 3 2 13" xfId="27779" xr:uid="{00000000-0005-0000-0000-000058320000}"/>
    <cellStyle name="Normal 2 2 4 2 3 3 2 2" xfId="9803" xr:uid="{00000000-0005-0000-0000-000059320000}"/>
    <cellStyle name="Normal 2 2 4 2 3 3 2 2 2" xfId="9804" xr:uid="{00000000-0005-0000-0000-00005A320000}"/>
    <cellStyle name="Normal 2 2 4 2 3 3 2 2 2 2" xfId="9805" xr:uid="{00000000-0005-0000-0000-00005B320000}"/>
    <cellStyle name="Normal 2 2 4 2 3 3 2 2 2 2 2" xfId="42513" xr:uid="{00000000-0005-0000-0000-00005C320000}"/>
    <cellStyle name="Normal 2 2 4 2 3 3 2 2 2 3" xfId="9806" xr:uid="{00000000-0005-0000-0000-00005D320000}"/>
    <cellStyle name="Normal 2 2 4 2 3 3 2 2 2 3 2" xfId="37396" xr:uid="{00000000-0005-0000-0000-00005E320000}"/>
    <cellStyle name="Normal 2 2 4 2 3 3 2 2 2 4" xfId="29093" xr:uid="{00000000-0005-0000-0000-00005F320000}"/>
    <cellStyle name="Normal 2 2 4 2 3 3 2 2 3" xfId="9807" xr:uid="{00000000-0005-0000-0000-000060320000}"/>
    <cellStyle name="Normal 2 2 4 2 3 3 2 2 3 2" xfId="9808" xr:uid="{00000000-0005-0000-0000-000061320000}"/>
    <cellStyle name="Normal 2 2 4 2 3 3 2 2 3 2 2" xfId="44894" xr:uid="{00000000-0005-0000-0000-000062320000}"/>
    <cellStyle name="Normal 2 2 4 2 3 3 2 2 3 3" xfId="9809" xr:uid="{00000000-0005-0000-0000-000063320000}"/>
    <cellStyle name="Normal 2 2 4 2 3 3 2 2 3 3 2" xfId="39778" xr:uid="{00000000-0005-0000-0000-000064320000}"/>
    <cellStyle name="Normal 2 2 4 2 3 3 2 2 3 4" xfId="31474" xr:uid="{00000000-0005-0000-0000-000065320000}"/>
    <cellStyle name="Normal 2 2 4 2 3 3 2 2 4" xfId="9810" xr:uid="{00000000-0005-0000-0000-000066320000}"/>
    <cellStyle name="Normal 2 2 4 2 3 3 2 2 4 2" xfId="9811" xr:uid="{00000000-0005-0000-0000-000067320000}"/>
    <cellStyle name="Normal 2 2 4 2 3 3 2 2 4 2 2" xfId="47311" xr:uid="{00000000-0005-0000-0000-000068320000}"/>
    <cellStyle name="Normal 2 2 4 2 3 3 2 2 4 3" xfId="33898" xr:uid="{00000000-0005-0000-0000-000069320000}"/>
    <cellStyle name="Normal 2 2 4 2 3 3 2 2 5" xfId="9812" xr:uid="{00000000-0005-0000-0000-00006A320000}"/>
    <cellStyle name="Normal 2 2 4 2 3 3 2 2 5 2" xfId="41379" xr:uid="{00000000-0005-0000-0000-00006B320000}"/>
    <cellStyle name="Normal 2 2 4 2 3 3 2 2 6" xfId="9813" xr:uid="{00000000-0005-0000-0000-00006C320000}"/>
    <cellStyle name="Normal 2 2 4 2 3 3 2 2 6 2" xfId="36262" xr:uid="{00000000-0005-0000-0000-00006D320000}"/>
    <cellStyle name="Normal 2 2 4 2 3 3 2 2 7" xfId="27954" xr:uid="{00000000-0005-0000-0000-00006E320000}"/>
    <cellStyle name="Normal 2 2 4 2 3 3 2 3" xfId="9814" xr:uid="{00000000-0005-0000-0000-00006F320000}"/>
    <cellStyle name="Normal 2 2 4 2 3 3 2 3 2" xfId="9815" xr:uid="{00000000-0005-0000-0000-000070320000}"/>
    <cellStyle name="Normal 2 2 4 2 3 3 2 3 2 2" xfId="9816" xr:uid="{00000000-0005-0000-0000-000071320000}"/>
    <cellStyle name="Normal 2 2 4 2 3 3 2 3 2 2 2" xfId="42514" xr:uid="{00000000-0005-0000-0000-000072320000}"/>
    <cellStyle name="Normal 2 2 4 2 3 3 2 3 2 3" xfId="9817" xr:uid="{00000000-0005-0000-0000-000073320000}"/>
    <cellStyle name="Normal 2 2 4 2 3 3 2 3 2 3 2" xfId="37397" xr:uid="{00000000-0005-0000-0000-000074320000}"/>
    <cellStyle name="Normal 2 2 4 2 3 3 2 3 2 4" xfId="29094" xr:uid="{00000000-0005-0000-0000-000075320000}"/>
    <cellStyle name="Normal 2 2 4 2 3 3 2 3 3" xfId="9818" xr:uid="{00000000-0005-0000-0000-000076320000}"/>
    <cellStyle name="Normal 2 2 4 2 3 3 2 3 3 2" xfId="42149" xr:uid="{00000000-0005-0000-0000-000077320000}"/>
    <cellStyle name="Normal 2 2 4 2 3 3 2 3 4" xfId="9819" xr:uid="{00000000-0005-0000-0000-000078320000}"/>
    <cellStyle name="Normal 2 2 4 2 3 3 2 3 4 2" xfId="37032" xr:uid="{00000000-0005-0000-0000-000079320000}"/>
    <cellStyle name="Normal 2 2 4 2 3 3 2 3 5" xfId="28729" xr:uid="{00000000-0005-0000-0000-00007A320000}"/>
    <cellStyle name="Normal 2 2 4 2 3 3 2 4" xfId="9820" xr:uid="{00000000-0005-0000-0000-00007B320000}"/>
    <cellStyle name="Normal 2 2 4 2 3 3 2 4 2" xfId="9821" xr:uid="{00000000-0005-0000-0000-00007C320000}"/>
    <cellStyle name="Normal 2 2 4 2 3 3 2 4 2 2" xfId="42512" xr:uid="{00000000-0005-0000-0000-00007D320000}"/>
    <cellStyle name="Normal 2 2 4 2 3 3 2 4 3" xfId="9822" xr:uid="{00000000-0005-0000-0000-00007E320000}"/>
    <cellStyle name="Normal 2 2 4 2 3 3 2 4 3 2" xfId="37395" xr:uid="{00000000-0005-0000-0000-00007F320000}"/>
    <cellStyle name="Normal 2 2 4 2 3 3 2 4 4" xfId="29092" xr:uid="{00000000-0005-0000-0000-000080320000}"/>
    <cellStyle name="Normal 2 2 4 2 3 3 2 5" xfId="9823" xr:uid="{00000000-0005-0000-0000-000081320000}"/>
    <cellStyle name="Normal 2 2 4 2 3 3 2 5 2" xfId="9824" xr:uid="{00000000-0005-0000-0000-000082320000}"/>
    <cellStyle name="Normal 2 2 4 2 3 3 2 5 2 2" xfId="43830" xr:uid="{00000000-0005-0000-0000-000083320000}"/>
    <cellStyle name="Normal 2 2 4 2 3 3 2 5 3" xfId="9825" xr:uid="{00000000-0005-0000-0000-000084320000}"/>
    <cellStyle name="Normal 2 2 4 2 3 3 2 5 3 2" xfId="38714" xr:uid="{00000000-0005-0000-0000-000085320000}"/>
    <cellStyle name="Normal 2 2 4 2 3 3 2 5 4" xfId="30410" xr:uid="{00000000-0005-0000-0000-000086320000}"/>
    <cellStyle name="Normal 2 2 4 2 3 3 2 6" xfId="9826" xr:uid="{00000000-0005-0000-0000-000087320000}"/>
    <cellStyle name="Normal 2 2 4 2 3 3 2 6 2" xfId="9827" xr:uid="{00000000-0005-0000-0000-000088320000}"/>
    <cellStyle name="Normal 2 2 4 2 3 3 2 6 2 2" xfId="44702" xr:uid="{00000000-0005-0000-0000-000089320000}"/>
    <cellStyle name="Normal 2 2 4 2 3 3 2 6 3" xfId="9828" xr:uid="{00000000-0005-0000-0000-00008A320000}"/>
    <cellStyle name="Normal 2 2 4 2 3 3 2 6 3 2" xfId="39586" xr:uid="{00000000-0005-0000-0000-00008B320000}"/>
    <cellStyle name="Normal 2 2 4 2 3 3 2 6 4" xfId="31282" xr:uid="{00000000-0005-0000-0000-00008C320000}"/>
    <cellStyle name="Normal 2 2 4 2 3 3 2 7" xfId="9829" xr:uid="{00000000-0005-0000-0000-00008D320000}"/>
    <cellStyle name="Normal 2 2 4 2 3 3 2 7 2" xfId="9830" xr:uid="{00000000-0005-0000-0000-00008E320000}"/>
    <cellStyle name="Normal 2 2 4 2 3 3 2 7 2 2" xfId="45512" xr:uid="{00000000-0005-0000-0000-00008F320000}"/>
    <cellStyle name="Normal 2 2 4 2 3 3 2 7 3" xfId="9831" xr:uid="{00000000-0005-0000-0000-000090320000}"/>
    <cellStyle name="Normal 2 2 4 2 3 3 2 7 3 2" xfId="40396" xr:uid="{00000000-0005-0000-0000-000091320000}"/>
    <cellStyle name="Normal 2 2 4 2 3 3 2 7 4" xfId="32092" xr:uid="{00000000-0005-0000-0000-000092320000}"/>
    <cellStyle name="Normal 2 2 4 2 3 3 2 8" xfId="9832" xr:uid="{00000000-0005-0000-0000-000093320000}"/>
    <cellStyle name="Normal 2 2 4 2 3 3 2 8 2" xfId="9833" xr:uid="{00000000-0005-0000-0000-000094320000}"/>
    <cellStyle name="Normal 2 2 4 2 3 3 2 8 2 2" xfId="46413" xr:uid="{00000000-0005-0000-0000-000095320000}"/>
    <cellStyle name="Normal 2 2 4 2 3 3 2 8 3" xfId="9834" xr:uid="{00000000-0005-0000-0000-000096320000}"/>
    <cellStyle name="Normal 2 2 4 2 3 3 2 8 3 2" xfId="36070" xr:uid="{00000000-0005-0000-0000-000097320000}"/>
    <cellStyle name="Normal 2 2 4 2 3 3 2 8 4" xfId="32995" xr:uid="{00000000-0005-0000-0000-000098320000}"/>
    <cellStyle name="Normal 2 2 4 2 3 3 2 9" xfId="9835" xr:uid="{00000000-0005-0000-0000-000099320000}"/>
    <cellStyle name="Normal 2 2 4 2 3 3 2 9 2" xfId="9836" xr:uid="{00000000-0005-0000-0000-00009A320000}"/>
    <cellStyle name="Normal 2 2 4 2 3 3 2 9 2 2" xfId="46603" xr:uid="{00000000-0005-0000-0000-00009B320000}"/>
    <cellStyle name="Normal 2 2 4 2 3 3 2 9 3" xfId="33185" xr:uid="{00000000-0005-0000-0000-00009C320000}"/>
    <cellStyle name="Normal 2 2 4 2 3 3 3" xfId="9837" xr:uid="{00000000-0005-0000-0000-00009D320000}"/>
    <cellStyle name="Normal 2 2 4 2 3 3 3 2" xfId="9838" xr:uid="{00000000-0005-0000-0000-00009E320000}"/>
    <cellStyle name="Normal 2 2 4 2 3 3 3 2 2" xfId="9839" xr:uid="{00000000-0005-0000-0000-00009F320000}"/>
    <cellStyle name="Normal 2 2 4 2 3 3 3 2 2 2" xfId="42515" xr:uid="{00000000-0005-0000-0000-0000A0320000}"/>
    <cellStyle name="Normal 2 2 4 2 3 3 3 2 3" xfId="9840" xr:uid="{00000000-0005-0000-0000-0000A1320000}"/>
    <cellStyle name="Normal 2 2 4 2 3 3 3 2 3 2" xfId="37398" xr:uid="{00000000-0005-0000-0000-0000A2320000}"/>
    <cellStyle name="Normal 2 2 4 2 3 3 3 2 4" xfId="29095" xr:uid="{00000000-0005-0000-0000-0000A3320000}"/>
    <cellStyle name="Normal 2 2 4 2 3 3 3 3" xfId="9841" xr:uid="{00000000-0005-0000-0000-0000A4320000}"/>
    <cellStyle name="Normal 2 2 4 2 3 3 3 3 2" xfId="9842" xr:uid="{00000000-0005-0000-0000-0000A5320000}"/>
    <cellStyle name="Normal 2 2 4 2 3 3 3 3 2 2" xfId="44893" xr:uid="{00000000-0005-0000-0000-0000A6320000}"/>
    <cellStyle name="Normal 2 2 4 2 3 3 3 3 3" xfId="9843" xr:uid="{00000000-0005-0000-0000-0000A7320000}"/>
    <cellStyle name="Normal 2 2 4 2 3 3 3 3 3 2" xfId="39777" xr:uid="{00000000-0005-0000-0000-0000A8320000}"/>
    <cellStyle name="Normal 2 2 4 2 3 3 3 3 4" xfId="31473" xr:uid="{00000000-0005-0000-0000-0000A9320000}"/>
    <cellStyle name="Normal 2 2 4 2 3 3 3 4" xfId="9844" xr:uid="{00000000-0005-0000-0000-0000AA320000}"/>
    <cellStyle name="Normal 2 2 4 2 3 3 3 4 2" xfId="9845" xr:uid="{00000000-0005-0000-0000-0000AB320000}"/>
    <cellStyle name="Normal 2 2 4 2 3 3 3 4 2 2" xfId="47157" xr:uid="{00000000-0005-0000-0000-0000AC320000}"/>
    <cellStyle name="Normal 2 2 4 2 3 3 3 4 3" xfId="33741" xr:uid="{00000000-0005-0000-0000-0000AD320000}"/>
    <cellStyle name="Normal 2 2 4 2 3 3 3 5" xfId="9846" xr:uid="{00000000-0005-0000-0000-0000AE320000}"/>
    <cellStyle name="Normal 2 2 4 2 3 3 3 5 2" xfId="41378" xr:uid="{00000000-0005-0000-0000-0000AF320000}"/>
    <cellStyle name="Normal 2 2 4 2 3 3 3 6" xfId="9847" xr:uid="{00000000-0005-0000-0000-0000B0320000}"/>
    <cellStyle name="Normal 2 2 4 2 3 3 3 6 2" xfId="36261" xr:uid="{00000000-0005-0000-0000-0000B1320000}"/>
    <cellStyle name="Normal 2 2 4 2 3 3 3 7" xfId="27953" xr:uid="{00000000-0005-0000-0000-0000B2320000}"/>
    <cellStyle name="Normal 2 2 4 2 3 3 4" xfId="9848" xr:uid="{00000000-0005-0000-0000-0000B3320000}"/>
    <cellStyle name="Normal 2 2 4 2 3 3 4 2" xfId="9849" xr:uid="{00000000-0005-0000-0000-0000B4320000}"/>
    <cellStyle name="Normal 2 2 4 2 3 3 4 2 2" xfId="9850" xr:uid="{00000000-0005-0000-0000-0000B5320000}"/>
    <cellStyle name="Normal 2 2 4 2 3 3 4 2 2 2" xfId="42516" xr:uid="{00000000-0005-0000-0000-0000B6320000}"/>
    <cellStyle name="Normal 2 2 4 2 3 3 4 2 3" xfId="9851" xr:uid="{00000000-0005-0000-0000-0000B7320000}"/>
    <cellStyle name="Normal 2 2 4 2 3 3 4 2 3 2" xfId="37399" xr:uid="{00000000-0005-0000-0000-0000B8320000}"/>
    <cellStyle name="Normal 2 2 4 2 3 3 4 2 4" xfId="29096" xr:uid="{00000000-0005-0000-0000-0000B9320000}"/>
    <cellStyle name="Normal 2 2 4 2 3 3 4 3" xfId="9852" xr:uid="{00000000-0005-0000-0000-0000BA320000}"/>
    <cellStyle name="Normal 2 2 4 2 3 3 4 3 2" xfId="41933" xr:uid="{00000000-0005-0000-0000-0000BB320000}"/>
    <cellStyle name="Normal 2 2 4 2 3 3 4 4" xfId="9853" xr:uid="{00000000-0005-0000-0000-0000BC320000}"/>
    <cellStyle name="Normal 2 2 4 2 3 3 4 4 2" xfId="36816" xr:uid="{00000000-0005-0000-0000-0000BD320000}"/>
    <cellStyle name="Normal 2 2 4 2 3 3 4 5" xfId="28508" xr:uid="{00000000-0005-0000-0000-0000BE320000}"/>
    <cellStyle name="Normal 2 2 4 2 3 3 5" xfId="9854" xr:uid="{00000000-0005-0000-0000-0000BF320000}"/>
    <cellStyle name="Normal 2 2 4 2 3 3 5 2" xfId="9855" xr:uid="{00000000-0005-0000-0000-0000C0320000}"/>
    <cellStyle name="Normal 2 2 4 2 3 3 5 2 2" xfId="42511" xr:uid="{00000000-0005-0000-0000-0000C1320000}"/>
    <cellStyle name="Normal 2 2 4 2 3 3 5 3" xfId="9856" xr:uid="{00000000-0005-0000-0000-0000C2320000}"/>
    <cellStyle name="Normal 2 2 4 2 3 3 5 3 2" xfId="37394" xr:uid="{00000000-0005-0000-0000-0000C3320000}"/>
    <cellStyle name="Normal 2 2 4 2 3 3 5 4" xfId="29091" xr:uid="{00000000-0005-0000-0000-0000C4320000}"/>
    <cellStyle name="Normal 2 2 4 2 3 3 6" xfId="9857" xr:uid="{00000000-0005-0000-0000-0000C5320000}"/>
    <cellStyle name="Normal 2 2 4 2 3 3 6 2" xfId="9858" xr:uid="{00000000-0005-0000-0000-0000C6320000}"/>
    <cellStyle name="Normal 2 2 4 2 3 3 6 2 2" xfId="43829" xr:uid="{00000000-0005-0000-0000-0000C7320000}"/>
    <cellStyle name="Normal 2 2 4 2 3 3 6 3" xfId="9859" xr:uid="{00000000-0005-0000-0000-0000C8320000}"/>
    <cellStyle name="Normal 2 2 4 2 3 3 6 3 2" xfId="38713" xr:uid="{00000000-0005-0000-0000-0000C9320000}"/>
    <cellStyle name="Normal 2 2 4 2 3 3 6 4" xfId="30409" xr:uid="{00000000-0005-0000-0000-0000CA320000}"/>
    <cellStyle name="Normal 2 2 4 2 3 3 7" xfId="9860" xr:uid="{00000000-0005-0000-0000-0000CB320000}"/>
    <cellStyle name="Normal 2 2 4 2 3 3 7 2" xfId="9861" xr:uid="{00000000-0005-0000-0000-0000CC320000}"/>
    <cellStyle name="Normal 2 2 4 2 3 3 7 2 2" xfId="44386" xr:uid="{00000000-0005-0000-0000-0000CD320000}"/>
    <cellStyle name="Normal 2 2 4 2 3 3 7 3" xfId="9862" xr:uid="{00000000-0005-0000-0000-0000CE320000}"/>
    <cellStyle name="Normal 2 2 4 2 3 3 7 3 2" xfId="39270" xr:uid="{00000000-0005-0000-0000-0000CF320000}"/>
    <cellStyle name="Normal 2 2 4 2 3 3 7 4" xfId="30966" xr:uid="{00000000-0005-0000-0000-0000D0320000}"/>
    <cellStyle name="Normal 2 2 4 2 3 3 8" xfId="9863" xr:uid="{00000000-0005-0000-0000-0000D1320000}"/>
    <cellStyle name="Normal 2 2 4 2 3 3 8 2" xfId="9864" xr:uid="{00000000-0005-0000-0000-0000D2320000}"/>
    <cellStyle name="Normal 2 2 4 2 3 3 8 2 2" xfId="45540" xr:uid="{00000000-0005-0000-0000-0000D3320000}"/>
    <cellStyle name="Normal 2 2 4 2 3 3 8 3" xfId="9865" xr:uid="{00000000-0005-0000-0000-0000D4320000}"/>
    <cellStyle name="Normal 2 2 4 2 3 3 8 3 2" xfId="40424" xr:uid="{00000000-0005-0000-0000-0000D5320000}"/>
    <cellStyle name="Normal 2 2 4 2 3 3 8 4" xfId="32120" xr:uid="{00000000-0005-0000-0000-0000D6320000}"/>
    <cellStyle name="Normal 2 2 4 2 3 3 9" xfId="9866" xr:uid="{00000000-0005-0000-0000-0000D7320000}"/>
    <cellStyle name="Normal 2 2 4 2 3 3 9 2" xfId="9867" xr:uid="{00000000-0005-0000-0000-0000D8320000}"/>
    <cellStyle name="Normal 2 2 4 2 3 3 9 2 2" xfId="45911" xr:uid="{00000000-0005-0000-0000-0000D9320000}"/>
    <cellStyle name="Normal 2 2 4 2 3 3 9 3" xfId="9868" xr:uid="{00000000-0005-0000-0000-0000DA320000}"/>
    <cellStyle name="Normal 2 2 4 2 3 3 9 3 2" xfId="35752" xr:uid="{00000000-0005-0000-0000-0000DB320000}"/>
    <cellStyle name="Normal 2 2 4 2 3 3 9 4" xfId="32493" xr:uid="{00000000-0005-0000-0000-0000DC320000}"/>
    <cellStyle name="Normal 2 2 4 2 3 4" xfId="520" xr:uid="{00000000-0005-0000-0000-0000DD320000}"/>
    <cellStyle name="Normal 2 2 4 2 3 4 10" xfId="9870" xr:uid="{00000000-0005-0000-0000-0000DE320000}"/>
    <cellStyle name="Normal 2 2 4 2 3 4 10 2" xfId="9871" xr:uid="{00000000-0005-0000-0000-0000DF320000}"/>
    <cellStyle name="Normal 2 2 4 2 3 4 10 2 2" xfId="47846" xr:uid="{00000000-0005-0000-0000-0000E0320000}"/>
    <cellStyle name="Normal 2 2 4 2 3 4 10 3" xfId="34439" xr:uid="{00000000-0005-0000-0000-0000E1320000}"/>
    <cellStyle name="Normal 2 2 4 2 3 4 11" xfId="9872" xr:uid="{00000000-0005-0000-0000-0000E2320000}"/>
    <cellStyle name="Normal 2 2 4 2 3 4 11 2" xfId="41111" xr:uid="{00000000-0005-0000-0000-0000E3320000}"/>
    <cellStyle name="Normal 2 2 4 2 3 4 12" xfId="9873" xr:uid="{00000000-0005-0000-0000-0000E4320000}"/>
    <cellStyle name="Normal 2 2 4 2 3 4 12 2" xfId="35164" xr:uid="{00000000-0005-0000-0000-0000E5320000}"/>
    <cellStyle name="Normal 2 2 4 2 3 4 13" xfId="27322" xr:uid="{00000000-0005-0000-0000-0000E6320000}"/>
    <cellStyle name="Normal 2 2 4 2 3 4 14" xfId="9869" xr:uid="{00000000-0005-0000-0000-0000E7320000}"/>
    <cellStyle name="Normal 2 2 4 2 3 4 2" xfId="9874" xr:uid="{00000000-0005-0000-0000-0000E8320000}"/>
    <cellStyle name="Normal 2 2 4 2 3 4 2 2" xfId="9875" xr:uid="{00000000-0005-0000-0000-0000E9320000}"/>
    <cellStyle name="Normal 2 2 4 2 3 4 2 2 2" xfId="9876" xr:uid="{00000000-0005-0000-0000-0000EA320000}"/>
    <cellStyle name="Normal 2 2 4 2 3 4 2 2 2 2" xfId="42518" xr:uid="{00000000-0005-0000-0000-0000EB320000}"/>
    <cellStyle name="Normal 2 2 4 2 3 4 2 2 3" xfId="9877" xr:uid="{00000000-0005-0000-0000-0000EC320000}"/>
    <cellStyle name="Normal 2 2 4 2 3 4 2 2 3 2" xfId="37401" xr:uid="{00000000-0005-0000-0000-0000ED320000}"/>
    <cellStyle name="Normal 2 2 4 2 3 4 2 2 4" xfId="29098" xr:uid="{00000000-0005-0000-0000-0000EE320000}"/>
    <cellStyle name="Normal 2 2 4 2 3 4 2 3" xfId="9878" xr:uid="{00000000-0005-0000-0000-0000EF320000}"/>
    <cellStyle name="Normal 2 2 4 2 3 4 2 3 2" xfId="9879" xr:uid="{00000000-0005-0000-0000-0000F0320000}"/>
    <cellStyle name="Normal 2 2 4 2 3 4 2 3 2 2" xfId="44895" xr:uid="{00000000-0005-0000-0000-0000F1320000}"/>
    <cellStyle name="Normal 2 2 4 2 3 4 2 3 3" xfId="9880" xr:uid="{00000000-0005-0000-0000-0000F2320000}"/>
    <cellStyle name="Normal 2 2 4 2 3 4 2 3 3 2" xfId="39779" xr:uid="{00000000-0005-0000-0000-0000F3320000}"/>
    <cellStyle name="Normal 2 2 4 2 3 4 2 3 4" xfId="31475" xr:uid="{00000000-0005-0000-0000-0000F4320000}"/>
    <cellStyle name="Normal 2 2 4 2 3 4 2 4" xfId="9881" xr:uid="{00000000-0005-0000-0000-0000F5320000}"/>
    <cellStyle name="Normal 2 2 4 2 3 4 2 4 2" xfId="9882" xr:uid="{00000000-0005-0000-0000-0000F6320000}"/>
    <cellStyle name="Normal 2 2 4 2 3 4 2 4 2 2" xfId="47312" xr:uid="{00000000-0005-0000-0000-0000F7320000}"/>
    <cellStyle name="Normal 2 2 4 2 3 4 2 4 3" xfId="33899" xr:uid="{00000000-0005-0000-0000-0000F8320000}"/>
    <cellStyle name="Normal 2 2 4 2 3 4 2 5" xfId="9883" xr:uid="{00000000-0005-0000-0000-0000F9320000}"/>
    <cellStyle name="Normal 2 2 4 2 3 4 2 5 2" xfId="41380" xr:uid="{00000000-0005-0000-0000-0000FA320000}"/>
    <cellStyle name="Normal 2 2 4 2 3 4 2 6" xfId="9884" xr:uid="{00000000-0005-0000-0000-0000FB320000}"/>
    <cellStyle name="Normal 2 2 4 2 3 4 2 6 2" xfId="36263" xr:uid="{00000000-0005-0000-0000-0000FC320000}"/>
    <cellStyle name="Normal 2 2 4 2 3 4 2 7" xfId="27955" xr:uid="{00000000-0005-0000-0000-0000FD320000}"/>
    <cellStyle name="Normal 2 2 4 2 3 4 3" xfId="9885" xr:uid="{00000000-0005-0000-0000-0000FE320000}"/>
    <cellStyle name="Normal 2 2 4 2 3 4 3 2" xfId="9886" xr:uid="{00000000-0005-0000-0000-0000FF320000}"/>
    <cellStyle name="Normal 2 2 4 2 3 4 3 2 2" xfId="9887" xr:uid="{00000000-0005-0000-0000-000000330000}"/>
    <cellStyle name="Normal 2 2 4 2 3 4 3 2 2 2" xfId="42519" xr:uid="{00000000-0005-0000-0000-000001330000}"/>
    <cellStyle name="Normal 2 2 4 2 3 4 3 2 3" xfId="9888" xr:uid="{00000000-0005-0000-0000-000002330000}"/>
    <cellStyle name="Normal 2 2 4 2 3 4 3 2 3 2" xfId="37402" xr:uid="{00000000-0005-0000-0000-000003330000}"/>
    <cellStyle name="Normal 2 2 4 2 3 4 3 2 4" xfId="29099" xr:uid="{00000000-0005-0000-0000-000004330000}"/>
    <cellStyle name="Normal 2 2 4 2 3 4 3 3" xfId="9889" xr:uid="{00000000-0005-0000-0000-000005330000}"/>
    <cellStyle name="Normal 2 2 4 2 3 4 3 3 2" xfId="42073" xr:uid="{00000000-0005-0000-0000-000006330000}"/>
    <cellStyle name="Normal 2 2 4 2 3 4 3 4" xfId="9890" xr:uid="{00000000-0005-0000-0000-000007330000}"/>
    <cellStyle name="Normal 2 2 4 2 3 4 3 4 2" xfId="36956" xr:uid="{00000000-0005-0000-0000-000008330000}"/>
    <cellStyle name="Normal 2 2 4 2 3 4 3 5" xfId="28653" xr:uid="{00000000-0005-0000-0000-000009330000}"/>
    <cellStyle name="Normal 2 2 4 2 3 4 4" xfId="9891" xr:uid="{00000000-0005-0000-0000-00000A330000}"/>
    <cellStyle name="Normal 2 2 4 2 3 4 4 2" xfId="9892" xr:uid="{00000000-0005-0000-0000-00000B330000}"/>
    <cellStyle name="Normal 2 2 4 2 3 4 4 2 2" xfId="42517" xr:uid="{00000000-0005-0000-0000-00000C330000}"/>
    <cellStyle name="Normal 2 2 4 2 3 4 4 3" xfId="9893" xr:uid="{00000000-0005-0000-0000-00000D330000}"/>
    <cellStyle name="Normal 2 2 4 2 3 4 4 3 2" xfId="37400" xr:uid="{00000000-0005-0000-0000-00000E330000}"/>
    <cellStyle name="Normal 2 2 4 2 3 4 4 4" xfId="29097" xr:uid="{00000000-0005-0000-0000-00000F330000}"/>
    <cellStyle name="Normal 2 2 4 2 3 4 5" xfId="9894" xr:uid="{00000000-0005-0000-0000-000010330000}"/>
    <cellStyle name="Normal 2 2 4 2 3 4 5 2" xfId="9895" xr:uid="{00000000-0005-0000-0000-000011330000}"/>
    <cellStyle name="Normal 2 2 4 2 3 4 5 2 2" xfId="43831" xr:uid="{00000000-0005-0000-0000-000012330000}"/>
    <cellStyle name="Normal 2 2 4 2 3 4 5 3" xfId="9896" xr:uid="{00000000-0005-0000-0000-000013330000}"/>
    <cellStyle name="Normal 2 2 4 2 3 4 5 3 2" xfId="38715" xr:uid="{00000000-0005-0000-0000-000014330000}"/>
    <cellStyle name="Normal 2 2 4 2 3 4 5 4" xfId="30411" xr:uid="{00000000-0005-0000-0000-000015330000}"/>
    <cellStyle name="Normal 2 2 4 2 3 4 6" xfId="9897" xr:uid="{00000000-0005-0000-0000-000016330000}"/>
    <cellStyle name="Normal 2 2 4 2 3 4 6 2" xfId="9898" xr:uid="{00000000-0005-0000-0000-000017330000}"/>
    <cellStyle name="Normal 2 2 4 2 3 4 6 2 2" xfId="44626" xr:uid="{00000000-0005-0000-0000-000018330000}"/>
    <cellStyle name="Normal 2 2 4 2 3 4 6 3" xfId="9899" xr:uid="{00000000-0005-0000-0000-000019330000}"/>
    <cellStyle name="Normal 2 2 4 2 3 4 6 3 2" xfId="39510" xr:uid="{00000000-0005-0000-0000-00001A330000}"/>
    <cellStyle name="Normal 2 2 4 2 3 4 6 4" xfId="31206" xr:uid="{00000000-0005-0000-0000-00001B330000}"/>
    <cellStyle name="Normal 2 2 4 2 3 4 7" xfId="9900" xr:uid="{00000000-0005-0000-0000-00001C330000}"/>
    <cellStyle name="Normal 2 2 4 2 3 4 7 2" xfId="9901" xr:uid="{00000000-0005-0000-0000-00001D330000}"/>
    <cellStyle name="Normal 2 2 4 2 3 4 7 2 2" xfId="45648" xr:uid="{00000000-0005-0000-0000-00001E330000}"/>
    <cellStyle name="Normal 2 2 4 2 3 4 7 3" xfId="9902" xr:uid="{00000000-0005-0000-0000-00001F330000}"/>
    <cellStyle name="Normal 2 2 4 2 3 4 7 3 2" xfId="40532" xr:uid="{00000000-0005-0000-0000-000020330000}"/>
    <cellStyle name="Normal 2 2 4 2 3 4 7 4" xfId="32228" xr:uid="{00000000-0005-0000-0000-000021330000}"/>
    <cellStyle name="Normal 2 2 4 2 3 4 8" xfId="9903" xr:uid="{00000000-0005-0000-0000-000022330000}"/>
    <cellStyle name="Normal 2 2 4 2 3 4 8 2" xfId="9904" xr:uid="{00000000-0005-0000-0000-000023330000}"/>
    <cellStyle name="Normal 2 2 4 2 3 4 8 2 2" xfId="46337" xr:uid="{00000000-0005-0000-0000-000024330000}"/>
    <cellStyle name="Normal 2 2 4 2 3 4 8 3" xfId="9905" xr:uid="{00000000-0005-0000-0000-000025330000}"/>
    <cellStyle name="Normal 2 2 4 2 3 4 8 3 2" xfId="35994" xr:uid="{00000000-0005-0000-0000-000026330000}"/>
    <cellStyle name="Normal 2 2 4 2 3 4 8 4" xfId="32919" xr:uid="{00000000-0005-0000-0000-000027330000}"/>
    <cellStyle name="Normal 2 2 4 2 3 4 9" xfId="9906" xr:uid="{00000000-0005-0000-0000-000028330000}"/>
    <cellStyle name="Normal 2 2 4 2 3 4 9 2" xfId="9907" xr:uid="{00000000-0005-0000-0000-000029330000}"/>
    <cellStyle name="Normal 2 2 4 2 3 4 9 2 2" xfId="46604" xr:uid="{00000000-0005-0000-0000-00002A330000}"/>
    <cellStyle name="Normal 2 2 4 2 3 4 9 3" xfId="33186" xr:uid="{00000000-0005-0000-0000-00002B330000}"/>
    <cellStyle name="Normal 2 2 4 2 3 5" xfId="9908" xr:uid="{00000000-0005-0000-0000-00002C330000}"/>
    <cellStyle name="Normal 2 2 4 2 3 5 10" xfId="9909" xr:uid="{00000000-0005-0000-0000-00002D330000}"/>
    <cellStyle name="Normal 2 2 4 2 3 5 10 2" xfId="35327" xr:uid="{00000000-0005-0000-0000-00002E330000}"/>
    <cellStyle name="Normal 2 2 4 2 3 5 11" xfId="27655" xr:uid="{00000000-0005-0000-0000-00002F330000}"/>
    <cellStyle name="Normal 2 2 4 2 3 5 2" xfId="9910" xr:uid="{00000000-0005-0000-0000-000030330000}"/>
    <cellStyle name="Normal 2 2 4 2 3 5 2 2" xfId="9911" xr:uid="{00000000-0005-0000-0000-000031330000}"/>
    <cellStyle name="Normal 2 2 4 2 3 5 2 2 2" xfId="9912" xr:uid="{00000000-0005-0000-0000-000032330000}"/>
    <cellStyle name="Normal 2 2 4 2 3 5 2 2 2 2" xfId="42521" xr:uid="{00000000-0005-0000-0000-000033330000}"/>
    <cellStyle name="Normal 2 2 4 2 3 5 2 2 3" xfId="9913" xr:uid="{00000000-0005-0000-0000-000034330000}"/>
    <cellStyle name="Normal 2 2 4 2 3 5 2 2 3 2" xfId="37404" xr:uid="{00000000-0005-0000-0000-000035330000}"/>
    <cellStyle name="Normal 2 2 4 2 3 5 2 2 4" xfId="29101" xr:uid="{00000000-0005-0000-0000-000036330000}"/>
    <cellStyle name="Normal 2 2 4 2 3 5 2 3" xfId="9914" xr:uid="{00000000-0005-0000-0000-000037330000}"/>
    <cellStyle name="Normal 2 2 4 2 3 5 2 3 2" xfId="9915" xr:uid="{00000000-0005-0000-0000-000038330000}"/>
    <cellStyle name="Normal 2 2 4 2 3 5 2 3 2 2" xfId="44896" xr:uid="{00000000-0005-0000-0000-000039330000}"/>
    <cellStyle name="Normal 2 2 4 2 3 5 2 3 3" xfId="9916" xr:uid="{00000000-0005-0000-0000-00003A330000}"/>
    <cellStyle name="Normal 2 2 4 2 3 5 2 3 3 2" xfId="39780" xr:uid="{00000000-0005-0000-0000-00003B330000}"/>
    <cellStyle name="Normal 2 2 4 2 3 5 2 3 4" xfId="31476" xr:uid="{00000000-0005-0000-0000-00003C330000}"/>
    <cellStyle name="Normal 2 2 4 2 3 5 2 4" xfId="9917" xr:uid="{00000000-0005-0000-0000-00003D330000}"/>
    <cellStyle name="Normal 2 2 4 2 3 5 2 4 2" xfId="9918" xr:uid="{00000000-0005-0000-0000-00003E330000}"/>
    <cellStyle name="Normal 2 2 4 2 3 5 2 4 2 2" xfId="47309" xr:uid="{00000000-0005-0000-0000-00003F330000}"/>
    <cellStyle name="Normal 2 2 4 2 3 5 2 4 3" xfId="33896" xr:uid="{00000000-0005-0000-0000-000040330000}"/>
    <cellStyle name="Normal 2 2 4 2 3 5 2 5" xfId="9919" xr:uid="{00000000-0005-0000-0000-000041330000}"/>
    <cellStyle name="Normal 2 2 4 2 3 5 2 5 2" xfId="41381" xr:uid="{00000000-0005-0000-0000-000042330000}"/>
    <cellStyle name="Normal 2 2 4 2 3 5 2 6" xfId="9920" xr:uid="{00000000-0005-0000-0000-000043330000}"/>
    <cellStyle name="Normal 2 2 4 2 3 5 2 6 2" xfId="36264" xr:uid="{00000000-0005-0000-0000-000044330000}"/>
    <cellStyle name="Normal 2 2 4 2 3 5 2 7" xfId="27956" xr:uid="{00000000-0005-0000-0000-000045330000}"/>
    <cellStyle name="Normal 2 2 4 2 3 5 3" xfId="9921" xr:uid="{00000000-0005-0000-0000-000046330000}"/>
    <cellStyle name="Normal 2 2 4 2 3 5 3 2" xfId="9922" xr:uid="{00000000-0005-0000-0000-000047330000}"/>
    <cellStyle name="Normal 2 2 4 2 3 5 3 2 2" xfId="42520" xr:uid="{00000000-0005-0000-0000-000048330000}"/>
    <cellStyle name="Normal 2 2 4 2 3 5 3 3" xfId="9923" xr:uid="{00000000-0005-0000-0000-000049330000}"/>
    <cellStyle name="Normal 2 2 4 2 3 5 3 3 2" xfId="37403" xr:uid="{00000000-0005-0000-0000-00004A330000}"/>
    <cellStyle name="Normal 2 2 4 2 3 5 3 4" xfId="29100" xr:uid="{00000000-0005-0000-0000-00004B330000}"/>
    <cellStyle name="Normal 2 2 4 2 3 5 4" xfId="9924" xr:uid="{00000000-0005-0000-0000-00004C330000}"/>
    <cellStyle name="Normal 2 2 4 2 3 5 4 2" xfId="9925" xr:uid="{00000000-0005-0000-0000-00004D330000}"/>
    <cellStyle name="Normal 2 2 4 2 3 5 4 2 2" xfId="43832" xr:uid="{00000000-0005-0000-0000-00004E330000}"/>
    <cellStyle name="Normal 2 2 4 2 3 5 4 3" xfId="9926" xr:uid="{00000000-0005-0000-0000-00004F330000}"/>
    <cellStyle name="Normal 2 2 4 2 3 5 4 3 2" xfId="38716" xr:uid="{00000000-0005-0000-0000-000050330000}"/>
    <cellStyle name="Normal 2 2 4 2 3 5 4 4" xfId="30412" xr:uid="{00000000-0005-0000-0000-000051330000}"/>
    <cellStyle name="Normal 2 2 4 2 3 5 5" xfId="9927" xr:uid="{00000000-0005-0000-0000-000052330000}"/>
    <cellStyle name="Normal 2 2 4 2 3 5 5 2" xfId="9928" xr:uid="{00000000-0005-0000-0000-000053330000}"/>
    <cellStyle name="Normal 2 2 4 2 3 5 5 2 2" xfId="44542" xr:uid="{00000000-0005-0000-0000-000054330000}"/>
    <cellStyle name="Normal 2 2 4 2 3 5 5 3" xfId="9929" xr:uid="{00000000-0005-0000-0000-000055330000}"/>
    <cellStyle name="Normal 2 2 4 2 3 5 5 3 2" xfId="39426" xr:uid="{00000000-0005-0000-0000-000056330000}"/>
    <cellStyle name="Normal 2 2 4 2 3 5 5 4" xfId="31122" xr:uid="{00000000-0005-0000-0000-000057330000}"/>
    <cellStyle name="Normal 2 2 4 2 3 5 6" xfId="9930" xr:uid="{00000000-0005-0000-0000-000058330000}"/>
    <cellStyle name="Normal 2 2 4 2 3 5 6 2" xfId="9931" xr:uid="{00000000-0005-0000-0000-000059330000}"/>
    <cellStyle name="Normal 2 2 4 2 3 5 6 2 2" xfId="45334" xr:uid="{00000000-0005-0000-0000-00005A330000}"/>
    <cellStyle name="Normal 2 2 4 2 3 5 6 3" xfId="9932" xr:uid="{00000000-0005-0000-0000-00005B330000}"/>
    <cellStyle name="Normal 2 2 4 2 3 5 6 3 2" xfId="40218" xr:uid="{00000000-0005-0000-0000-00005C330000}"/>
    <cellStyle name="Normal 2 2 4 2 3 5 6 4" xfId="31914" xr:uid="{00000000-0005-0000-0000-00005D330000}"/>
    <cellStyle name="Normal 2 2 4 2 3 5 7" xfId="9933" xr:uid="{00000000-0005-0000-0000-00005E330000}"/>
    <cellStyle name="Normal 2 2 4 2 3 5 7 2" xfId="9934" xr:uid="{00000000-0005-0000-0000-00005F330000}"/>
    <cellStyle name="Normal 2 2 4 2 3 5 7 2 2" xfId="46605" xr:uid="{00000000-0005-0000-0000-000060330000}"/>
    <cellStyle name="Normal 2 2 4 2 3 5 7 3" xfId="9935" xr:uid="{00000000-0005-0000-0000-000061330000}"/>
    <cellStyle name="Normal 2 2 4 2 3 5 7 3 2" xfId="35909" xr:uid="{00000000-0005-0000-0000-000062330000}"/>
    <cellStyle name="Normal 2 2 4 2 3 5 7 4" xfId="33187" xr:uid="{00000000-0005-0000-0000-000063330000}"/>
    <cellStyle name="Normal 2 2 4 2 3 5 8" xfId="9936" xr:uid="{00000000-0005-0000-0000-000064330000}"/>
    <cellStyle name="Normal 2 2 4 2 3 5 8 2" xfId="9937" xr:uid="{00000000-0005-0000-0000-000065330000}"/>
    <cellStyle name="Normal 2 2 4 2 3 5 8 2 2" xfId="47847" xr:uid="{00000000-0005-0000-0000-000066330000}"/>
    <cellStyle name="Normal 2 2 4 2 3 5 8 3" xfId="34440" xr:uid="{00000000-0005-0000-0000-000067330000}"/>
    <cellStyle name="Normal 2 2 4 2 3 5 9" xfId="9938" xr:uid="{00000000-0005-0000-0000-000068330000}"/>
    <cellStyle name="Normal 2 2 4 2 3 5 9 2" xfId="41027" xr:uid="{00000000-0005-0000-0000-000069330000}"/>
    <cellStyle name="Normal 2 2 4 2 3 6" xfId="9939" xr:uid="{00000000-0005-0000-0000-00006A330000}"/>
    <cellStyle name="Normal 2 2 4 2 3 6 2" xfId="9940" xr:uid="{00000000-0005-0000-0000-00006B330000}"/>
    <cellStyle name="Normal 2 2 4 2 3 6 2 2" xfId="9941" xr:uid="{00000000-0005-0000-0000-00006C330000}"/>
    <cellStyle name="Normal 2 2 4 2 3 6 2 2 2" xfId="42522" xr:uid="{00000000-0005-0000-0000-00006D330000}"/>
    <cellStyle name="Normal 2 2 4 2 3 6 2 3" xfId="9942" xr:uid="{00000000-0005-0000-0000-00006E330000}"/>
    <cellStyle name="Normal 2 2 4 2 3 6 2 3 2" xfId="37405" xr:uid="{00000000-0005-0000-0000-00006F330000}"/>
    <cellStyle name="Normal 2 2 4 2 3 6 2 4" xfId="29102" xr:uid="{00000000-0005-0000-0000-000070330000}"/>
    <cellStyle name="Normal 2 2 4 2 3 6 3" xfId="9943" xr:uid="{00000000-0005-0000-0000-000071330000}"/>
    <cellStyle name="Normal 2 2 4 2 3 6 3 2" xfId="9944" xr:uid="{00000000-0005-0000-0000-000072330000}"/>
    <cellStyle name="Normal 2 2 4 2 3 6 3 2 2" xfId="44890" xr:uid="{00000000-0005-0000-0000-000073330000}"/>
    <cellStyle name="Normal 2 2 4 2 3 6 3 3" xfId="9945" xr:uid="{00000000-0005-0000-0000-000074330000}"/>
    <cellStyle name="Normal 2 2 4 2 3 6 3 3 2" xfId="39774" xr:uid="{00000000-0005-0000-0000-000075330000}"/>
    <cellStyle name="Normal 2 2 4 2 3 6 3 4" xfId="31470" xr:uid="{00000000-0005-0000-0000-000076330000}"/>
    <cellStyle name="Normal 2 2 4 2 3 6 4" xfId="9946" xr:uid="{00000000-0005-0000-0000-000077330000}"/>
    <cellStyle name="Normal 2 2 4 2 3 6 4 2" xfId="9947" xr:uid="{00000000-0005-0000-0000-000078330000}"/>
    <cellStyle name="Normal 2 2 4 2 3 6 4 2 2" xfId="47081" xr:uid="{00000000-0005-0000-0000-000079330000}"/>
    <cellStyle name="Normal 2 2 4 2 3 6 4 3" xfId="9948" xr:uid="{00000000-0005-0000-0000-00007A330000}"/>
    <cellStyle name="Normal 2 2 4 2 3 6 4 3 2" xfId="36258" xr:uid="{00000000-0005-0000-0000-00007B330000}"/>
    <cellStyle name="Normal 2 2 4 2 3 6 4 4" xfId="33665" xr:uid="{00000000-0005-0000-0000-00007C330000}"/>
    <cellStyle name="Normal 2 2 4 2 3 6 5" xfId="9949" xr:uid="{00000000-0005-0000-0000-00007D330000}"/>
    <cellStyle name="Normal 2 2 4 2 3 6 5 2" xfId="41375" xr:uid="{00000000-0005-0000-0000-00007E330000}"/>
    <cellStyle name="Normal 2 2 4 2 3 6 6" xfId="9950" xr:uid="{00000000-0005-0000-0000-00007F330000}"/>
    <cellStyle name="Normal 2 2 4 2 3 6 6 2" xfId="35464" xr:uid="{00000000-0005-0000-0000-000080330000}"/>
    <cellStyle name="Normal 2 2 4 2 3 6 7" xfId="27950" xr:uid="{00000000-0005-0000-0000-000081330000}"/>
    <cellStyle name="Normal 2 2 4 2 3 7" xfId="9951" xr:uid="{00000000-0005-0000-0000-000082330000}"/>
    <cellStyle name="Normal 2 2 4 2 3 7 2" xfId="9952" xr:uid="{00000000-0005-0000-0000-000083330000}"/>
    <cellStyle name="Normal 2 2 4 2 3 7 2 2" xfId="9953" xr:uid="{00000000-0005-0000-0000-000084330000}"/>
    <cellStyle name="Normal 2 2 4 2 3 7 2 2 2" xfId="42523" xr:uid="{00000000-0005-0000-0000-000085330000}"/>
    <cellStyle name="Normal 2 2 4 2 3 7 2 3" xfId="9954" xr:uid="{00000000-0005-0000-0000-000086330000}"/>
    <cellStyle name="Normal 2 2 4 2 3 7 2 3 2" xfId="37406" xr:uid="{00000000-0005-0000-0000-000087330000}"/>
    <cellStyle name="Normal 2 2 4 2 3 7 2 4" xfId="29103" xr:uid="{00000000-0005-0000-0000-000088330000}"/>
    <cellStyle name="Normal 2 2 4 2 3 7 3" xfId="9955" xr:uid="{00000000-0005-0000-0000-000089330000}"/>
    <cellStyle name="Normal 2 2 4 2 3 7 3 2" xfId="41857" xr:uid="{00000000-0005-0000-0000-00008A330000}"/>
    <cellStyle name="Normal 2 2 4 2 3 7 4" xfId="9956" xr:uid="{00000000-0005-0000-0000-00008B330000}"/>
    <cellStyle name="Normal 2 2 4 2 3 7 4 2" xfId="36740" xr:uid="{00000000-0005-0000-0000-00008C330000}"/>
    <cellStyle name="Normal 2 2 4 2 3 7 5" xfId="28432" xr:uid="{00000000-0005-0000-0000-00008D330000}"/>
    <cellStyle name="Normal 2 2 4 2 3 8" xfId="9957" xr:uid="{00000000-0005-0000-0000-00008E330000}"/>
    <cellStyle name="Normal 2 2 4 2 3 8 2" xfId="9958" xr:uid="{00000000-0005-0000-0000-00008F330000}"/>
    <cellStyle name="Normal 2 2 4 2 3 8 2 2" xfId="42504" xr:uid="{00000000-0005-0000-0000-000090330000}"/>
    <cellStyle name="Normal 2 2 4 2 3 8 3" xfId="9959" xr:uid="{00000000-0005-0000-0000-000091330000}"/>
    <cellStyle name="Normal 2 2 4 2 3 8 3 2" xfId="37387" xr:uid="{00000000-0005-0000-0000-000092330000}"/>
    <cellStyle name="Normal 2 2 4 2 3 8 4" xfId="29084" xr:uid="{00000000-0005-0000-0000-000093330000}"/>
    <cellStyle name="Normal 2 2 4 2 3 9" xfId="9960" xr:uid="{00000000-0005-0000-0000-000094330000}"/>
    <cellStyle name="Normal 2 2 4 2 3 9 2" xfId="9961" xr:uid="{00000000-0005-0000-0000-000095330000}"/>
    <cellStyle name="Normal 2 2 4 2 3 9 2 2" xfId="43826" xr:uid="{00000000-0005-0000-0000-000096330000}"/>
    <cellStyle name="Normal 2 2 4 2 3 9 3" xfId="9962" xr:uid="{00000000-0005-0000-0000-000097330000}"/>
    <cellStyle name="Normal 2 2 4 2 3 9 3 2" xfId="38710" xr:uid="{00000000-0005-0000-0000-000098330000}"/>
    <cellStyle name="Normal 2 2 4 2 3 9 4" xfId="30406" xr:uid="{00000000-0005-0000-0000-000099330000}"/>
    <cellStyle name="Normal 2 2 4 2 4" xfId="521" xr:uid="{00000000-0005-0000-0000-00009A330000}"/>
    <cellStyle name="Normal 2 2 4 2 4 10" xfId="9964" xr:uid="{00000000-0005-0000-0000-00009B330000}"/>
    <cellStyle name="Normal 2 2 4 2 4 10 2" xfId="9965" xr:uid="{00000000-0005-0000-0000-00009C330000}"/>
    <cellStyle name="Normal 2 2 4 2 4 10 2 2" xfId="46232" xr:uid="{00000000-0005-0000-0000-00009D330000}"/>
    <cellStyle name="Normal 2 2 4 2 4 10 3" xfId="32814" xr:uid="{00000000-0005-0000-0000-00009E330000}"/>
    <cellStyle name="Normal 2 2 4 2 4 11" xfId="9966" xr:uid="{00000000-0005-0000-0000-00009F330000}"/>
    <cellStyle name="Normal 2 2 4 2 4 11 2" xfId="9967" xr:uid="{00000000-0005-0000-0000-0000A0330000}"/>
    <cellStyle name="Normal 2 2 4 2 4 11 2 2" xfId="46606" xr:uid="{00000000-0005-0000-0000-0000A1330000}"/>
    <cellStyle name="Normal 2 2 4 2 4 11 3" xfId="33188" xr:uid="{00000000-0005-0000-0000-0000A2330000}"/>
    <cellStyle name="Normal 2 2 4 2 4 12" xfId="9968" xr:uid="{00000000-0005-0000-0000-0000A3330000}"/>
    <cellStyle name="Normal 2 2 4 2 4 12 2" xfId="9969" xr:uid="{00000000-0005-0000-0000-0000A4330000}"/>
    <cellStyle name="Normal 2 2 4 2 4 12 2 2" xfId="47628" xr:uid="{00000000-0005-0000-0000-0000A5330000}"/>
    <cellStyle name="Normal 2 2 4 2 4 12 3" xfId="34221" xr:uid="{00000000-0005-0000-0000-0000A6330000}"/>
    <cellStyle name="Normal 2 2 4 2 4 13" xfId="9970" xr:uid="{00000000-0005-0000-0000-0000A7330000}"/>
    <cellStyle name="Normal 2 2 4 2 4 13 2" xfId="9971" xr:uid="{00000000-0005-0000-0000-0000A8330000}"/>
    <cellStyle name="Normal 2 2 4 2 4 13 2 2" xfId="48147" xr:uid="{00000000-0005-0000-0000-0000A9330000}"/>
    <cellStyle name="Normal 2 2 4 2 4 13 3" xfId="34740" xr:uid="{00000000-0005-0000-0000-0000AA330000}"/>
    <cellStyle name="Normal 2 2 4 2 4 14" xfId="9972" xr:uid="{00000000-0005-0000-0000-0000AB330000}"/>
    <cellStyle name="Normal 2 2 4 2 4 14 2" xfId="34966" xr:uid="{00000000-0005-0000-0000-0000AC330000}"/>
    <cellStyle name="Normal 2 2 4 2 4 15" xfId="9973" xr:uid="{00000000-0005-0000-0000-0000AD330000}"/>
    <cellStyle name="Normal 2 2 4 2 4 15 2" xfId="40906" xr:uid="{00000000-0005-0000-0000-0000AE330000}"/>
    <cellStyle name="Normal 2 2 4 2 4 16" xfId="27323" xr:uid="{00000000-0005-0000-0000-0000AF330000}"/>
    <cellStyle name="Normal 2 2 4 2 4 17" xfId="9963" xr:uid="{00000000-0005-0000-0000-0000B0330000}"/>
    <cellStyle name="Normal 2 2 4 2 4 2" xfId="9974" xr:uid="{00000000-0005-0000-0000-0000B1330000}"/>
    <cellStyle name="Normal 2 2 4 2 4 2 10" xfId="9975" xr:uid="{00000000-0005-0000-0000-0000B2330000}"/>
    <cellStyle name="Normal 2 2 4 2 4 2 10 2" xfId="9976" xr:uid="{00000000-0005-0000-0000-0000B3330000}"/>
    <cellStyle name="Normal 2 2 4 2 4 2 10 2 2" xfId="47848" xr:uid="{00000000-0005-0000-0000-0000B4330000}"/>
    <cellStyle name="Normal 2 2 4 2 4 2 10 3" xfId="34441" xr:uid="{00000000-0005-0000-0000-0000B5330000}"/>
    <cellStyle name="Normal 2 2 4 2 4 2 11" xfId="9977" xr:uid="{00000000-0005-0000-0000-0000B6330000}"/>
    <cellStyle name="Normal 2 2 4 2 4 2 11 2" xfId="41222" xr:uid="{00000000-0005-0000-0000-0000B7330000}"/>
    <cellStyle name="Normal 2 2 4 2 4 2 12" xfId="9978" xr:uid="{00000000-0005-0000-0000-0000B8330000}"/>
    <cellStyle name="Normal 2 2 4 2 4 2 12 2" xfId="35166" xr:uid="{00000000-0005-0000-0000-0000B9330000}"/>
    <cellStyle name="Normal 2 2 4 2 4 2 13" xfId="27813" xr:uid="{00000000-0005-0000-0000-0000BA330000}"/>
    <cellStyle name="Normal 2 2 4 2 4 2 2" xfId="9979" xr:uid="{00000000-0005-0000-0000-0000BB330000}"/>
    <cellStyle name="Normal 2 2 4 2 4 2 2 2" xfId="9980" xr:uid="{00000000-0005-0000-0000-0000BC330000}"/>
    <cellStyle name="Normal 2 2 4 2 4 2 2 2 2" xfId="9981" xr:uid="{00000000-0005-0000-0000-0000BD330000}"/>
    <cellStyle name="Normal 2 2 4 2 4 2 2 2 2 2" xfId="42526" xr:uid="{00000000-0005-0000-0000-0000BE330000}"/>
    <cellStyle name="Normal 2 2 4 2 4 2 2 2 3" xfId="9982" xr:uid="{00000000-0005-0000-0000-0000BF330000}"/>
    <cellStyle name="Normal 2 2 4 2 4 2 2 2 3 2" xfId="37409" xr:uid="{00000000-0005-0000-0000-0000C0330000}"/>
    <cellStyle name="Normal 2 2 4 2 4 2 2 2 4" xfId="29106" xr:uid="{00000000-0005-0000-0000-0000C1330000}"/>
    <cellStyle name="Normal 2 2 4 2 4 2 2 3" xfId="9983" xr:uid="{00000000-0005-0000-0000-0000C2330000}"/>
    <cellStyle name="Normal 2 2 4 2 4 2 2 3 2" xfId="9984" xr:uid="{00000000-0005-0000-0000-0000C3330000}"/>
    <cellStyle name="Normal 2 2 4 2 4 2 2 3 2 2" xfId="44898" xr:uid="{00000000-0005-0000-0000-0000C4330000}"/>
    <cellStyle name="Normal 2 2 4 2 4 2 2 3 3" xfId="9985" xr:uid="{00000000-0005-0000-0000-0000C5330000}"/>
    <cellStyle name="Normal 2 2 4 2 4 2 2 3 3 2" xfId="39782" xr:uid="{00000000-0005-0000-0000-0000C6330000}"/>
    <cellStyle name="Normal 2 2 4 2 4 2 2 3 4" xfId="31478" xr:uid="{00000000-0005-0000-0000-0000C7330000}"/>
    <cellStyle name="Normal 2 2 4 2 4 2 2 4" xfId="9986" xr:uid="{00000000-0005-0000-0000-0000C8330000}"/>
    <cellStyle name="Normal 2 2 4 2 4 2 2 4 2" xfId="9987" xr:uid="{00000000-0005-0000-0000-0000C9330000}"/>
    <cellStyle name="Normal 2 2 4 2 4 2 2 4 2 2" xfId="47313" xr:uid="{00000000-0005-0000-0000-0000CA330000}"/>
    <cellStyle name="Normal 2 2 4 2 4 2 2 4 3" xfId="33900" xr:uid="{00000000-0005-0000-0000-0000CB330000}"/>
    <cellStyle name="Normal 2 2 4 2 4 2 2 5" xfId="9988" xr:uid="{00000000-0005-0000-0000-0000CC330000}"/>
    <cellStyle name="Normal 2 2 4 2 4 2 2 5 2" xfId="41383" xr:uid="{00000000-0005-0000-0000-0000CD330000}"/>
    <cellStyle name="Normal 2 2 4 2 4 2 2 6" xfId="9989" xr:uid="{00000000-0005-0000-0000-0000CE330000}"/>
    <cellStyle name="Normal 2 2 4 2 4 2 2 6 2" xfId="36266" xr:uid="{00000000-0005-0000-0000-0000CF330000}"/>
    <cellStyle name="Normal 2 2 4 2 4 2 2 7" xfId="27958" xr:uid="{00000000-0005-0000-0000-0000D0330000}"/>
    <cellStyle name="Normal 2 2 4 2 4 2 3" xfId="9990" xr:uid="{00000000-0005-0000-0000-0000D1330000}"/>
    <cellStyle name="Normal 2 2 4 2 4 2 3 2" xfId="9991" xr:uid="{00000000-0005-0000-0000-0000D2330000}"/>
    <cellStyle name="Normal 2 2 4 2 4 2 3 2 2" xfId="9992" xr:uid="{00000000-0005-0000-0000-0000D3330000}"/>
    <cellStyle name="Normal 2 2 4 2 4 2 3 2 2 2" xfId="42527" xr:uid="{00000000-0005-0000-0000-0000D4330000}"/>
    <cellStyle name="Normal 2 2 4 2 4 2 3 2 3" xfId="9993" xr:uid="{00000000-0005-0000-0000-0000D5330000}"/>
    <cellStyle name="Normal 2 2 4 2 4 2 3 2 3 2" xfId="37410" xr:uid="{00000000-0005-0000-0000-0000D6330000}"/>
    <cellStyle name="Normal 2 2 4 2 4 2 3 2 4" xfId="29107" xr:uid="{00000000-0005-0000-0000-0000D7330000}"/>
    <cellStyle name="Normal 2 2 4 2 4 2 3 3" xfId="9994" xr:uid="{00000000-0005-0000-0000-0000D8330000}"/>
    <cellStyle name="Normal 2 2 4 2 4 2 3 3 2" xfId="42184" xr:uid="{00000000-0005-0000-0000-0000D9330000}"/>
    <cellStyle name="Normal 2 2 4 2 4 2 3 4" xfId="9995" xr:uid="{00000000-0005-0000-0000-0000DA330000}"/>
    <cellStyle name="Normal 2 2 4 2 4 2 3 4 2" xfId="37067" xr:uid="{00000000-0005-0000-0000-0000DB330000}"/>
    <cellStyle name="Normal 2 2 4 2 4 2 3 5" xfId="28764" xr:uid="{00000000-0005-0000-0000-0000DC330000}"/>
    <cellStyle name="Normal 2 2 4 2 4 2 4" xfId="9996" xr:uid="{00000000-0005-0000-0000-0000DD330000}"/>
    <cellStyle name="Normal 2 2 4 2 4 2 4 2" xfId="9997" xr:uid="{00000000-0005-0000-0000-0000DE330000}"/>
    <cellStyle name="Normal 2 2 4 2 4 2 4 2 2" xfId="42525" xr:uid="{00000000-0005-0000-0000-0000DF330000}"/>
    <cellStyle name="Normal 2 2 4 2 4 2 4 3" xfId="9998" xr:uid="{00000000-0005-0000-0000-0000E0330000}"/>
    <cellStyle name="Normal 2 2 4 2 4 2 4 3 2" xfId="37408" xr:uid="{00000000-0005-0000-0000-0000E1330000}"/>
    <cellStyle name="Normal 2 2 4 2 4 2 4 4" xfId="29105" xr:uid="{00000000-0005-0000-0000-0000E2330000}"/>
    <cellStyle name="Normal 2 2 4 2 4 2 5" xfId="9999" xr:uid="{00000000-0005-0000-0000-0000E3330000}"/>
    <cellStyle name="Normal 2 2 4 2 4 2 5 2" xfId="10000" xr:uid="{00000000-0005-0000-0000-0000E4330000}"/>
    <cellStyle name="Normal 2 2 4 2 4 2 5 2 2" xfId="43834" xr:uid="{00000000-0005-0000-0000-0000E5330000}"/>
    <cellStyle name="Normal 2 2 4 2 4 2 5 3" xfId="10001" xr:uid="{00000000-0005-0000-0000-0000E6330000}"/>
    <cellStyle name="Normal 2 2 4 2 4 2 5 3 2" xfId="38718" xr:uid="{00000000-0005-0000-0000-0000E7330000}"/>
    <cellStyle name="Normal 2 2 4 2 4 2 5 4" xfId="30414" xr:uid="{00000000-0005-0000-0000-0000E8330000}"/>
    <cellStyle name="Normal 2 2 4 2 4 2 6" xfId="10002" xr:uid="{00000000-0005-0000-0000-0000E9330000}"/>
    <cellStyle name="Normal 2 2 4 2 4 2 6 2" xfId="10003" xr:uid="{00000000-0005-0000-0000-0000EA330000}"/>
    <cellStyle name="Normal 2 2 4 2 4 2 6 2 2" xfId="44737" xr:uid="{00000000-0005-0000-0000-0000EB330000}"/>
    <cellStyle name="Normal 2 2 4 2 4 2 6 3" xfId="10004" xr:uid="{00000000-0005-0000-0000-0000EC330000}"/>
    <cellStyle name="Normal 2 2 4 2 4 2 6 3 2" xfId="39621" xr:uid="{00000000-0005-0000-0000-0000ED330000}"/>
    <cellStyle name="Normal 2 2 4 2 4 2 6 4" xfId="31317" xr:uid="{00000000-0005-0000-0000-0000EE330000}"/>
    <cellStyle name="Normal 2 2 4 2 4 2 7" xfId="10005" xr:uid="{00000000-0005-0000-0000-0000EF330000}"/>
    <cellStyle name="Normal 2 2 4 2 4 2 7 2" xfId="10006" xr:uid="{00000000-0005-0000-0000-0000F0330000}"/>
    <cellStyle name="Normal 2 2 4 2 4 2 7 2 2" xfId="45524" xr:uid="{00000000-0005-0000-0000-0000F1330000}"/>
    <cellStyle name="Normal 2 2 4 2 4 2 7 3" xfId="10007" xr:uid="{00000000-0005-0000-0000-0000F2330000}"/>
    <cellStyle name="Normal 2 2 4 2 4 2 7 3 2" xfId="40408" xr:uid="{00000000-0005-0000-0000-0000F3330000}"/>
    <cellStyle name="Normal 2 2 4 2 4 2 7 4" xfId="32104" xr:uid="{00000000-0005-0000-0000-0000F4330000}"/>
    <cellStyle name="Normal 2 2 4 2 4 2 8" xfId="10008" xr:uid="{00000000-0005-0000-0000-0000F5330000}"/>
    <cellStyle name="Normal 2 2 4 2 4 2 8 2" xfId="10009" xr:uid="{00000000-0005-0000-0000-0000F6330000}"/>
    <cellStyle name="Normal 2 2 4 2 4 2 8 2 2" xfId="46448" xr:uid="{00000000-0005-0000-0000-0000F7330000}"/>
    <cellStyle name="Normal 2 2 4 2 4 2 8 3" xfId="10010" xr:uid="{00000000-0005-0000-0000-0000F8330000}"/>
    <cellStyle name="Normal 2 2 4 2 4 2 8 3 2" xfId="36105" xr:uid="{00000000-0005-0000-0000-0000F9330000}"/>
    <cellStyle name="Normal 2 2 4 2 4 2 8 4" xfId="33030" xr:uid="{00000000-0005-0000-0000-0000FA330000}"/>
    <cellStyle name="Normal 2 2 4 2 4 2 9" xfId="10011" xr:uid="{00000000-0005-0000-0000-0000FB330000}"/>
    <cellStyle name="Normal 2 2 4 2 4 2 9 2" xfId="10012" xr:uid="{00000000-0005-0000-0000-0000FC330000}"/>
    <cellStyle name="Normal 2 2 4 2 4 2 9 2 2" xfId="46607" xr:uid="{00000000-0005-0000-0000-0000FD330000}"/>
    <cellStyle name="Normal 2 2 4 2 4 2 9 3" xfId="33189" xr:uid="{00000000-0005-0000-0000-0000FE330000}"/>
    <cellStyle name="Normal 2 2 4 2 4 3" xfId="10013" xr:uid="{00000000-0005-0000-0000-0000FF330000}"/>
    <cellStyle name="Normal 2 2 4 2 4 3 2" xfId="10014" xr:uid="{00000000-0005-0000-0000-000000340000}"/>
    <cellStyle name="Normal 2 2 4 2 4 3 2 2" xfId="10015" xr:uid="{00000000-0005-0000-0000-000001340000}"/>
    <cellStyle name="Normal 2 2 4 2 4 3 2 2 2" xfId="42528" xr:uid="{00000000-0005-0000-0000-000002340000}"/>
    <cellStyle name="Normal 2 2 4 2 4 3 2 3" xfId="10016" xr:uid="{00000000-0005-0000-0000-000003340000}"/>
    <cellStyle name="Normal 2 2 4 2 4 3 2 3 2" xfId="37411" xr:uid="{00000000-0005-0000-0000-000004340000}"/>
    <cellStyle name="Normal 2 2 4 2 4 3 2 4" xfId="29108" xr:uid="{00000000-0005-0000-0000-000005340000}"/>
    <cellStyle name="Normal 2 2 4 2 4 3 3" xfId="10017" xr:uid="{00000000-0005-0000-0000-000006340000}"/>
    <cellStyle name="Normal 2 2 4 2 4 3 3 2" xfId="10018" xr:uid="{00000000-0005-0000-0000-000007340000}"/>
    <cellStyle name="Normal 2 2 4 2 4 3 3 2 2" xfId="44897" xr:uid="{00000000-0005-0000-0000-000008340000}"/>
    <cellStyle name="Normal 2 2 4 2 4 3 3 3" xfId="10019" xr:uid="{00000000-0005-0000-0000-000009340000}"/>
    <cellStyle name="Normal 2 2 4 2 4 3 3 3 2" xfId="39781" xr:uid="{00000000-0005-0000-0000-00000A340000}"/>
    <cellStyle name="Normal 2 2 4 2 4 3 3 4" xfId="31477" xr:uid="{00000000-0005-0000-0000-00000B340000}"/>
    <cellStyle name="Normal 2 2 4 2 4 3 4" xfId="10020" xr:uid="{00000000-0005-0000-0000-00000C340000}"/>
    <cellStyle name="Normal 2 2 4 2 4 3 4 2" xfId="10021" xr:uid="{00000000-0005-0000-0000-00000D340000}"/>
    <cellStyle name="Normal 2 2 4 2 4 3 4 2 2" xfId="47192" xr:uid="{00000000-0005-0000-0000-00000E340000}"/>
    <cellStyle name="Normal 2 2 4 2 4 3 4 3" xfId="10022" xr:uid="{00000000-0005-0000-0000-00000F340000}"/>
    <cellStyle name="Normal 2 2 4 2 4 3 4 3 2" xfId="36265" xr:uid="{00000000-0005-0000-0000-000010340000}"/>
    <cellStyle name="Normal 2 2 4 2 4 3 4 4" xfId="33776" xr:uid="{00000000-0005-0000-0000-000011340000}"/>
    <cellStyle name="Normal 2 2 4 2 4 3 5" xfId="10023" xr:uid="{00000000-0005-0000-0000-000012340000}"/>
    <cellStyle name="Normal 2 2 4 2 4 3 5 2" xfId="41382" xr:uid="{00000000-0005-0000-0000-000013340000}"/>
    <cellStyle name="Normal 2 2 4 2 4 3 6" xfId="10024" xr:uid="{00000000-0005-0000-0000-000014340000}"/>
    <cellStyle name="Normal 2 2 4 2 4 3 6 2" xfId="35362" xr:uid="{00000000-0005-0000-0000-000015340000}"/>
    <cellStyle name="Normal 2 2 4 2 4 3 7" xfId="27957" xr:uid="{00000000-0005-0000-0000-000016340000}"/>
    <cellStyle name="Normal 2 2 4 2 4 4" xfId="10025" xr:uid="{00000000-0005-0000-0000-000017340000}"/>
    <cellStyle name="Normal 2 2 4 2 4 4 2" xfId="10026" xr:uid="{00000000-0005-0000-0000-000018340000}"/>
    <cellStyle name="Normal 2 2 4 2 4 4 2 2" xfId="10027" xr:uid="{00000000-0005-0000-0000-000019340000}"/>
    <cellStyle name="Normal 2 2 4 2 4 4 2 2 2" xfId="42529" xr:uid="{00000000-0005-0000-0000-00001A340000}"/>
    <cellStyle name="Normal 2 2 4 2 4 4 2 3" xfId="10028" xr:uid="{00000000-0005-0000-0000-00001B340000}"/>
    <cellStyle name="Normal 2 2 4 2 4 4 2 3 2" xfId="37412" xr:uid="{00000000-0005-0000-0000-00001C340000}"/>
    <cellStyle name="Normal 2 2 4 2 4 4 2 4" xfId="29109" xr:uid="{00000000-0005-0000-0000-00001D340000}"/>
    <cellStyle name="Normal 2 2 4 2 4 4 3" xfId="10029" xr:uid="{00000000-0005-0000-0000-00001E340000}"/>
    <cellStyle name="Normal 2 2 4 2 4 4 3 2" xfId="10030" xr:uid="{00000000-0005-0000-0000-00001F340000}"/>
    <cellStyle name="Normal 2 2 4 2 4 4 3 2 2" xfId="48363" xr:uid="{00000000-0005-0000-0000-000020340000}"/>
    <cellStyle name="Normal 2 2 4 2 4 4 3 3" xfId="36851" xr:uid="{00000000-0005-0000-0000-000021340000}"/>
    <cellStyle name="Normal 2 2 4 2 4 4 4" xfId="10031" xr:uid="{00000000-0005-0000-0000-000022340000}"/>
    <cellStyle name="Normal 2 2 4 2 4 4 4 2" xfId="41968" xr:uid="{00000000-0005-0000-0000-000023340000}"/>
    <cellStyle name="Normal 2 2 4 2 4 4 5" xfId="10032" xr:uid="{00000000-0005-0000-0000-000024340000}"/>
    <cellStyle name="Normal 2 2 4 2 4 4 5 2" xfId="35467" xr:uid="{00000000-0005-0000-0000-000025340000}"/>
    <cellStyle name="Normal 2 2 4 2 4 4 6" xfId="28543" xr:uid="{00000000-0005-0000-0000-000026340000}"/>
    <cellStyle name="Normal 2 2 4 2 4 5" xfId="10033" xr:uid="{00000000-0005-0000-0000-000027340000}"/>
    <cellStyle name="Normal 2 2 4 2 4 5 2" xfId="10034" xr:uid="{00000000-0005-0000-0000-000028340000}"/>
    <cellStyle name="Normal 2 2 4 2 4 5 2 2" xfId="42524" xr:uid="{00000000-0005-0000-0000-000029340000}"/>
    <cellStyle name="Normal 2 2 4 2 4 5 3" xfId="10035" xr:uid="{00000000-0005-0000-0000-00002A340000}"/>
    <cellStyle name="Normal 2 2 4 2 4 5 3 2" xfId="37407" xr:uid="{00000000-0005-0000-0000-00002B340000}"/>
    <cellStyle name="Normal 2 2 4 2 4 5 4" xfId="29104" xr:uid="{00000000-0005-0000-0000-00002C340000}"/>
    <cellStyle name="Normal 2 2 4 2 4 6" xfId="10036" xr:uid="{00000000-0005-0000-0000-00002D340000}"/>
    <cellStyle name="Normal 2 2 4 2 4 6 2" xfId="10037" xr:uid="{00000000-0005-0000-0000-00002E340000}"/>
    <cellStyle name="Normal 2 2 4 2 4 6 2 2" xfId="43833" xr:uid="{00000000-0005-0000-0000-00002F340000}"/>
    <cellStyle name="Normal 2 2 4 2 4 6 3" xfId="10038" xr:uid="{00000000-0005-0000-0000-000030340000}"/>
    <cellStyle name="Normal 2 2 4 2 4 6 3 2" xfId="38717" xr:uid="{00000000-0005-0000-0000-000031340000}"/>
    <cellStyle name="Normal 2 2 4 2 4 6 4" xfId="30413" xr:uid="{00000000-0005-0000-0000-000032340000}"/>
    <cellStyle name="Normal 2 2 4 2 4 7" xfId="10039" xr:uid="{00000000-0005-0000-0000-000033340000}"/>
    <cellStyle name="Normal 2 2 4 2 4 7 2" xfId="10040" xr:uid="{00000000-0005-0000-0000-000034340000}"/>
    <cellStyle name="Normal 2 2 4 2 4 7 2 2" xfId="44421" xr:uid="{00000000-0005-0000-0000-000035340000}"/>
    <cellStyle name="Normal 2 2 4 2 4 7 3" xfId="10041" xr:uid="{00000000-0005-0000-0000-000036340000}"/>
    <cellStyle name="Normal 2 2 4 2 4 7 3 2" xfId="39305" xr:uid="{00000000-0005-0000-0000-000037340000}"/>
    <cellStyle name="Normal 2 2 4 2 4 7 4" xfId="31001" xr:uid="{00000000-0005-0000-0000-000038340000}"/>
    <cellStyle name="Normal 2 2 4 2 4 8" xfId="10042" xr:uid="{00000000-0005-0000-0000-000039340000}"/>
    <cellStyle name="Normal 2 2 4 2 4 8 2" xfId="10043" xr:uid="{00000000-0005-0000-0000-00003A340000}"/>
    <cellStyle name="Normal 2 2 4 2 4 8 2 2" xfId="45390" xr:uid="{00000000-0005-0000-0000-00003B340000}"/>
    <cellStyle name="Normal 2 2 4 2 4 8 3" xfId="10044" xr:uid="{00000000-0005-0000-0000-00003C340000}"/>
    <cellStyle name="Normal 2 2 4 2 4 8 3 2" xfId="40274" xr:uid="{00000000-0005-0000-0000-00003D340000}"/>
    <cellStyle name="Normal 2 2 4 2 4 8 4" xfId="31970" xr:uid="{00000000-0005-0000-0000-00003E340000}"/>
    <cellStyle name="Normal 2 2 4 2 4 9" xfId="10045" xr:uid="{00000000-0005-0000-0000-00003F340000}"/>
    <cellStyle name="Normal 2 2 4 2 4 9 2" xfId="10046" xr:uid="{00000000-0005-0000-0000-000040340000}"/>
    <cellStyle name="Normal 2 2 4 2 4 9 2 2" xfId="45912" xr:uid="{00000000-0005-0000-0000-000041340000}"/>
    <cellStyle name="Normal 2 2 4 2 4 9 3" xfId="10047" xr:uid="{00000000-0005-0000-0000-000042340000}"/>
    <cellStyle name="Normal 2 2 4 2 4 9 3 2" xfId="35787" xr:uid="{00000000-0005-0000-0000-000043340000}"/>
    <cellStyle name="Normal 2 2 4 2 4 9 4" xfId="32494" xr:uid="{00000000-0005-0000-0000-000044340000}"/>
    <cellStyle name="Normal 2 2 4 2 5" xfId="522" xr:uid="{00000000-0005-0000-0000-000045340000}"/>
    <cellStyle name="Normal 2 2 4 2 5 10" xfId="10049" xr:uid="{00000000-0005-0000-0000-000046340000}"/>
    <cellStyle name="Normal 2 2 4 2 5 10 2" xfId="10050" xr:uid="{00000000-0005-0000-0000-000047340000}"/>
    <cellStyle name="Normal 2 2 4 2 5 10 2 2" xfId="46162" xr:uid="{00000000-0005-0000-0000-000048340000}"/>
    <cellStyle name="Normal 2 2 4 2 5 10 3" xfId="32744" xr:uid="{00000000-0005-0000-0000-000049340000}"/>
    <cellStyle name="Normal 2 2 4 2 5 11" xfId="10051" xr:uid="{00000000-0005-0000-0000-00004A340000}"/>
    <cellStyle name="Normal 2 2 4 2 5 11 2" xfId="10052" xr:uid="{00000000-0005-0000-0000-00004B340000}"/>
    <cellStyle name="Normal 2 2 4 2 5 11 2 2" xfId="46608" xr:uid="{00000000-0005-0000-0000-00004C340000}"/>
    <cellStyle name="Normal 2 2 4 2 5 11 3" xfId="33190" xr:uid="{00000000-0005-0000-0000-00004D340000}"/>
    <cellStyle name="Normal 2 2 4 2 5 12" xfId="10053" xr:uid="{00000000-0005-0000-0000-00004E340000}"/>
    <cellStyle name="Normal 2 2 4 2 5 12 2" xfId="10054" xr:uid="{00000000-0005-0000-0000-00004F340000}"/>
    <cellStyle name="Normal 2 2 4 2 5 12 2 2" xfId="47629" xr:uid="{00000000-0005-0000-0000-000050340000}"/>
    <cellStyle name="Normal 2 2 4 2 5 12 3" xfId="34222" xr:uid="{00000000-0005-0000-0000-000051340000}"/>
    <cellStyle name="Normal 2 2 4 2 5 13" xfId="10055" xr:uid="{00000000-0005-0000-0000-000052340000}"/>
    <cellStyle name="Normal 2 2 4 2 5 13 2" xfId="10056" xr:uid="{00000000-0005-0000-0000-000053340000}"/>
    <cellStyle name="Normal 2 2 4 2 5 13 2 2" xfId="48274" xr:uid="{00000000-0005-0000-0000-000054340000}"/>
    <cellStyle name="Normal 2 2 4 2 5 13 3" xfId="34867" xr:uid="{00000000-0005-0000-0000-000055340000}"/>
    <cellStyle name="Normal 2 2 4 2 5 14" xfId="10057" xr:uid="{00000000-0005-0000-0000-000056340000}"/>
    <cellStyle name="Normal 2 2 4 2 5 14 2" xfId="34967" xr:uid="{00000000-0005-0000-0000-000057340000}"/>
    <cellStyle name="Normal 2 2 4 2 5 15" xfId="10058" xr:uid="{00000000-0005-0000-0000-000058340000}"/>
    <cellStyle name="Normal 2 2 4 2 5 15 2" xfId="40836" xr:uid="{00000000-0005-0000-0000-000059340000}"/>
    <cellStyle name="Normal 2 2 4 2 5 16" xfId="27324" xr:uid="{00000000-0005-0000-0000-00005A340000}"/>
    <cellStyle name="Normal 2 2 4 2 5 17" xfId="10048" xr:uid="{00000000-0005-0000-0000-00005B340000}"/>
    <cellStyle name="Normal 2 2 4 2 5 2" xfId="10059" xr:uid="{00000000-0005-0000-0000-00005C340000}"/>
    <cellStyle name="Normal 2 2 4 2 5 2 10" xfId="10060" xr:uid="{00000000-0005-0000-0000-00005D340000}"/>
    <cellStyle name="Normal 2 2 4 2 5 2 10 2" xfId="10061" xr:uid="{00000000-0005-0000-0000-00005E340000}"/>
    <cellStyle name="Normal 2 2 4 2 5 2 10 2 2" xfId="47849" xr:uid="{00000000-0005-0000-0000-00005F340000}"/>
    <cellStyle name="Normal 2 2 4 2 5 2 10 3" xfId="34442" xr:uid="{00000000-0005-0000-0000-000060340000}"/>
    <cellStyle name="Normal 2 2 4 2 5 2 11" xfId="10062" xr:uid="{00000000-0005-0000-0000-000061340000}"/>
    <cellStyle name="Normal 2 2 4 2 5 2 11 2" xfId="41152" xr:uid="{00000000-0005-0000-0000-000062340000}"/>
    <cellStyle name="Normal 2 2 4 2 5 2 12" xfId="10063" xr:uid="{00000000-0005-0000-0000-000063340000}"/>
    <cellStyle name="Normal 2 2 4 2 5 2 12 2" xfId="35468" xr:uid="{00000000-0005-0000-0000-000064340000}"/>
    <cellStyle name="Normal 2 2 4 2 5 2 13" xfId="27744" xr:uid="{00000000-0005-0000-0000-000065340000}"/>
    <cellStyle name="Normal 2 2 4 2 5 2 2" xfId="10064" xr:uid="{00000000-0005-0000-0000-000066340000}"/>
    <cellStyle name="Normal 2 2 4 2 5 2 2 2" xfId="10065" xr:uid="{00000000-0005-0000-0000-000067340000}"/>
    <cellStyle name="Normal 2 2 4 2 5 2 2 2 2" xfId="10066" xr:uid="{00000000-0005-0000-0000-000068340000}"/>
    <cellStyle name="Normal 2 2 4 2 5 2 2 2 2 2" xfId="42532" xr:uid="{00000000-0005-0000-0000-000069340000}"/>
    <cellStyle name="Normal 2 2 4 2 5 2 2 2 3" xfId="10067" xr:uid="{00000000-0005-0000-0000-00006A340000}"/>
    <cellStyle name="Normal 2 2 4 2 5 2 2 2 3 2" xfId="37415" xr:uid="{00000000-0005-0000-0000-00006B340000}"/>
    <cellStyle name="Normal 2 2 4 2 5 2 2 2 4" xfId="29112" xr:uid="{00000000-0005-0000-0000-00006C340000}"/>
    <cellStyle name="Normal 2 2 4 2 5 2 2 3" xfId="10068" xr:uid="{00000000-0005-0000-0000-00006D340000}"/>
    <cellStyle name="Normal 2 2 4 2 5 2 2 3 2" xfId="10069" xr:uid="{00000000-0005-0000-0000-00006E340000}"/>
    <cellStyle name="Normal 2 2 4 2 5 2 2 3 2 2" xfId="44900" xr:uid="{00000000-0005-0000-0000-00006F340000}"/>
    <cellStyle name="Normal 2 2 4 2 5 2 2 3 3" xfId="10070" xr:uid="{00000000-0005-0000-0000-000070340000}"/>
    <cellStyle name="Normal 2 2 4 2 5 2 2 3 3 2" xfId="39784" xr:uid="{00000000-0005-0000-0000-000071340000}"/>
    <cellStyle name="Normal 2 2 4 2 5 2 2 3 4" xfId="31480" xr:uid="{00000000-0005-0000-0000-000072340000}"/>
    <cellStyle name="Normal 2 2 4 2 5 2 2 4" xfId="10071" xr:uid="{00000000-0005-0000-0000-000073340000}"/>
    <cellStyle name="Normal 2 2 4 2 5 2 2 4 2" xfId="10072" xr:uid="{00000000-0005-0000-0000-000074340000}"/>
    <cellStyle name="Normal 2 2 4 2 5 2 2 4 2 2" xfId="47314" xr:uid="{00000000-0005-0000-0000-000075340000}"/>
    <cellStyle name="Normal 2 2 4 2 5 2 2 4 3" xfId="33901" xr:uid="{00000000-0005-0000-0000-000076340000}"/>
    <cellStyle name="Normal 2 2 4 2 5 2 2 5" xfId="10073" xr:uid="{00000000-0005-0000-0000-000077340000}"/>
    <cellStyle name="Normal 2 2 4 2 5 2 2 5 2" xfId="41385" xr:uid="{00000000-0005-0000-0000-000078340000}"/>
    <cellStyle name="Normal 2 2 4 2 5 2 2 6" xfId="10074" xr:uid="{00000000-0005-0000-0000-000079340000}"/>
    <cellStyle name="Normal 2 2 4 2 5 2 2 6 2" xfId="36268" xr:uid="{00000000-0005-0000-0000-00007A340000}"/>
    <cellStyle name="Normal 2 2 4 2 5 2 2 7" xfId="27960" xr:uid="{00000000-0005-0000-0000-00007B340000}"/>
    <cellStyle name="Normal 2 2 4 2 5 2 3" xfId="10075" xr:uid="{00000000-0005-0000-0000-00007C340000}"/>
    <cellStyle name="Normal 2 2 4 2 5 2 3 2" xfId="10076" xr:uid="{00000000-0005-0000-0000-00007D340000}"/>
    <cellStyle name="Normal 2 2 4 2 5 2 3 2 2" xfId="10077" xr:uid="{00000000-0005-0000-0000-00007E340000}"/>
    <cellStyle name="Normal 2 2 4 2 5 2 3 2 2 2" xfId="42533" xr:uid="{00000000-0005-0000-0000-00007F340000}"/>
    <cellStyle name="Normal 2 2 4 2 5 2 3 2 3" xfId="10078" xr:uid="{00000000-0005-0000-0000-000080340000}"/>
    <cellStyle name="Normal 2 2 4 2 5 2 3 2 3 2" xfId="37416" xr:uid="{00000000-0005-0000-0000-000081340000}"/>
    <cellStyle name="Normal 2 2 4 2 5 2 3 2 4" xfId="29113" xr:uid="{00000000-0005-0000-0000-000082340000}"/>
    <cellStyle name="Normal 2 2 4 2 5 2 3 3" xfId="10079" xr:uid="{00000000-0005-0000-0000-000083340000}"/>
    <cellStyle name="Normal 2 2 4 2 5 2 3 3 2" xfId="42114" xr:uid="{00000000-0005-0000-0000-000084340000}"/>
    <cellStyle name="Normal 2 2 4 2 5 2 3 4" xfId="10080" xr:uid="{00000000-0005-0000-0000-000085340000}"/>
    <cellStyle name="Normal 2 2 4 2 5 2 3 4 2" xfId="36997" xr:uid="{00000000-0005-0000-0000-000086340000}"/>
    <cellStyle name="Normal 2 2 4 2 5 2 3 5" xfId="28694" xr:uid="{00000000-0005-0000-0000-000087340000}"/>
    <cellStyle name="Normal 2 2 4 2 5 2 4" xfId="10081" xr:uid="{00000000-0005-0000-0000-000088340000}"/>
    <cellStyle name="Normal 2 2 4 2 5 2 4 2" xfId="10082" xr:uid="{00000000-0005-0000-0000-000089340000}"/>
    <cellStyle name="Normal 2 2 4 2 5 2 4 2 2" xfId="42531" xr:uid="{00000000-0005-0000-0000-00008A340000}"/>
    <cellStyle name="Normal 2 2 4 2 5 2 4 3" xfId="10083" xr:uid="{00000000-0005-0000-0000-00008B340000}"/>
    <cellStyle name="Normal 2 2 4 2 5 2 4 3 2" xfId="37414" xr:uid="{00000000-0005-0000-0000-00008C340000}"/>
    <cellStyle name="Normal 2 2 4 2 5 2 4 4" xfId="29111" xr:uid="{00000000-0005-0000-0000-00008D340000}"/>
    <cellStyle name="Normal 2 2 4 2 5 2 5" xfId="10084" xr:uid="{00000000-0005-0000-0000-00008E340000}"/>
    <cellStyle name="Normal 2 2 4 2 5 2 5 2" xfId="10085" xr:uid="{00000000-0005-0000-0000-00008F340000}"/>
    <cellStyle name="Normal 2 2 4 2 5 2 5 2 2" xfId="43836" xr:uid="{00000000-0005-0000-0000-000090340000}"/>
    <cellStyle name="Normal 2 2 4 2 5 2 5 3" xfId="10086" xr:uid="{00000000-0005-0000-0000-000091340000}"/>
    <cellStyle name="Normal 2 2 4 2 5 2 5 3 2" xfId="38720" xr:uid="{00000000-0005-0000-0000-000092340000}"/>
    <cellStyle name="Normal 2 2 4 2 5 2 5 4" xfId="30416" xr:uid="{00000000-0005-0000-0000-000093340000}"/>
    <cellStyle name="Normal 2 2 4 2 5 2 6" xfId="10087" xr:uid="{00000000-0005-0000-0000-000094340000}"/>
    <cellStyle name="Normal 2 2 4 2 5 2 6 2" xfId="10088" xr:uid="{00000000-0005-0000-0000-000095340000}"/>
    <cellStyle name="Normal 2 2 4 2 5 2 6 2 2" xfId="44667" xr:uid="{00000000-0005-0000-0000-000096340000}"/>
    <cellStyle name="Normal 2 2 4 2 5 2 6 3" xfId="10089" xr:uid="{00000000-0005-0000-0000-000097340000}"/>
    <cellStyle name="Normal 2 2 4 2 5 2 6 3 2" xfId="39551" xr:uid="{00000000-0005-0000-0000-000098340000}"/>
    <cellStyle name="Normal 2 2 4 2 5 2 6 4" xfId="31247" xr:uid="{00000000-0005-0000-0000-000099340000}"/>
    <cellStyle name="Normal 2 2 4 2 5 2 7" xfId="10090" xr:uid="{00000000-0005-0000-0000-00009A340000}"/>
    <cellStyle name="Normal 2 2 4 2 5 2 7 2" xfId="10091" xr:uid="{00000000-0005-0000-0000-00009B340000}"/>
    <cellStyle name="Normal 2 2 4 2 5 2 7 2 2" xfId="45619" xr:uid="{00000000-0005-0000-0000-00009C340000}"/>
    <cellStyle name="Normal 2 2 4 2 5 2 7 3" xfId="10092" xr:uid="{00000000-0005-0000-0000-00009D340000}"/>
    <cellStyle name="Normal 2 2 4 2 5 2 7 3 2" xfId="40503" xr:uid="{00000000-0005-0000-0000-00009E340000}"/>
    <cellStyle name="Normal 2 2 4 2 5 2 7 4" xfId="32199" xr:uid="{00000000-0005-0000-0000-00009F340000}"/>
    <cellStyle name="Normal 2 2 4 2 5 2 8" xfId="10093" xr:uid="{00000000-0005-0000-0000-0000A0340000}"/>
    <cellStyle name="Normal 2 2 4 2 5 2 8 2" xfId="10094" xr:uid="{00000000-0005-0000-0000-0000A1340000}"/>
    <cellStyle name="Normal 2 2 4 2 5 2 8 2 2" xfId="46378" xr:uid="{00000000-0005-0000-0000-0000A2340000}"/>
    <cellStyle name="Normal 2 2 4 2 5 2 8 3" xfId="10095" xr:uid="{00000000-0005-0000-0000-0000A3340000}"/>
    <cellStyle name="Normal 2 2 4 2 5 2 8 3 2" xfId="36035" xr:uid="{00000000-0005-0000-0000-0000A4340000}"/>
    <cellStyle name="Normal 2 2 4 2 5 2 8 4" xfId="32960" xr:uid="{00000000-0005-0000-0000-0000A5340000}"/>
    <cellStyle name="Normal 2 2 4 2 5 2 9" xfId="10096" xr:uid="{00000000-0005-0000-0000-0000A6340000}"/>
    <cellStyle name="Normal 2 2 4 2 5 2 9 2" xfId="10097" xr:uid="{00000000-0005-0000-0000-0000A7340000}"/>
    <cellStyle name="Normal 2 2 4 2 5 2 9 2 2" xfId="46609" xr:uid="{00000000-0005-0000-0000-0000A8340000}"/>
    <cellStyle name="Normal 2 2 4 2 5 2 9 3" xfId="33191" xr:uid="{00000000-0005-0000-0000-0000A9340000}"/>
    <cellStyle name="Normal 2 2 4 2 5 3" xfId="10098" xr:uid="{00000000-0005-0000-0000-0000AA340000}"/>
    <cellStyle name="Normal 2 2 4 2 5 3 2" xfId="10099" xr:uid="{00000000-0005-0000-0000-0000AB340000}"/>
    <cellStyle name="Normal 2 2 4 2 5 3 2 2" xfId="10100" xr:uid="{00000000-0005-0000-0000-0000AC340000}"/>
    <cellStyle name="Normal 2 2 4 2 5 3 2 2 2" xfId="42534" xr:uid="{00000000-0005-0000-0000-0000AD340000}"/>
    <cellStyle name="Normal 2 2 4 2 5 3 2 3" xfId="10101" xr:uid="{00000000-0005-0000-0000-0000AE340000}"/>
    <cellStyle name="Normal 2 2 4 2 5 3 2 3 2" xfId="37417" xr:uid="{00000000-0005-0000-0000-0000AF340000}"/>
    <cellStyle name="Normal 2 2 4 2 5 3 2 4" xfId="29114" xr:uid="{00000000-0005-0000-0000-0000B0340000}"/>
    <cellStyle name="Normal 2 2 4 2 5 3 3" xfId="10102" xr:uid="{00000000-0005-0000-0000-0000B1340000}"/>
    <cellStyle name="Normal 2 2 4 2 5 3 3 2" xfId="10103" xr:uid="{00000000-0005-0000-0000-0000B2340000}"/>
    <cellStyle name="Normal 2 2 4 2 5 3 3 2 2" xfId="44899" xr:uid="{00000000-0005-0000-0000-0000B3340000}"/>
    <cellStyle name="Normal 2 2 4 2 5 3 3 3" xfId="10104" xr:uid="{00000000-0005-0000-0000-0000B4340000}"/>
    <cellStyle name="Normal 2 2 4 2 5 3 3 3 2" xfId="39783" xr:uid="{00000000-0005-0000-0000-0000B5340000}"/>
    <cellStyle name="Normal 2 2 4 2 5 3 3 4" xfId="31479" xr:uid="{00000000-0005-0000-0000-0000B6340000}"/>
    <cellStyle name="Normal 2 2 4 2 5 3 4" xfId="10105" xr:uid="{00000000-0005-0000-0000-0000B7340000}"/>
    <cellStyle name="Normal 2 2 4 2 5 3 4 2" xfId="10106" xr:uid="{00000000-0005-0000-0000-0000B8340000}"/>
    <cellStyle name="Normal 2 2 4 2 5 3 4 2 2" xfId="47122" xr:uid="{00000000-0005-0000-0000-0000B9340000}"/>
    <cellStyle name="Normal 2 2 4 2 5 3 4 3" xfId="33706" xr:uid="{00000000-0005-0000-0000-0000BA340000}"/>
    <cellStyle name="Normal 2 2 4 2 5 3 5" xfId="10107" xr:uid="{00000000-0005-0000-0000-0000BB340000}"/>
    <cellStyle name="Normal 2 2 4 2 5 3 5 2" xfId="41384" xr:uid="{00000000-0005-0000-0000-0000BC340000}"/>
    <cellStyle name="Normal 2 2 4 2 5 3 6" xfId="10108" xr:uid="{00000000-0005-0000-0000-0000BD340000}"/>
    <cellStyle name="Normal 2 2 4 2 5 3 6 2" xfId="36267" xr:uid="{00000000-0005-0000-0000-0000BE340000}"/>
    <cellStyle name="Normal 2 2 4 2 5 3 7" xfId="27959" xr:uid="{00000000-0005-0000-0000-0000BF340000}"/>
    <cellStyle name="Normal 2 2 4 2 5 4" xfId="10109" xr:uid="{00000000-0005-0000-0000-0000C0340000}"/>
    <cellStyle name="Normal 2 2 4 2 5 4 2" xfId="10110" xr:uid="{00000000-0005-0000-0000-0000C1340000}"/>
    <cellStyle name="Normal 2 2 4 2 5 4 2 2" xfId="10111" xr:uid="{00000000-0005-0000-0000-0000C2340000}"/>
    <cellStyle name="Normal 2 2 4 2 5 4 2 2 2" xfId="42535" xr:uid="{00000000-0005-0000-0000-0000C3340000}"/>
    <cellStyle name="Normal 2 2 4 2 5 4 2 3" xfId="10112" xr:uid="{00000000-0005-0000-0000-0000C4340000}"/>
    <cellStyle name="Normal 2 2 4 2 5 4 2 3 2" xfId="37418" xr:uid="{00000000-0005-0000-0000-0000C5340000}"/>
    <cellStyle name="Normal 2 2 4 2 5 4 2 4" xfId="29115" xr:uid="{00000000-0005-0000-0000-0000C6340000}"/>
    <cellStyle name="Normal 2 2 4 2 5 4 3" xfId="10113" xr:uid="{00000000-0005-0000-0000-0000C7340000}"/>
    <cellStyle name="Normal 2 2 4 2 5 4 3 2" xfId="41898" xr:uid="{00000000-0005-0000-0000-0000C8340000}"/>
    <cellStyle name="Normal 2 2 4 2 5 4 4" xfId="10114" xr:uid="{00000000-0005-0000-0000-0000C9340000}"/>
    <cellStyle name="Normal 2 2 4 2 5 4 4 2" xfId="36781" xr:uid="{00000000-0005-0000-0000-0000CA340000}"/>
    <cellStyle name="Normal 2 2 4 2 5 4 5" xfId="28473" xr:uid="{00000000-0005-0000-0000-0000CB340000}"/>
    <cellStyle name="Normal 2 2 4 2 5 5" xfId="10115" xr:uid="{00000000-0005-0000-0000-0000CC340000}"/>
    <cellStyle name="Normal 2 2 4 2 5 5 2" xfId="10116" xr:uid="{00000000-0005-0000-0000-0000CD340000}"/>
    <cellStyle name="Normal 2 2 4 2 5 5 2 2" xfId="42530" xr:uid="{00000000-0005-0000-0000-0000CE340000}"/>
    <cellStyle name="Normal 2 2 4 2 5 5 3" xfId="10117" xr:uid="{00000000-0005-0000-0000-0000CF340000}"/>
    <cellStyle name="Normal 2 2 4 2 5 5 3 2" xfId="37413" xr:uid="{00000000-0005-0000-0000-0000D0340000}"/>
    <cellStyle name="Normal 2 2 4 2 5 5 4" xfId="29110" xr:uid="{00000000-0005-0000-0000-0000D1340000}"/>
    <cellStyle name="Normal 2 2 4 2 5 6" xfId="10118" xr:uid="{00000000-0005-0000-0000-0000D2340000}"/>
    <cellStyle name="Normal 2 2 4 2 5 6 2" xfId="10119" xr:uid="{00000000-0005-0000-0000-0000D3340000}"/>
    <cellStyle name="Normal 2 2 4 2 5 6 2 2" xfId="43835" xr:uid="{00000000-0005-0000-0000-0000D4340000}"/>
    <cellStyle name="Normal 2 2 4 2 5 6 3" xfId="10120" xr:uid="{00000000-0005-0000-0000-0000D5340000}"/>
    <cellStyle name="Normal 2 2 4 2 5 6 3 2" xfId="38719" xr:uid="{00000000-0005-0000-0000-0000D6340000}"/>
    <cellStyle name="Normal 2 2 4 2 5 6 4" xfId="30415" xr:uid="{00000000-0005-0000-0000-0000D7340000}"/>
    <cellStyle name="Normal 2 2 4 2 5 7" xfId="10121" xr:uid="{00000000-0005-0000-0000-0000D8340000}"/>
    <cellStyle name="Normal 2 2 4 2 5 7 2" xfId="10122" xr:uid="{00000000-0005-0000-0000-0000D9340000}"/>
    <cellStyle name="Normal 2 2 4 2 5 7 2 2" xfId="44351" xr:uid="{00000000-0005-0000-0000-0000DA340000}"/>
    <cellStyle name="Normal 2 2 4 2 5 7 3" xfId="10123" xr:uid="{00000000-0005-0000-0000-0000DB340000}"/>
    <cellStyle name="Normal 2 2 4 2 5 7 3 2" xfId="39235" xr:uid="{00000000-0005-0000-0000-0000DC340000}"/>
    <cellStyle name="Normal 2 2 4 2 5 7 4" xfId="30931" xr:uid="{00000000-0005-0000-0000-0000DD340000}"/>
    <cellStyle name="Normal 2 2 4 2 5 8" xfId="10124" xr:uid="{00000000-0005-0000-0000-0000DE340000}"/>
    <cellStyle name="Normal 2 2 4 2 5 8 2" xfId="10125" xr:uid="{00000000-0005-0000-0000-0000DF340000}"/>
    <cellStyle name="Normal 2 2 4 2 5 8 2 2" xfId="45541" xr:uid="{00000000-0005-0000-0000-0000E0340000}"/>
    <cellStyle name="Normal 2 2 4 2 5 8 3" xfId="10126" xr:uid="{00000000-0005-0000-0000-0000E1340000}"/>
    <cellStyle name="Normal 2 2 4 2 5 8 3 2" xfId="40425" xr:uid="{00000000-0005-0000-0000-0000E2340000}"/>
    <cellStyle name="Normal 2 2 4 2 5 8 4" xfId="32121" xr:uid="{00000000-0005-0000-0000-0000E3340000}"/>
    <cellStyle name="Normal 2 2 4 2 5 9" xfId="10127" xr:uid="{00000000-0005-0000-0000-0000E4340000}"/>
    <cellStyle name="Normal 2 2 4 2 5 9 2" xfId="10128" xr:uid="{00000000-0005-0000-0000-0000E5340000}"/>
    <cellStyle name="Normal 2 2 4 2 5 9 2 2" xfId="45913" xr:uid="{00000000-0005-0000-0000-0000E6340000}"/>
    <cellStyle name="Normal 2 2 4 2 5 9 3" xfId="10129" xr:uid="{00000000-0005-0000-0000-0000E7340000}"/>
    <cellStyle name="Normal 2 2 4 2 5 9 3 2" xfId="35717" xr:uid="{00000000-0005-0000-0000-0000E8340000}"/>
    <cellStyle name="Normal 2 2 4 2 5 9 4" xfId="32495" xr:uid="{00000000-0005-0000-0000-0000E9340000}"/>
    <cellStyle name="Normal 2 2 4 2 6" xfId="523" xr:uid="{00000000-0005-0000-0000-0000EA340000}"/>
    <cellStyle name="Normal 2 2 4 2 6 10" xfId="10131" xr:uid="{00000000-0005-0000-0000-0000EB340000}"/>
    <cellStyle name="Normal 2 2 4 2 6 10 2" xfId="10132" xr:uid="{00000000-0005-0000-0000-0000EC340000}"/>
    <cellStyle name="Normal 2 2 4 2 6 10 2 2" xfId="47850" xr:uid="{00000000-0005-0000-0000-0000ED340000}"/>
    <cellStyle name="Normal 2 2 4 2 6 10 3" xfId="34443" xr:uid="{00000000-0005-0000-0000-0000EE340000}"/>
    <cellStyle name="Normal 2 2 4 2 6 11" xfId="10133" xr:uid="{00000000-0005-0000-0000-0000EF340000}"/>
    <cellStyle name="Normal 2 2 4 2 6 11 2" xfId="41077" xr:uid="{00000000-0005-0000-0000-0000F0340000}"/>
    <cellStyle name="Normal 2 2 4 2 6 12" xfId="10134" xr:uid="{00000000-0005-0000-0000-0000F1340000}"/>
    <cellStyle name="Normal 2 2 4 2 6 12 2" xfId="35159" xr:uid="{00000000-0005-0000-0000-0000F2340000}"/>
    <cellStyle name="Normal 2 2 4 2 6 13" xfId="27325" xr:uid="{00000000-0005-0000-0000-0000F3340000}"/>
    <cellStyle name="Normal 2 2 4 2 6 14" xfId="10130" xr:uid="{00000000-0005-0000-0000-0000F4340000}"/>
    <cellStyle name="Normal 2 2 4 2 6 2" xfId="10135" xr:uid="{00000000-0005-0000-0000-0000F5340000}"/>
    <cellStyle name="Normal 2 2 4 2 6 2 2" xfId="10136" xr:uid="{00000000-0005-0000-0000-0000F6340000}"/>
    <cellStyle name="Normal 2 2 4 2 6 2 2 2" xfId="10137" xr:uid="{00000000-0005-0000-0000-0000F7340000}"/>
    <cellStyle name="Normal 2 2 4 2 6 2 2 2 2" xfId="42537" xr:uid="{00000000-0005-0000-0000-0000F8340000}"/>
    <cellStyle name="Normal 2 2 4 2 6 2 2 3" xfId="10138" xr:uid="{00000000-0005-0000-0000-0000F9340000}"/>
    <cellStyle name="Normal 2 2 4 2 6 2 2 3 2" xfId="37420" xr:uid="{00000000-0005-0000-0000-0000FA340000}"/>
    <cellStyle name="Normal 2 2 4 2 6 2 2 4" xfId="29117" xr:uid="{00000000-0005-0000-0000-0000FB340000}"/>
    <cellStyle name="Normal 2 2 4 2 6 2 3" xfId="10139" xr:uid="{00000000-0005-0000-0000-0000FC340000}"/>
    <cellStyle name="Normal 2 2 4 2 6 2 3 2" xfId="10140" xr:uid="{00000000-0005-0000-0000-0000FD340000}"/>
    <cellStyle name="Normal 2 2 4 2 6 2 3 2 2" xfId="44901" xr:uid="{00000000-0005-0000-0000-0000FE340000}"/>
    <cellStyle name="Normal 2 2 4 2 6 2 3 3" xfId="10141" xr:uid="{00000000-0005-0000-0000-0000FF340000}"/>
    <cellStyle name="Normal 2 2 4 2 6 2 3 3 2" xfId="39785" xr:uid="{00000000-0005-0000-0000-000000350000}"/>
    <cellStyle name="Normal 2 2 4 2 6 2 3 4" xfId="31481" xr:uid="{00000000-0005-0000-0000-000001350000}"/>
    <cellStyle name="Normal 2 2 4 2 6 2 4" xfId="10142" xr:uid="{00000000-0005-0000-0000-000002350000}"/>
    <cellStyle name="Normal 2 2 4 2 6 2 4 2" xfId="10143" xr:uid="{00000000-0005-0000-0000-000003350000}"/>
    <cellStyle name="Normal 2 2 4 2 6 2 4 2 2" xfId="47315" xr:uid="{00000000-0005-0000-0000-000004350000}"/>
    <cellStyle name="Normal 2 2 4 2 6 2 4 3" xfId="33902" xr:uid="{00000000-0005-0000-0000-000005350000}"/>
    <cellStyle name="Normal 2 2 4 2 6 2 5" xfId="10144" xr:uid="{00000000-0005-0000-0000-000006350000}"/>
    <cellStyle name="Normal 2 2 4 2 6 2 5 2" xfId="41386" xr:uid="{00000000-0005-0000-0000-000007350000}"/>
    <cellStyle name="Normal 2 2 4 2 6 2 6" xfId="10145" xr:uid="{00000000-0005-0000-0000-000008350000}"/>
    <cellStyle name="Normal 2 2 4 2 6 2 6 2" xfId="36269" xr:uid="{00000000-0005-0000-0000-000009350000}"/>
    <cellStyle name="Normal 2 2 4 2 6 2 7" xfId="27961" xr:uid="{00000000-0005-0000-0000-00000A350000}"/>
    <cellStyle name="Normal 2 2 4 2 6 3" xfId="10146" xr:uid="{00000000-0005-0000-0000-00000B350000}"/>
    <cellStyle name="Normal 2 2 4 2 6 3 2" xfId="10147" xr:uid="{00000000-0005-0000-0000-00000C350000}"/>
    <cellStyle name="Normal 2 2 4 2 6 3 2 2" xfId="10148" xr:uid="{00000000-0005-0000-0000-00000D350000}"/>
    <cellStyle name="Normal 2 2 4 2 6 3 2 2 2" xfId="42538" xr:uid="{00000000-0005-0000-0000-00000E350000}"/>
    <cellStyle name="Normal 2 2 4 2 6 3 2 3" xfId="10149" xr:uid="{00000000-0005-0000-0000-00000F350000}"/>
    <cellStyle name="Normal 2 2 4 2 6 3 2 3 2" xfId="37421" xr:uid="{00000000-0005-0000-0000-000010350000}"/>
    <cellStyle name="Normal 2 2 4 2 6 3 2 4" xfId="29118" xr:uid="{00000000-0005-0000-0000-000011350000}"/>
    <cellStyle name="Normal 2 2 4 2 6 3 3" xfId="10150" xr:uid="{00000000-0005-0000-0000-000012350000}"/>
    <cellStyle name="Normal 2 2 4 2 6 3 3 2" xfId="42039" xr:uid="{00000000-0005-0000-0000-000013350000}"/>
    <cellStyle name="Normal 2 2 4 2 6 3 4" xfId="10151" xr:uid="{00000000-0005-0000-0000-000014350000}"/>
    <cellStyle name="Normal 2 2 4 2 6 3 4 2" xfId="36922" xr:uid="{00000000-0005-0000-0000-000015350000}"/>
    <cellStyle name="Normal 2 2 4 2 6 3 5" xfId="28619" xr:uid="{00000000-0005-0000-0000-000016350000}"/>
    <cellStyle name="Normal 2 2 4 2 6 4" xfId="10152" xr:uid="{00000000-0005-0000-0000-000017350000}"/>
    <cellStyle name="Normal 2 2 4 2 6 4 2" xfId="10153" xr:uid="{00000000-0005-0000-0000-000018350000}"/>
    <cellStyle name="Normal 2 2 4 2 6 4 2 2" xfId="42536" xr:uid="{00000000-0005-0000-0000-000019350000}"/>
    <cellStyle name="Normal 2 2 4 2 6 4 3" xfId="10154" xr:uid="{00000000-0005-0000-0000-00001A350000}"/>
    <cellStyle name="Normal 2 2 4 2 6 4 3 2" xfId="37419" xr:uid="{00000000-0005-0000-0000-00001B350000}"/>
    <cellStyle name="Normal 2 2 4 2 6 4 4" xfId="29116" xr:uid="{00000000-0005-0000-0000-00001C350000}"/>
    <cellStyle name="Normal 2 2 4 2 6 5" xfId="10155" xr:uid="{00000000-0005-0000-0000-00001D350000}"/>
    <cellStyle name="Normal 2 2 4 2 6 5 2" xfId="10156" xr:uid="{00000000-0005-0000-0000-00001E350000}"/>
    <cellStyle name="Normal 2 2 4 2 6 5 2 2" xfId="43837" xr:uid="{00000000-0005-0000-0000-00001F350000}"/>
    <cellStyle name="Normal 2 2 4 2 6 5 3" xfId="10157" xr:uid="{00000000-0005-0000-0000-000020350000}"/>
    <cellStyle name="Normal 2 2 4 2 6 5 3 2" xfId="38721" xr:uid="{00000000-0005-0000-0000-000021350000}"/>
    <cellStyle name="Normal 2 2 4 2 6 5 4" xfId="30417" xr:uid="{00000000-0005-0000-0000-000022350000}"/>
    <cellStyle name="Normal 2 2 4 2 6 6" xfId="10158" xr:uid="{00000000-0005-0000-0000-000023350000}"/>
    <cellStyle name="Normal 2 2 4 2 6 6 2" xfId="10159" xr:uid="{00000000-0005-0000-0000-000024350000}"/>
    <cellStyle name="Normal 2 2 4 2 6 6 2 2" xfId="44592" xr:uid="{00000000-0005-0000-0000-000025350000}"/>
    <cellStyle name="Normal 2 2 4 2 6 6 3" xfId="10160" xr:uid="{00000000-0005-0000-0000-000026350000}"/>
    <cellStyle name="Normal 2 2 4 2 6 6 3 2" xfId="39476" xr:uid="{00000000-0005-0000-0000-000027350000}"/>
    <cellStyle name="Normal 2 2 4 2 6 6 4" xfId="31172" xr:uid="{00000000-0005-0000-0000-000028350000}"/>
    <cellStyle name="Normal 2 2 4 2 6 7" xfId="10161" xr:uid="{00000000-0005-0000-0000-000029350000}"/>
    <cellStyle name="Normal 2 2 4 2 6 7 2" xfId="10162" xr:uid="{00000000-0005-0000-0000-00002A350000}"/>
    <cellStyle name="Normal 2 2 4 2 6 7 2 2" xfId="45350" xr:uid="{00000000-0005-0000-0000-00002B350000}"/>
    <cellStyle name="Normal 2 2 4 2 6 7 3" xfId="10163" xr:uid="{00000000-0005-0000-0000-00002C350000}"/>
    <cellStyle name="Normal 2 2 4 2 6 7 3 2" xfId="40234" xr:uid="{00000000-0005-0000-0000-00002D350000}"/>
    <cellStyle name="Normal 2 2 4 2 6 7 4" xfId="31930" xr:uid="{00000000-0005-0000-0000-00002E350000}"/>
    <cellStyle name="Normal 2 2 4 2 6 8" xfId="10164" xr:uid="{00000000-0005-0000-0000-00002F350000}"/>
    <cellStyle name="Normal 2 2 4 2 6 8 2" xfId="10165" xr:uid="{00000000-0005-0000-0000-000030350000}"/>
    <cellStyle name="Normal 2 2 4 2 6 8 2 2" xfId="46303" xr:uid="{00000000-0005-0000-0000-000031350000}"/>
    <cellStyle name="Normal 2 2 4 2 6 8 3" xfId="10166" xr:uid="{00000000-0005-0000-0000-000032350000}"/>
    <cellStyle name="Normal 2 2 4 2 6 8 3 2" xfId="35960" xr:uid="{00000000-0005-0000-0000-000033350000}"/>
    <cellStyle name="Normal 2 2 4 2 6 8 4" xfId="32885" xr:uid="{00000000-0005-0000-0000-000034350000}"/>
    <cellStyle name="Normal 2 2 4 2 6 9" xfId="10167" xr:uid="{00000000-0005-0000-0000-000035350000}"/>
    <cellStyle name="Normal 2 2 4 2 6 9 2" xfId="10168" xr:uid="{00000000-0005-0000-0000-000036350000}"/>
    <cellStyle name="Normal 2 2 4 2 6 9 2 2" xfId="46610" xr:uid="{00000000-0005-0000-0000-000037350000}"/>
    <cellStyle name="Normal 2 2 4 2 6 9 3" xfId="33192" xr:uid="{00000000-0005-0000-0000-000038350000}"/>
    <cellStyle name="Normal 2 2 4 2 7" xfId="524" xr:uid="{00000000-0005-0000-0000-000039350000}"/>
    <cellStyle name="Normal 2 2 4 2 7 10" xfId="10170" xr:uid="{00000000-0005-0000-0000-00003A350000}"/>
    <cellStyle name="Normal 2 2 4 2 7 10 2" xfId="35292" xr:uid="{00000000-0005-0000-0000-00003B350000}"/>
    <cellStyle name="Normal 2 2 4 2 7 11" xfId="27326" xr:uid="{00000000-0005-0000-0000-00003C350000}"/>
    <cellStyle name="Normal 2 2 4 2 7 12" xfId="10169" xr:uid="{00000000-0005-0000-0000-00003D350000}"/>
    <cellStyle name="Normal 2 2 4 2 7 2" xfId="10171" xr:uid="{00000000-0005-0000-0000-00003E350000}"/>
    <cellStyle name="Normal 2 2 4 2 7 2 2" xfId="10172" xr:uid="{00000000-0005-0000-0000-00003F350000}"/>
    <cellStyle name="Normal 2 2 4 2 7 2 2 2" xfId="10173" xr:uid="{00000000-0005-0000-0000-000040350000}"/>
    <cellStyle name="Normal 2 2 4 2 7 2 2 2 2" xfId="42540" xr:uid="{00000000-0005-0000-0000-000041350000}"/>
    <cellStyle name="Normal 2 2 4 2 7 2 2 3" xfId="10174" xr:uid="{00000000-0005-0000-0000-000042350000}"/>
    <cellStyle name="Normal 2 2 4 2 7 2 2 3 2" xfId="37423" xr:uid="{00000000-0005-0000-0000-000043350000}"/>
    <cellStyle name="Normal 2 2 4 2 7 2 2 4" xfId="29120" xr:uid="{00000000-0005-0000-0000-000044350000}"/>
    <cellStyle name="Normal 2 2 4 2 7 2 3" xfId="10175" xr:uid="{00000000-0005-0000-0000-000045350000}"/>
    <cellStyle name="Normal 2 2 4 2 7 2 3 2" xfId="10176" xr:uid="{00000000-0005-0000-0000-000046350000}"/>
    <cellStyle name="Normal 2 2 4 2 7 2 3 2 2" xfId="44902" xr:uid="{00000000-0005-0000-0000-000047350000}"/>
    <cellStyle name="Normal 2 2 4 2 7 2 3 3" xfId="10177" xr:uid="{00000000-0005-0000-0000-000048350000}"/>
    <cellStyle name="Normal 2 2 4 2 7 2 3 3 2" xfId="39786" xr:uid="{00000000-0005-0000-0000-000049350000}"/>
    <cellStyle name="Normal 2 2 4 2 7 2 3 4" xfId="31482" xr:uid="{00000000-0005-0000-0000-00004A350000}"/>
    <cellStyle name="Normal 2 2 4 2 7 2 4" xfId="10178" xr:uid="{00000000-0005-0000-0000-00004B350000}"/>
    <cellStyle name="Normal 2 2 4 2 7 2 4 2" xfId="10179" xr:uid="{00000000-0005-0000-0000-00004C350000}"/>
    <cellStyle name="Normal 2 2 4 2 7 2 4 2 2" xfId="47316" xr:uid="{00000000-0005-0000-0000-00004D350000}"/>
    <cellStyle name="Normal 2 2 4 2 7 2 4 3" xfId="33903" xr:uid="{00000000-0005-0000-0000-00004E350000}"/>
    <cellStyle name="Normal 2 2 4 2 7 2 5" xfId="10180" xr:uid="{00000000-0005-0000-0000-00004F350000}"/>
    <cellStyle name="Normal 2 2 4 2 7 2 5 2" xfId="41387" xr:uid="{00000000-0005-0000-0000-000050350000}"/>
    <cellStyle name="Normal 2 2 4 2 7 2 6" xfId="10181" xr:uid="{00000000-0005-0000-0000-000051350000}"/>
    <cellStyle name="Normal 2 2 4 2 7 2 6 2" xfId="36270" xr:uid="{00000000-0005-0000-0000-000052350000}"/>
    <cellStyle name="Normal 2 2 4 2 7 2 7" xfId="27962" xr:uid="{00000000-0005-0000-0000-000053350000}"/>
    <cellStyle name="Normal 2 2 4 2 7 3" xfId="10182" xr:uid="{00000000-0005-0000-0000-000054350000}"/>
    <cellStyle name="Normal 2 2 4 2 7 3 2" xfId="10183" xr:uid="{00000000-0005-0000-0000-000055350000}"/>
    <cellStyle name="Normal 2 2 4 2 7 3 2 2" xfId="42539" xr:uid="{00000000-0005-0000-0000-000056350000}"/>
    <cellStyle name="Normal 2 2 4 2 7 3 3" xfId="10184" xr:uid="{00000000-0005-0000-0000-000057350000}"/>
    <cellStyle name="Normal 2 2 4 2 7 3 3 2" xfId="37422" xr:uid="{00000000-0005-0000-0000-000058350000}"/>
    <cellStyle name="Normal 2 2 4 2 7 3 4" xfId="29119" xr:uid="{00000000-0005-0000-0000-000059350000}"/>
    <cellStyle name="Normal 2 2 4 2 7 4" xfId="10185" xr:uid="{00000000-0005-0000-0000-00005A350000}"/>
    <cellStyle name="Normal 2 2 4 2 7 4 2" xfId="10186" xr:uid="{00000000-0005-0000-0000-00005B350000}"/>
    <cellStyle name="Normal 2 2 4 2 7 4 2 2" xfId="43838" xr:uid="{00000000-0005-0000-0000-00005C350000}"/>
    <cellStyle name="Normal 2 2 4 2 7 4 3" xfId="10187" xr:uid="{00000000-0005-0000-0000-00005D350000}"/>
    <cellStyle name="Normal 2 2 4 2 7 4 3 2" xfId="38722" xr:uid="{00000000-0005-0000-0000-00005E350000}"/>
    <cellStyle name="Normal 2 2 4 2 7 4 4" xfId="30418" xr:uid="{00000000-0005-0000-0000-00005F350000}"/>
    <cellStyle name="Normal 2 2 4 2 7 5" xfId="10188" xr:uid="{00000000-0005-0000-0000-000060350000}"/>
    <cellStyle name="Normal 2 2 4 2 7 5 2" xfId="10189" xr:uid="{00000000-0005-0000-0000-000061350000}"/>
    <cellStyle name="Normal 2 2 4 2 7 5 2 2" xfId="44564" xr:uid="{00000000-0005-0000-0000-000062350000}"/>
    <cellStyle name="Normal 2 2 4 2 7 5 3" xfId="10190" xr:uid="{00000000-0005-0000-0000-000063350000}"/>
    <cellStyle name="Normal 2 2 4 2 7 5 3 2" xfId="39448" xr:uid="{00000000-0005-0000-0000-000064350000}"/>
    <cellStyle name="Normal 2 2 4 2 7 5 4" xfId="31144" xr:uid="{00000000-0005-0000-0000-000065350000}"/>
    <cellStyle name="Normal 2 2 4 2 7 6" xfId="10191" xr:uid="{00000000-0005-0000-0000-000066350000}"/>
    <cellStyle name="Normal 2 2 4 2 7 6 2" xfId="10192" xr:uid="{00000000-0005-0000-0000-000067350000}"/>
    <cellStyle name="Normal 2 2 4 2 7 6 2 2" xfId="45628" xr:uid="{00000000-0005-0000-0000-000068350000}"/>
    <cellStyle name="Normal 2 2 4 2 7 6 3" xfId="10193" xr:uid="{00000000-0005-0000-0000-000069350000}"/>
    <cellStyle name="Normal 2 2 4 2 7 6 3 2" xfId="40512" xr:uid="{00000000-0005-0000-0000-00006A350000}"/>
    <cellStyle name="Normal 2 2 4 2 7 6 4" xfId="32208" xr:uid="{00000000-0005-0000-0000-00006B350000}"/>
    <cellStyle name="Normal 2 2 4 2 7 7" xfId="10194" xr:uid="{00000000-0005-0000-0000-00006C350000}"/>
    <cellStyle name="Normal 2 2 4 2 7 7 2" xfId="10195" xr:uid="{00000000-0005-0000-0000-00006D350000}"/>
    <cellStyle name="Normal 2 2 4 2 7 7 2 2" xfId="46611" xr:uid="{00000000-0005-0000-0000-00006E350000}"/>
    <cellStyle name="Normal 2 2 4 2 7 7 3" xfId="10196" xr:uid="{00000000-0005-0000-0000-00006F350000}"/>
    <cellStyle name="Normal 2 2 4 2 7 7 3 2" xfId="35931" xr:uid="{00000000-0005-0000-0000-000070350000}"/>
    <cellStyle name="Normal 2 2 4 2 7 7 4" xfId="33193" xr:uid="{00000000-0005-0000-0000-000071350000}"/>
    <cellStyle name="Normal 2 2 4 2 7 8" xfId="10197" xr:uid="{00000000-0005-0000-0000-000072350000}"/>
    <cellStyle name="Normal 2 2 4 2 7 8 2" xfId="10198" xr:uid="{00000000-0005-0000-0000-000073350000}"/>
    <cellStyle name="Normal 2 2 4 2 7 8 2 2" xfId="47851" xr:uid="{00000000-0005-0000-0000-000074350000}"/>
    <cellStyle name="Normal 2 2 4 2 7 8 3" xfId="34444" xr:uid="{00000000-0005-0000-0000-000075350000}"/>
    <cellStyle name="Normal 2 2 4 2 7 9" xfId="10199" xr:uid="{00000000-0005-0000-0000-000076350000}"/>
    <cellStyle name="Normal 2 2 4 2 7 9 2" xfId="41049" xr:uid="{00000000-0005-0000-0000-000077350000}"/>
    <cellStyle name="Normal 2 2 4 2 8" xfId="10200" xr:uid="{00000000-0005-0000-0000-000078350000}"/>
    <cellStyle name="Normal 2 2 4 2 8 10" xfId="10201" xr:uid="{00000000-0005-0000-0000-000079350000}"/>
    <cellStyle name="Normal 2 2 4 2 8 10 2" xfId="35457" xr:uid="{00000000-0005-0000-0000-00007A350000}"/>
    <cellStyle name="Normal 2 2 4 2 8 11" xfId="27697" xr:uid="{00000000-0005-0000-0000-00007B350000}"/>
    <cellStyle name="Normal 2 2 4 2 8 2" xfId="10202" xr:uid="{00000000-0005-0000-0000-00007C350000}"/>
    <cellStyle name="Normal 2 2 4 2 8 2 2" xfId="10203" xr:uid="{00000000-0005-0000-0000-00007D350000}"/>
    <cellStyle name="Normal 2 2 4 2 8 2 2 2" xfId="10204" xr:uid="{00000000-0005-0000-0000-00007E350000}"/>
    <cellStyle name="Normal 2 2 4 2 8 2 2 2 2" xfId="42542" xr:uid="{00000000-0005-0000-0000-00007F350000}"/>
    <cellStyle name="Normal 2 2 4 2 8 2 2 3" xfId="10205" xr:uid="{00000000-0005-0000-0000-000080350000}"/>
    <cellStyle name="Normal 2 2 4 2 8 2 2 3 2" xfId="37425" xr:uid="{00000000-0005-0000-0000-000081350000}"/>
    <cellStyle name="Normal 2 2 4 2 8 2 2 4" xfId="29122" xr:uid="{00000000-0005-0000-0000-000082350000}"/>
    <cellStyle name="Normal 2 2 4 2 8 2 3" xfId="10206" xr:uid="{00000000-0005-0000-0000-000083350000}"/>
    <cellStyle name="Normal 2 2 4 2 8 2 3 2" xfId="10207" xr:uid="{00000000-0005-0000-0000-000084350000}"/>
    <cellStyle name="Normal 2 2 4 2 8 2 3 2 2" xfId="44903" xr:uid="{00000000-0005-0000-0000-000085350000}"/>
    <cellStyle name="Normal 2 2 4 2 8 2 3 3" xfId="10208" xr:uid="{00000000-0005-0000-0000-000086350000}"/>
    <cellStyle name="Normal 2 2 4 2 8 2 3 3 2" xfId="39787" xr:uid="{00000000-0005-0000-0000-000087350000}"/>
    <cellStyle name="Normal 2 2 4 2 8 2 3 4" xfId="31483" xr:uid="{00000000-0005-0000-0000-000088350000}"/>
    <cellStyle name="Normal 2 2 4 2 8 2 4" xfId="10209" xr:uid="{00000000-0005-0000-0000-000089350000}"/>
    <cellStyle name="Normal 2 2 4 2 8 2 4 2" xfId="10210" xr:uid="{00000000-0005-0000-0000-00008A350000}"/>
    <cellStyle name="Normal 2 2 4 2 8 2 4 2 2" xfId="47299" xr:uid="{00000000-0005-0000-0000-00008B350000}"/>
    <cellStyle name="Normal 2 2 4 2 8 2 4 3" xfId="33886" xr:uid="{00000000-0005-0000-0000-00008C350000}"/>
    <cellStyle name="Normal 2 2 4 2 8 2 5" xfId="10211" xr:uid="{00000000-0005-0000-0000-00008D350000}"/>
    <cellStyle name="Normal 2 2 4 2 8 2 5 2" xfId="41388" xr:uid="{00000000-0005-0000-0000-00008E350000}"/>
    <cellStyle name="Normal 2 2 4 2 8 2 6" xfId="10212" xr:uid="{00000000-0005-0000-0000-00008F350000}"/>
    <cellStyle name="Normal 2 2 4 2 8 2 6 2" xfId="36271" xr:uid="{00000000-0005-0000-0000-000090350000}"/>
    <cellStyle name="Normal 2 2 4 2 8 2 7" xfId="27963" xr:uid="{00000000-0005-0000-0000-000091350000}"/>
    <cellStyle name="Normal 2 2 4 2 8 3" xfId="10213" xr:uid="{00000000-0005-0000-0000-000092350000}"/>
    <cellStyle name="Normal 2 2 4 2 8 3 2" xfId="10214" xr:uid="{00000000-0005-0000-0000-000093350000}"/>
    <cellStyle name="Normal 2 2 4 2 8 3 2 2" xfId="42541" xr:uid="{00000000-0005-0000-0000-000094350000}"/>
    <cellStyle name="Normal 2 2 4 2 8 3 3" xfId="10215" xr:uid="{00000000-0005-0000-0000-000095350000}"/>
    <cellStyle name="Normal 2 2 4 2 8 3 3 2" xfId="37424" xr:uid="{00000000-0005-0000-0000-000096350000}"/>
    <cellStyle name="Normal 2 2 4 2 8 3 4" xfId="29121" xr:uid="{00000000-0005-0000-0000-000097350000}"/>
    <cellStyle name="Normal 2 2 4 2 8 4" xfId="10216" xr:uid="{00000000-0005-0000-0000-000098350000}"/>
    <cellStyle name="Normal 2 2 4 2 8 4 2" xfId="10217" xr:uid="{00000000-0005-0000-0000-000099350000}"/>
    <cellStyle name="Normal 2 2 4 2 8 4 2 2" xfId="43839" xr:uid="{00000000-0005-0000-0000-00009A350000}"/>
    <cellStyle name="Normal 2 2 4 2 8 4 3" xfId="10218" xr:uid="{00000000-0005-0000-0000-00009B350000}"/>
    <cellStyle name="Normal 2 2 4 2 8 4 3 2" xfId="38723" xr:uid="{00000000-0005-0000-0000-00009C350000}"/>
    <cellStyle name="Normal 2 2 4 2 8 4 4" xfId="30419" xr:uid="{00000000-0005-0000-0000-00009D350000}"/>
    <cellStyle name="Normal 2 2 4 2 8 5" xfId="10219" xr:uid="{00000000-0005-0000-0000-00009E350000}"/>
    <cellStyle name="Normal 2 2 4 2 8 5 2" xfId="10220" xr:uid="{00000000-0005-0000-0000-00009F350000}"/>
    <cellStyle name="Normal 2 2 4 2 8 5 2 2" xfId="44491" xr:uid="{00000000-0005-0000-0000-0000A0350000}"/>
    <cellStyle name="Normal 2 2 4 2 8 5 3" xfId="10221" xr:uid="{00000000-0005-0000-0000-0000A1350000}"/>
    <cellStyle name="Normal 2 2 4 2 8 5 3 2" xfId="39375" xr:uid="{00000000-0005-0000-0000-0000A2350000}"/>
    <cellStyle name="Normal 2 2 4 2 8 5 4" xfId="31071" xr:uid="{00000000-0005-0000-0000-0000A3350000}"/>
    <cellStyle name="Normal 2 2 4 2 8 6" xfId="10222" xr:uid="{00000000-0005-0000-0000-0000A4350000}"/>
    <cellStyle name="Normal 2 2 4 2 8 6 2" xfId="10223" xr:uid="{00000000-0005-0000-0000-0000A5350000}"/>
    <cellStyle name="Normal 2 2 4 2 8 6 2 2" xfId="45633" xr:uid="{00000000-0005-0000-0000-0000A6350000}"/>
    <cellStyle name="Normal 2 2 4 2 8 6 3" xfId="10224" xr:uid="{00000000-0005-0000-0000-0000A7350000}"/>
    <cellStyle name="Normal 2 2 4 2 8 6 3 2" xfId="40517" xr:uid="{00000000-0005-0000-0000-0000A8350000}"/>
    <cellStyle name="Normal 2 2 4 2 8 6 4" xfId="32213" xr:uid="{00000000-0005-0000-0000-0000A9350000}"/>
    <cellStyle name="Normal 2 2 4 2 8 7" xfId="10225" xr:uid="{00000000-0005-0000-0000-0000AA350000}"/>
    <cellStyle name="Normal 2 2 4 2 8 7 2" xfId="10226" xr:uid="{00000000-0005-0000-0000-0000AB350000}"/>
    <cellStyle name="Normal 2 2 4 2 8 7 2 2" xfId="46612" xr:uid="{00000000-0005-0000-0000-0000AC350000}"/>
    <cellStyle name="Normal 2 2 4 2 8 7 3" xfId="10227" xr:uid="{00000000-0005-0000-0000-0000AD350000}"/>
    <cellStyle name="Normal 2 2 4 2 8 7 3 2" xfId="35858" xr:uid="{00000000-0005-0000-0000-0000AE350000}"/>
    <cellStyle name="Normal 2 2 4 2 8 7 4" xfId="33194" xr:uid="{00000000-0005-0000-0000-0000AF350000}"/>
    <cellStyle name="Normal 2 2 4 2 8 8" xfId="10228" xr:uid="{00000000-0005-0000-0000-0000B0350000}"/>
    <cellStyle name="Normal 2 2 4 2 8 8 2" xfId="10229" xr:uid="{00000000-0005-0000-0000-0000B1350000}"/>
    <cellStyle name="Normal 2 2 4 2 8 8 2 2" xfId="47906" xr:uid="{00000000-0005-0000-0000-0000B2350000}"/>
    <cellStyle name="Normal 2 2 4 2 8 8 3" xfId="34499" xr:uid="{00000000-0005-0000-0000-0000B3350000}"/>
    <cellStyle name="Normal 2 2 4 2 8 9" xfId="10230" xr:uid="{00000000-0005-0000-0000-0000B4350000}"/>
    <cellStyle name="Normal 2 2 4 2 8 9 2" xfId="40976" xr:uid="{00000000-0005-0000-0000-0000B5350000}"/>
    <cellStyle name="Normal 2 2 4 2 9" xfId="10231" xr:uid="{00000000-0005-0000-0000-0000B6350000}"/>
    <cellStyle name="Normal 2 2 4 2 9 2" xfId="10232" xr:uid="{00000000-0005-0000-0000-0000B7350000}"/>
    <cellStyle name="Normal 2 2 4 2 9 2 2" xfId="10233" xr:uid="{00000000-0005-0000-0000-0000B8350000}"/>
    <cellStyle name="Normal 2 2 4 2 9 2 2 2" xfId="42543" xr:uid="{00000000-0005-0000-0000-0000B9350000}"/>
    <cellStyle name="Normal 2 2 4 2 9 2 3" xfId="10234" xr:uid="{00000000-0005-0000-0000-0000BA350000}"/>
    <cellStyle name="Normal 2 2 4 2 9 2 3 2" xfId="37426" xr:uid="{00000000-0005-0000-0000-0000BB350000}"/>
    <cellStyle name="Normal 2 2 4 2 9 2 4" xfId="29123" xr:uid="{00000000-0005-0000-0000-0000BC350000}"/>
    <cellStyle name="Normal 2 2 4 2 9 3" xfId="10235" xr:uid="{00000000-0005-0000-0000-0000BD350000}"/>
    <cellStyle name="Normal 2 2 4 2 9 3 2" xfId="10236" xr:uid="{00000000-0005-0000-0000-0000BE350000}"/>
    <cellStyle name="Normal 2 2 4 2 9 3 2 2" xfId="44874" xr:uid="{00000000-0005-0000-0000-0000BF350000}"/>
    <cellStyle name="Normal 2 2 4 2 9 3 3" xfId="10237" xr:uid="{00000000-0005-0000-0000-0000C0350000}"/>
    <cellStyle name="Normal 2 2 4 2 9 3 3 2" xfId="39758" xr:uid="{00000000-0005-0000-0000-0000C1350000}"/>
    <cellStyle name="Normal 2 2 4 2 9 3 4" xfId="31454" xr:uid="{00000000-0005-0000-0000-0000C2350000}"/>
    <cellStyle name="Normal 2 2 4 2 9 4" xfId="10238" xr:uid="{00000000-0005-0000-0000-0000C3350000}"/>
    <cellStyle name="Normal 2 2 4 2 9 4 2" xfId="10239" xr:uid="{00000000-0005-0000-0000-0000C4350000}"/>
    <cellStyle name="Normal 2 2 4 2 9 4 2 2" xfId="47047" xr:uid="{00000000-0005-0000-0000-0000C5350000}"/>
    <cellStyle name="Normal 2 2 4 2 9 4 3" xfId="33631" xr:uid="{00000000-0005-0000-0000-0000C6350000}"/>
    <cellStyle name="Normal 2 2 4 2 9 5" xfId="10240" xr:uid="{00000000-0005-0000-0000-0000C7350000}"/>
    <cellStyle name="Normal 2 2 4 2 9 5 2" xfId="41359" xr:uid="{00000000-0005-0000-0000-0000C8350000}"/>
    <cellStyle name="Normal 2 2 4 2 9 6" xfId="10241" xr:uid="{00000000-0005-0000-0000-0000C9350000}"/>
    <cellStyle name="Normal 2 2 4 2 9 6 2" xfId="36242" xr:uid="{00000000-0005-0000-0000-0000CA350000}"/>
    <cellStyle name="Normal 2 2 4 2 9 7" xfId="27934" xr:uid="{00000000-0005-0000-0000-0000CB350000}"/>
    <cellStyle name="Normal 2 2 4 20" xfId="10242" xr:uid="{00000000-0005-0000-0000-0000CC350000}"/>
    <cellStyle name="Normal 2 2 4 20 2" xfId="10243" xr:uid="{00000000-0005-0000-0000-0000CD350000}"/>
    <cellStyle name="Normal 2 2 4 20 2 2" xfId="46580" xr:uid="{00000000-0005-0000-0000-0000CE350000}"/>
    <cellStyle name="Normal 2 2 4 20 3" xfId="33162" xr:uid="{00000000-0005-0000-0000-0000CF350000}"/>
    <cellStyle name="Normal 2 2 4 21" xfId="10244" xr:uid="{00000000-0005-0000-0000-0000D0350000}"/>
    <cellStyle name="Normal 2 2 4 21 2" xfId="10245" xr:uid="{00000000-0005-0000-0000-0000D1350000}"/>
    <cellStyle name="Normal 2 2 4 21 2 2" xfId="47617" xr:uid="{00000000-0005-0000-0000-0000D2350000}"/>
    <cellStyle name="Normal 2 2 4 21 3" xfId="34210" xr:uid="{00000000-0005-0000-0000-0000D3350000}"/>
    <cellStyle name="Normal 2 2 4 22" xfId="10246" xr:uid="{00000000-0005-0000-0000-0000D4350000}"/>
    <cellStyle name="Normal 2 2 4 22 2" xfId="10247" xr:uid="{00000000-0005-0000-0000-0000D5350000}"/>
    <cellStyle name="Normal 2 2 4 22 2 2" xfId="48139" xr:uid="{00000000-0005-0000-0000-0000D6350000}"/>
    <cellStyle name="Normal 2 2 4 22 3" xfId="34732" xr:uid="{00000000-0005-0000-0000-0000D7350000}"/>
    <cellStyle name="Normal 2 2 4 23" xfId="10248" xr:uid="{00000000-0005-0000-0000-0000D8350000}"/>
    <cellStyle name="Normal 2 2 4 23 2" xfId="34955" xr:uid="{00000000-0005-0000-0000-0000D9350000}"/>
    <cellStyle name="Normal 2 2 4 24" xfId="10249" xr:uid="{00000000-0005-0000-0000-0000DA350000}"/>
    <cellStyle name="Normal 2 2 4 24 2" xfId="40757" xr:uid="{00000000-0005-0000-0000-0000DB350000}"/>
    <cellStyle name="Normal 2 2 4 25" xfId="27307" xr:uid="{00000000-0005-0000-0000-0000DC350000}"/>
    <cellStyle name="Normal 2 2 4 26" xfId="8961" xr:uid="{00000000-0005-0000-0000-0000DD350000}"/>
    <cellStyle name="Normal 2 2 4 3" xfId="525" xr:uid="{00000000-0005-0000-0000-0000DE350000}"/>
    <cellStyle name="Normal 2 2 4 3 10" xfId="10251" xr:uid="{00000000-0005-0000-0000-0000DF350000}"/>
    <cellStyle name="Normal 2 2 4 3 10 2" xfId="10252" xr:uid="{00000000-0005-0000-0000-0000E0350000}"/>
    <cellStyle name="Normal 2 2 4 3 10 2 2" xfId="42544" xr:uid="{00000000-0005-0000-0000-0000E1350000}"/>
    <cellStyle name="Normal 2 2 4 3 10 3" xfId="10253" xr:uid="{00000000-0005-0000-0000-0000E2350000}"/>
    <cellStyle name="Normal 2 2 4 3 10 3 2" xfId="37427" xr:uid="{00000000-0005-0000-0000-0000E3350000}"/>
    <cellStyle name="Normal 2 2 4 3 10 4" xfId="29124" xr:uid="{00000000-0005-0000-0000-0000E4350000}"/>
    <cellStyle name="Normal 2 2 4 3 11" xfId="10254" xr:uid="{00000000-0005-0000-0000-0000E5350000}"/>
    <cellStyle name="Normal 2 2 4 3 11 2" xfId="10255" xr:uid="{00000000-0005-0000-0000-0000E6350000}"/>
    <cellStyle name="Normal 2 2 4 3 11 2 2" xfId="43840" xr:uid="{00000000-0005-0000-0000-0000E7350000}"/>
    <cellStyle name="Normal 2 2 4 3 11 3" xfId="10256" xr:uid="{00000000-0005-0000-0000-0000E8350000}"/>
    <cellStyle name="Normal 2 2 4 3 11 3 2" xfId="38724" xr:uid="{00000000-0005-0000-0000-0000E9350000}"/>
    <cellStyle name="Normal 2 2 4 3 11 4" xfId="30420" xr:uid="{00000000-0005-0000-0000-0000EA350000}"/>
    <cellStyle name="Normal 2 2 4 3 12" xfId="10257" xr:uid="{00000000-0005-0000-0000-0000EB350000}"/>
    <cellStyle name="Normal 2 2 4 3 12 2" xfId="10258" xr:uid="{00000000-0005-0000-0000-0000EC350000}"/>
    <cellStyle name="Normal 2 2 4 3 12 2 2" xfId="44282" xr:uid="{00000000-0005-0000-0000-0000ED350000}"/>
    <cellStyle name="Normal 2 2 4 3 12 3" xfId="10259" xr:uid="{00000000-0005-0000-0000-0000EE350000}"/>
    <cellStyle name="Normal 2 2 4 3 12 3 2" xfId="39166" xr:uid="{00000000-0005-0000-0000-0000EF350000}"/>
    <cellStyle name="Normal 2 2 4 3 12 4" xfId="30862" xr:uid="{00000000-0005-0000-0000-0000F0350000}"/>
    <cellStyle name="Normal 2 2 4 3 13" xfId="10260" xr:uid="{00000000-0005-0000-0000-0000F1350000}"/>
    <cellStyle name="Normal 2 2 4 3 13 2" xfId="10261" xr:uid="{00000000-0005-0000-0000-0000F2350000}"/>
    <cellStyle name="Normal 2 2 4 3 13 2 2" xfId="45391" xr:uid="{00000000-0005-0000-0000-0000F3350000}"/>
    <cellStyle name="Normal 2 2 4 3 13 3" xfId="10262" xr:uid="{00000000-0005-0000-0000-0000F4350000}"/>
    <cellStyle name="Normal 2 2 4 3 13 3 2" xfId="40275" xr:uid="{00000000-0005-0000-0000-0000F5350000}"/>
    <cellStyle name="Normal 2 2 4 3 13 4" xfId="31971" xr:uid="{00000000-0005-0000-0000-0000F6350000}"/>
    <cellStyle name="Normal 2 2 4 3 14" xfId="10263" xr:uid="{00000000-0005-0000-0000-0000F7350000}"/>
    <cellStyle name="Normal 2 2 4 3 14 2" xfId="10264" xr:uid="{00000000-0005-0000-0000-0000F8350000}"/>
    <cellStyle name="Normal 2 2 4 3 14 2 2" xfId="45914" xr:uid="{00000000-0005-0000-0000-0000F9350000}"/>
    <cellStyle name="Normal 2 2 4 3 14 3" xfId="10265" xr:uid="{00000000-0005-0000-0000-0000FA350000}"/>
    <cellStyle name="Normal 2 2 4 3 14 3 2" xfId="35649" xr:uid="{00000000-0005-0000-0000-0000FB350000}"/>
    <cellStyle name="Normal 2 2 4 3 14 4" xfId="32496" xr:uid="{00000000-0005-0000-0000-0000FC350000}"/>
    <cellStyle name="Normal 2 2 4 3 15" xfId="10266" xr:uid="{00000000-0005-0000-0000-0000FD350000}"/>
    <cellStyle name="Normal 2 2 4 3 15 2" xfId="10267" xr:uid="{00000000-0005-0000-0000-0000FE350000}"/>
    <cellStyle name="Normal 2 2 4 3 15 2 2" xfId="46094" xr:uid="{00000000-0005-0000-0000-0000FF350000}"/>
    <cellStyle name="Normal 2 2 4 3 15 3" xfId="32676" xr:uid="{00000000-0005-0000-0000-000000360000}"/>
    <cellStyle name="Normal 2 2 4 3 16" xfId="10268" xr:uid="{00000000-0005-0000-0000-000001360000}"/>
    <cellStyle name="Normal 2 2 4 3 16 2" xfId="10269" xr:uid="{00000000-0005-0000-0000-000002360000}"/>
    <cellStyle name="Normal 2 2 4 3 16 2 2" xfId="46613" xr:uid="{00000000-0005-0000-0000-000003360000}"/>
    <cellStyle name="Normal 2 2 4 3 16 3" xfId="33195" xr:uid="{00000000-0005-0000-0000-000004360000}"/>
    <cellStyle name="Normal 2 2 4 3 17" xfId="10270" xr:uid="{00000000-0005-0000-0000-000005360000}"/>
    <cellStyle name="Normal 2 2 4 3 17 2" xfId="10271" xr:uid="{00000000-0005-0000-0000-000006360000}"/>
    <cellStyle name="Normal 2 2 4 3 17 2 2" xfId="47630" xr:uid="{00000000-0005-0000-0000-000007360000}"/>
    <cellStyle name="Normal 2 2 4 3 17 3" xfId="34223" xr:uid="{00000000-0005-0000-0000-000008360000}"/>
    <cellStyle name="Normal 2 2 4 3 18" xfId="10272" xr:uid="{00000000-0005-0000-0000-000009360000}"/>
    <cellStyle name="Normal 2 2 4 3 18 2" xfId="10273" xr:uid="{00000000-0005-0000-0000-00000A360000}"/>
    <cellStyle name="Normal 2 2 4 3 18 2 2" xfId="48148" xr:uid="{00000000-0005-0000-0000-00000B360000}"/>
    <cellStyle name="Normal 2 2 4 3 18 3" xfId="34741" xr:uid="{00000000-0005-0000-0000-00000C360000}"/>
    <cellStyle name="Normal 2 2 4 3 19" xfId="10274" xr:uid="{00000000-0005-0000-0000-00000D360000}"/>
    <cellStyle name="Normal 2 2 4 3 19 2" xfId="34968" xr:uid="{00000000-0005-0000-0000-00000E360000}"/>
    <cellStyle name="Normal 2 2 4 3 2" xfId="526" xr:uid="{00000000-0005-0000-0000-00000F360000}"/>
    <cellStyle name="Normal 2 2 4 3 2 10" xfId="10276" xr:uid="{00000000-0005-0000-0000-000010360000}"/>
    <cellStyle name="Normal 2 2 4 3 2 10 2" xfId="10277" xr:uid="{00000000-0005-0000-0000-000011360000}"/>
    <cellStyle name="Normal 2 2 4 3 2 10 2 2" xfId="44317" xr:uid="{00000000-0005-0000-0000-000012360000}"/>
    <cellStyle name="Normal 2 2 4 3 2 10 3" xfId="10278" xr:uid="{00000000-0005-0000-0000-000013360000}"/>
    <cellStyle name="Normal 2 2 4 3 2 10 3 2" xfId="39201" xr:uid="{00000000-0005-0000-0000-000014360000}"/>
    <cellStyle name="Normal 2 2 4 3 2 10 4" xfId="30897" xr:uid="{00000000-0005-0000-0000-000015360000}"/>
    <cellStyle name="Normal 2 2 4 3 2 11" xfId="10279" xr:uid="{00000000-0005-0000-0000-000016360000}"/>
    <cellStyle name="Normal 2 2 4 3 2 11 2" xfId="10280" xr:uid="{00000000-0005-0000-0000-000017360000}"/>
    <cellStyle name="Normal 2 2 4 3 2 11 2 2" xfId="45392" xr:uid="{00000000-0005-0000-0000-000018360000}"/>
    <cellStyle name="Normal 2 2 4 3 2 11 3" xfId="10281" xr:uid="{00000000-0005-0000-0000-000019360000}"/>
    <cellStyle name="Normal 2 2 4 3 2 11 3 2" xfId="40276" xr:uid="{00000000-0005-0000-0000-00001A360000}"/>
    <cellStyle name="Normal 2 2 4 3 2 11 4" xfId="31972" xr:uid="{00000000-0005-0000-0000-00001B360000}"/>
    <cellStyle name="Normal 2 2 4 3 2 12" xfId="10282" xr:uid="{00000000-0005-0000-0000-00001C360000}"/>
    <cellStyle name="Normal 2 2 4 3 2 12 2" xfId="10283" xr:uid="{00000000-0005-0000-0000-00001D360000}"/>
    <cellStyle name="Normal 2 2 4 3 2 12 2 2" xfId="45915" xr:uid="{00000000-0005-0000-0000-00001E360000}"/>
    <cellStyle name="Normal 2 2 4 3 2 12 3" xfId="10284" xr:uid="{00000000-0005-0000-0000-00001F360000}"/>
    <cellStyle name="Normal 2 2 4 3 2 12 3 2" xfId="35683" xr:uid="{00000000-0005-0000-0000-000020360000}"/>
    <cellStyle name="Normal 2 2 4 3 2 12 4" xfId="32497" xr:uid="{00000000-0005-0000-0000-000021360000}"/>
    <cellStyle name="Normal 2 2 4 3 2 13" xfId="10285" xr:uid="{00000000-0005-0000-0000-000022360000}"/>
    <cellStyle name="Normal 2 2 4 3 2 13 2" xfId="10286" xr:uid="{00000000-0005-0000-0000-000023360000}"/>
    <cellStyle name="Normal 2 2 4 3 2 13 2 2" xfId="46128" xr:uid="{00000000-0005-0000-0000-000024360000}"/>
    <cellStyle name="Normal 2 2 4 3 2 13 3" xfId="32710" xr:uid="{00000000-0005-0000-0000-000025360000}"/>
    <cellStyle name="Normal 2 2 4 3 2 14" xfId="10287" xr:uid="{00000000-0005-0000-0000-000026360000}"/>
    <cellStyle name="Normal 2 2 4 3 2 14 2" xfId="10288" xr:uid="{00000000-0005-0000-0000-000027360000}"/>
    <cellStyle name="Normal 2 2 4 3 2 14 2 2" xfId="46614" xr:uid="{00000000-0005-0000-0000-000028360000}"/>
    <cellStyle name="Normal 2 2 4 3 2 14 3" xfId="33196" xr:uid="{00000000-0005-0000-0000-000029360000}"/>
    <cellStyle name="Normal 2 2 4 3 2 15" xfId="10289" xr:uid="{00000000-0005-0000-0000-00002A360000}"/>
    <cellStyle name="Normal 2 2 4 3 2 15 2" xfId="10290" xr:uid="{00000000-0005-0000-0000-00002B360000}"/>
    <cellStyle name="Normal 2 2 4 3 2 15 2 2" xfId="47631" xr:uid="{00000000-0005-0000-0000-00002C360000}"/>
    <cellStyle name="Normal 2 2 4 3 2 15 3" xfId="34224" xr:uid="{00000000-0005-0000-0000-00002D360000}"/>
    <cellStyle name="Normal 2 2 4 3 2 16" xfId="10291" xr:uid="{00000000-0005-0000-0000-00002E360000}"/>
    <cellStyle name="Normal 2 2 4 3 2 16 2" xfId="10292" xr:uid="{00000000-0005-0000-0000-00002F360000}"/>
    <cellStyle name="Normal 2 2 4 3 2 16 2 2" xfId="48149" xr:uid="{00000000-0005-0000-0000-000030360000}"/>
    <cellStyle name="Normal 2 2 4 3 2 16 3" xfId="34742" xr:uid="{00000000-0005-0000-0000-000031360000}"/>
    <cellStyle name="Normal 2 2 4 3 2 17" xfId="10293" xr:uid="{00000000-0005-0000-0000-000032360000}"/>
    <cellStyle name="Normal 2 2 4 3 2 17 2" xfId="34969" xr:uid="{00000000-0005-0000-0000-000033360000}"/>
    <cellStyle name="Normal 2 2 4 3 2 18" xfId="10294" xr:uid="{00000000-0005-0000-0000-000034360000}"/>
    <cellStyle name="Normal 2 2 4 3 2 18 2" xfId="40802" xr:uid="{00000000-0005-0000-0000-000035360000}"/>
    <cellStyle name="Normal 2 2 4 3 2 19" xfId="27328" xr:uid="{00000000-0005-0000-0000-000036360000}"/>
    <cellStyle name="Normal 2 2 4 3 2 2" xfId="527" xr:uid="{00000000-0005-0000-0000-000037360000}"/>
    <cellStyle name="Normal 2 2 4 3 2 2 10" xfId="10296" xr:uid="{00000000-0005-0000-0000-000038360000}"/>
    <cellStyle name="Normal 2 2 4 3 2 2 10 2" xfId="10297" xr:uid="{00000000-0005-0000-0000-000039360000}"/>
    <cellStyle name="Normal 2 2 4 3 2 2 10 2 2" xfId="46273" xr:uid="{00000000-0005-0000-0000-00003A360000}"/>
    <cellStyle name="Normal 2 2 4 3 2 2 10 3" xfId="32855" xr:uid="{00000000-0005-0000-0000-00003B360000}"/>
    <cellStyle name="Normal 2 2 4 3 2 2 11" xfId="10298" xr:uid="{00000000-0005-0000-0000-00003C360000}"/>
    <cellStyle name="Normal 2 2 4 3 2 2 11 2" xfId="10299" xr:uid="{00000000-0005-0000-0000-00003D360000}"/>
    <cellStyle name="Normal 2 2 4 3 2 2 11 2 2" xfId="46615" xr:uid="{00000000-0005-0000-0000-00003E360000}"/>
    <cellStyle name="Normal 2 2 4 3 2 2 11 3" xfId="33197" xr:uid="{00000000-0005-0000-0000-00003F360000}"/>
    <cellStyle name="Normal 2 2 4 3 2 2 12" xfId="10300" xr:uid="{00000000-0005-0000-0000-000040360000}"/>
    <cellStyle name="Normal 2 2 4 3 2 2 12 2" xfId="10301" xr:uid="{00000000-0005-0000-0000-000041360000}"/>
    <cellStyle name="Normal 2 2 4 3 2 2 12 2 2" xfId="47632" xr:uid="{00000000-0005-0000-0000-000042360000}"/>
    <cellStyle name="Normal 2 2 4 3 2 2 12 3" xfId="34225" xr:uid="{00000000-0005-0000-0000-000043360000}"/>
    <cellStyle name="Normal 2 2 4 3 2 2 13" xfId="10302" xr:uid="{00000000-0005-0000-0000-000044360000}"/>
    <cellStyle name="Normal 2 2 4 3 2 2 13 2" xfId="10303" xr:uid="{00000000-0005-0000-0000-000045360000}"/>
    <cellStyle name="Normal 2 2 4 3 2 2 13 2 2" xfId="48150" xr:uid="{00000000-0005-0000-0000-000046360000}"/>
    <cellStyle name="Normal 2 2 4 3 2 2 13 3" xfId="34743" xr:uid="{00000000-0005-0000-0000-000047360000}"/>
    <cellStyle name="Normal 2 2 4 3 2 2 14" xfId="10304" xr:uid="{00000000-0005-0000-0000-000048360000}"/>
    <cellStyle name="Normal 2 2 4 3 2 2 14 2" xfId="34970" xr:uid="{00000000-0005-0000-0000-000049360000}"/>
    <cellStyle name="Normal 2 2 4 3 2 2 15" xfId="10305" xr:uid="{00000000-0005-0000-0000-00004A360000}"/>
    <cellStyle name="Normal 2 2 4 3 2 2 15 2" xfId="40947" xr:uid="{00000000-0005-0000-0000-00004B360000}"/>
    <cellStyle name="Normal 2 2 4 3 2 2 16" xfId="27329" xr:uid="{00000000-0005-0000-0000-00004C360000}"/>
    <cellStyle name="Normal 2 2 4 3 2 2 17" xfId="10295" xr:uid="{00000000-0005-0000-0000-00004D360000}"/>
    <cellStyle name="Normal 2 2 4 3 2 2 2" xfId="10306" xr:uid="{00000000-0005-0000-0000-00004E360000}"/>
    <cellStyle name="Normal 2 2 4 3 2 2 2 10" xfId="10307" xr:uid="{00000000-0005-0000-0000-00004F360000}"/>
    <cellStyle name="Normal 2 2 4 3 2 2 2 10 2" xfId="10308" xr:uid="{00000000-0005-0000-0000-000050360000}"/>
    <cellStyle name="Normal 2 2 4 3 2 2 2 10 2 2" xfId="47852" xr:uid="{00000000-0005-0000-0000-000051360000}"/>
    <cellStyle name="Normal 2 2 4 3 2 2 2 10 3" xfId="34445" xr:uid="{00000000-0005-0000-0000-000052360000}"/>
    <cellStyle name="Normal 2 2 4 3 2 2 2 11" xfId="10309" xr:uid="{00000000-0005-0000-0000-000053360000}"/>
    <cellStyle name="Normal 2 2 4 3 2 2 2 11 2" xfId="41263" xr:uid="{00000000-0005-0000-0000-000054360000}"/>
    <cellStyle name="Normal 2 2 4 3 2 2 2 12" xfId="10310" xr:uid="{00000000-0005-0000-0000-000055360000}"/>
    <cellStyle name="Normal 2 2 4 3 2 2 2 12 2" xfId="35169" xr:uid="{00000000-0005-0000-0000-000056360000}"/>
    <cellStyle name="Normal 2 2 4 3 2 2 2 13" xfId="27848" xr:uid="{00000000-0005-0000-0000-000057360000}"/>
    <cellStyle name="Normal 2 2 4 3 2 2 2 2" xfId="10311" xr:uid="{00000000-0005-0000-0000-000058360000}"/>
    <cellStyle name="Normal 2 2 4 3 2 2 2 2 2" xfId="10312" xr:uid="{00000000-0005-0000-0000-000059360000}"/>
    <cellStyle name="Normal 2 2 4 3 2 2 2 2 2 2" xfId="10313" xr:uid="{00000000-0005-0000-0000-00005A360000}"/>
    <cellStyle name="Normal 2 2 4 3 2 2 2 2 2 2 2" xfId="42548" xr:uid="{00000000-0005-0000-0000-00005B360000}"/>
    <cellStyle name="Normal 2 2 4 3 2 2 2 2 2 3" xfId="10314" xr:uid="{00000000-0005-0000-0000-00005C360000}"/>
    <cellStyle name="Normal 2 2 4 3 2 2 2 2 2 3 2" xfId="37431" xr:uid="{00000000-0005-0000-0000-00005D360000}"/>
    <cellStyle name="Normal 2 2 4 3 2 2 2 2 2 4" xfId="29128" xr:uid="{00000000-0005-0000-0000-00005E360000}"/>
    <cellStyle name="Normal 2 2 4 3 2 2 2 2 3" xfId="10315" xr:uid="{00000000-0005-0000-0000-00005F360000}"/>
    <cellStyle name="Normal 2 2 4 3 2 2 2 2 3 2" xfId="10316" xr:uid="{00000000-0005-0000-0000-000060360000}"/>
    <cellStyle name="Normal 2 2 4 3 2 2 2 2 3 2 2" xfId="44907" xr:uid="{00000000-0005-0000-0000-000061360000}"/>
    <cellStyle name="Normal 2 2 4 3 2 2 2 2 3 3" xfId="10317" xr:uid="{00000000-0005-0000-0000-000062360000}"/>
    <cellStyle name="Normal 2 2 4 3 2 2 2 2 3 3 2" xfId="39791" xr:uid="{00000000-0005-0000-0000-000063360000}"/>
    <cellStyle name="Normal 2 2 4 3 2 2 2 2 3 4" xfId="31487" xr:uid="{00000000-0005-0000-0000-000064360000}"/>
    <cellStyle name="Normal 2 2 4 3 2 2 2 2 4" xfId="10318" xr:uid="{00000000-0005-0000-0000-000065360000}"/>
    <cellStyle name="Normal 2 2 4 3 2 2 2 2 4 2" xfId="10319" xr:uid="{00000000-0005-0000-0000-000066360000}"/>
    <cellStyle name="Normal 2 2 4 3 2 2 2 2 4 2 2" xfId="47319" xr:uid="{00000000-0005-0000-0000-000067360000}"/>
    <cellStyle name="Normal 2 2 4 3 2 2 2 2 4 3" xfId="33906" xr:uid="{00000000-0005-0000-0000-000068360000}"/>
    <cellStyle name="Normal 2 2 4 3 2 2 2 2 5" xfId="10320" xr:uid="{00000000-0005-0000-0000-000069360000}"/>
    <cellStyle name="Normal 2 2 4 3 2 2 2 2 5 2" xfId="41392" xr:uid="{00000000-0005-0000-0000-00006A360000}"/>
    <cellStyle name="Normal 2 2 4 3 2 2 2 2 6" xfId="10321" xr:uid="{00000000-0005-0000-0000-00006B360000}"/>
    <cellStyle name="Normal 2 2 4 3 2 2 2 2 6 2" xfId="36275" xr:uid="{00000000-0005-0000-0000-00006C360000}"/>
    <cellStyle name="Normal 2 2 4 3 2 2 2 2 7" xfId="27967" xr:uid="{00000000-0005-0000-0000-00006D360000}"/>
    <cellStyle name="Normal 2 2 4 3 2 2 2 3" xfId="10322" xr:uid="{00000000-0005-0000-0000-00006E360000}"/>
    <cellStyle name="Normal 2 2 4 3 2 2 2 3 2" xfId="10323" xr:uid="{00000000-0005-0000-0000-00006F360000}"/>
    <cellStyle name="Normal 2 2 4 3 2 2 2 3 2 2" xfId="10324" xr:uid="{00000000-0005-0000-0000-000070360000}"/>
    <cellStyle name="Normal 2 2 4 3 2 2 2 3 2 2 2" xfId="42549" xr:uid="{00000000-0005-0000-0000-000071360000}"/>
    <cellStyle name="Normal 2 2 4 3 2 2 2 3 2 3" xfId="10325" xr:uid="{00000000-0005-0000-0000-000072360000}"/>
    <cellStyle name="Normal 2 2 4 3 2 2 2 3 2 3 2" xfId="37432" xr:uid="{00000000-0005-0000-0000-000073360000}"/>
    <cellStyle name="Normal 2 2 4 3 2 2 2 3 2 4" xfId="29129" xr:uid="{00000000-0005-0000-0000-000074360000}"/>
    <cellStyle name="Normal 2 2 4 3 2 2 2 3 3" xfId="10326" xr:uid="{00000000-0005-0000-0000-000075360000}"/>
    <cellStyle name="Normal 2 2 4 3 2 2 2 3 3 2" xfId="42225" xr:uid="{00000000-0005-0000-0000-000076360000}"/>
    <cellStyle name="Normal 2 2 4 3 2 2 2 3 4" xfId="10327" xr:uid="{00000000-0005-0000-0000-000077360000}"/>
    <cellStyle name="Normal 2 2 4 3 2 2 2 3 4 2" xfId="37108" xr:uid="{00000000-0005-0000-0000-000078360000}"/>
    <cellStyle name="Normal 2 2 4 3 2 2 2 3 5" xfId="28805" xr:uid="{00000000-0005-0000-0000-000079360000}"/>
    <cellStyle name="Normal 2 2 4 3 2 2 2 4" xfId="10328" xr:uid="{00000000-0005-0000-0000-00007A360000}"/>
    <cellStyle name="Normal 2 2 4 3 2 2 2 4 2" xfId="10329" xr:uid="{00000000-0005-0000-0000-00007B360000}"/>
    <cellStyle name="Normal 2 2 4 3 2 2 2 4 2 2" xfId="42547" xr:uid="{00000000-0005-0000-0000-00007C360000}"/>
    <cellStyle name="Normal 2 2 4 3 2 2 2 4 3" xfId="10330" xr:uid="{00000000-0005-0000-0000-00007D360000}"/>
    <cellStyle name="Normal 2 2 4 3 2 2 2 4 3 2" xfId="37430" xr:uid="{00000000-0005-0000-0000-00007E360000}"/>
    <cellStyle name="Normal 2 2 4 3 2 2 2 4 4" xfId="29127" xr:uid="{00000000-0005-0000-0000-00007F360000}"/>
    <cellStyle name="Normal 2 2 4 3 2 2 2 5" xfId="10331" xr:uid="{00000000-0005-0000-0000-000080360000}"/>
    <cellStyle name="Normal 2 2 4 3 2 2 2 5 2" xfId="10332" xr:uid="{00000000-0005-0000-0000-000081360000}"/>
    <cellStyle name="Normal 2 2 4 3 2 2 2 5 2 2" xfId="43843" xr:uid="{00000000-0005-0000-0000-000082360000}"/>
    <cellStyle name="Normal 2 2 4 3 2 2 2 5 3" xfId="10333" xr:uid="{00000000-0005-0000-0000-000083360000}"/>
    <cellStyle name="Normal 2 2 4 3 2 2 2 5 3 2" xfId="38727" xr:uid="{00000000-0005-0000-0000-000084360000}"/>
    <cellStyle name="Normal 2 2 4 3 2 2 2 5 4" xfId="30423" xr:uid="{00000000-0005-0000-0000-000085360000}"/>
    <cellStyle name="Normal 2 2 4 3 2 2 2 6" xfId="10334" xr:uid="{00000000-0005-0000-0000-000086360000}"/>
    <cellStyle name="Normal 2 2 4 3 2 2 2 6 2" xfId="10335" xr:uid="{00000000-0005-0000-0000-000087360000}"/>
    <cellStyle name="Normal 2 2 4 3 2 2 2 6 2 2" xfId="44778" xr:uid="{00000000-0005-0000-0000-000088360000}"/>
    <cellStyle name="Normal 2 2 4 3 2 2 2 6 3" xfId="10336" xr:uid="{00000000-0005-0000-0000-000089360000}"/>
    <cellStyle name="Normal 2 2 4 3 2 2 2 6 3 2" xfId="39662" xr:uid="{00000000-0005-0000-0000-00008A360000}"/>
    <cellStyle name="Normal 2 2 4 3 2 2 2 6 4" xfId="31358" xr:uid="{00000000-0005-0000-0000-00008B360000}"/>
    <cellStyle name="Normal 2 2 4 3 2 2 2 7" xfId="10337" xr:uid="{00000000-0005-0000-0000-00008C360000}"/>
    <cellStyle name="Normal 2 2 4 3 2 2 2 7 2" xfId="10338" xr:uid="{00000000-0005-0000-0000-00008D360000}"/>
    <cellStyle name="Normal 2 2 4 3 2 2 2 7 2 2" xfId="45349" xr:uid="{00000000-0005-0000-0000-00008E360000}"/>
    <cellStyle name="Normal 2 2 4 3 2 2 2 7 3" xfId="10339" xr:uid="{00000000-0005-0000-0000-00008F360000}"/>
    <cellStyle name="Normal 2 2 4 3 2 2 2 7 3 2" xfId="40233" xr:uid="{00000000-0005-0000-0000-000090360000}"/>
    <cellStyle name="Normal 2 2 4 3 2 2 2 7 4" xfId="31929" xr:uid="{00000000-0005-0000-0000-000091360000}"/>
    <cellStyle name="Normal 2 2 4 3 2 2 2 8" xfId="10340" xr:uid="{00000000-0005-0000-0000-000092360000}"/>
    <cellStyle name="Normal 2 2 4 3 2 2 2 8 2" xfId="10341" xr:uid="{00000000-0005-0000-0000-000093360000}"/>
    <cellStyle name="Normal 2 2 4 3 2 2 2 8 2 2" xfId="46489" xr:uid="{00000000-0005-0000-0000-000094360000}"/>
    <cellStyle name="Normal 2 2 4 3 2 2 2 8 3" xfId="10342" xr:uid="{00000000-0005-0000-0000-000095360000}"/>
    <cellStyle name="Normal 2 2 4 3 2 2 2 8 3 2" xfId="36146" xr:uid="{00000000-0005-0000-0000-000096360000}"/>
    <cellStyle name="Normal 2 2 4 3 2 2 2 8 4" xfId="33071" xr:uid="{00000000-0005-0000-0000-000097360000}"/>
    <cellStyle name="Normal 2 2 4 3 2 2 2 9" xfId="10343" xr:uid="{00000000-0005-0000-0000-000098360000}"/>
    <cellStyle name="Normal 2 2 4 3 2 2 2 9 2" xfId="10344" xr:uid="{00000000-0005-0000-0000-000099360000}"/>
    <cellStyle name="Normal 2 2 4 3 2 2 2 9 2 2" xfId="46616" xr:uid="{00000000-0005-0000-0000-00009A360000}"/>
    <cellStyle name="Normal 2 2 4 3 2 2 2 9 3" xfId="33198" xr:uid="{00000000-0005-0000-0000-00009B360000}"/>
    <cellStyle name="Normal 2 2 4 3 2 2 3" xfId="10345" xr:uid="{00000000-0005-0000-0000-00009C360000}"/>
    <cellStyle name="Normal 2 2 4 3 2 2 3 2" xfId="10346" xr:uid="{00000000-0005-0000-0000-00009D360000}"/>
    <cellStyle name="Normal 2 2 4 3 2 2 3 2 2" xfId="10347" xr:uid="{00000000-0005-0000-0000-00009E360000}"/>
    <cellStyle name="Normal 2 2 4 3 2 2 3 2 2 2" xfId="42550" xr:uid="{00000000-0005-0000-0000-00009F360000}"/>
    <cellStyle name="Normal 2 2 4 3 2 2 3 2 3" xfId="10348" xr:uid="{00000000-0005-0000-0000-0000A0360000}"/>
    <cellStyle name="Normal 2 2 4 3 2 2 3 2 3 2" xfId="37433" xr:uid="{00000000-0005-0000-0000-0000A1360000}"/>
    <cellStyle name="Normal 2 2 4 3 2 2 3 2 4" xfId="29130" xr:uid="{00000000-0005-0000-0000-0000A2360000}"/>
    <cellStyle name="Normal 2 2 4 3 2 2 3 3" xfId="10349" xr:uid="{00000000-0005-0000-0000-0000A3360000}"/>
    <cellStyle name="Normal 2 2 4 3 2 2 3 3 2" xfId="10350" xr:uid="{00000000-0005-0000-0000-0000A4360000}"/>
    <cellStyle name="Normal 2 2 4 3 2 2 3 3 2 2" xfId="44906" xr:uid="{00000000-0005-0000-0000-0000A5360000}"/>
    <cellStyle name="Normal 2 2 4 3 2 2 3 3 3" xfId="10351" xr:uid="{00000000-0005-0000-0000-0000A6360000}"/>
    <cellStyle name="Normal 2 2 4 3 2 2 3 3 3 2" xfId="39790" xr:uid="{00000000-0005-0000-0000-0000A7360000}"/>
    <cellStyle name="Normal 2 2 4 3 2 2 3 3 4" xfId="31486" xr:uid="{00000000-0005-0000-0000-0000A8360000}"/>
    <cellStyle name="Normal 2 2 4 3 2 2 3 4" xfId="10352" xr:uid="{00000000-0005-0000-0000-0000A9360000}"/>
    <cellStyle name="Normal 2 2 4 3 2 2 3 4 2" xfId="10353" xr:uid="{00000000-0005-0000-0000-0000AA360000}"/>
    <cellStyle name="Normal 2 2 4 3 2 2 3 4 2 2" xfId="47233" xr:uid="{00000000-0005-0000-0000-0000AB360000}"/>
    <cellStyle name="Normal 2 2 4 3 2 2 3 4 3" xfId="10354" xr:uid="{00000000-0005-0000-0000-0000AC360000}"/>
    <cellStyle name="Normal 2 2 4 3 2 2 3 4 3 2" xfId="36274" xr:uid="{00000000-0005-0000-0000-0000AD360000}"/>
    <cellStyle name="Normal 2 2 4 3 2 2 3 4 4" xfId="33817" xr:uid="{00000000-0005-0000-0000-0000AE360000}"/>
    <cellStyle name="Normal 2 2 4 3 2 2 3 5" xfId="10355" xr:uid="{00000000-0005-0000-0000-0000AF360000}"/>
    <cellStyle name="Normal 2 2 4 3 2 2 3 5 2" xfId="41391" xr:uid="{00000000-0005-0000-0000-0000B0360000}"/>
    <cellStyle name="Normal 2 2 4 3 2 2 3 6" xfId="10356" xr:uid="{00000000-0005-0000-0000-0000B1360000}"/>
    <cellStyle name="Normal 2 2 4 3 2 2 3 6 2" xfId="35403" xr:uid="{00000000-0005-0000-0000-0000B2360000}"/>
    <cellStyle name="Normal 2 2 4 3 2 2 3 7" xfId="27966" xr:uid="{00000000-0005-0000-0000-0000B3360000}"/>
    <cellStyle name="Normal 2 2 4 3 2 2 4" xfId="10357" xr:uid="{00000000-0005-0000-0000-0000B4360000}"/>
    <cellStyle name="Normal 2 2 4 3 2 2 4 2" xfId="10358" xr:uid="{00000000-0005-0000-0000-0000B5360000}"/>
    <cellStyle name="Normal 2 2 4 3 2 2 4 2 2" xfId="10359" xr:uid="{00000000-0005-0000-0000-0000B6360000}"/>
    <cellStyle name="Normal 2 2 4 3 2 2 4 2 2 2" xfId="42551" xr:uid="{00000000-0005-0000-0000-0000B7360000}"/>
    <cellStyle name="Normal 2 2 4 3 2 2 4 2 3" xfId="10360" xr:uid="{00000000-0005-0000-0000-0000B8360000}"/>
    <cellStyle name="Normal 2 2 4 3 2 2 4 2 3 2" xfId="37434" xr:uid="{00000000-0005-0000-0000-0000B9360000}"/>
    <cellStyle name="Normal 2 2 4 3 2 2 4 2 4" xfId="29131" xr:uid="{00000000-0005-0000-0000-0000BA360000}"/>
    <cellStyle name="Normal 2 2 4 3 2 2 4 3" xfId="10361" xr:uid="{00000000-0005-0000-0000-0000BB360000}"/>
    <cellStyle name="Normal 2 2 4 3 2 2 4 3 2" xfId="10362" xr:uid="{00000000-0005-0000-0000-0000BC360000}"/>
    <cellStyle name="Normal 2 2 4 3 2 2 4 3 2 2" xfId="48398" xr:uid="{00000000-0005-0000-0000-0000BD360000}"/>
    <cellStyle name="Normal 2 2 4 3 2 2 4 3 3" xfId="36892" xr:uid="{00000000-0005-0000-0000-0000BE360000}"/>
    <cellStyle name="Normal 2 2 4 3 2 2 4 4" xfId="10363" xr:uid="{00000000-0005-0000-0000-0000BF360000}"/>
    <cellStyle name="Normal 2 2 4 3 2 2 4 4 2" xfId="42009" xr:uid="{00000000-0005-0000-0000-0000C0360000}"/>
    <cellStyle name="Normal 2 2 4 3 2 2 4 5" xfId="10364" xr:uid="{00000000-0005-0000-0000-0000C1360000}"/>
    <cellStyle name="Normal 2 2 4 3 2 2 4 5 2" xfId="35471" xr:uid="{00000000-0005-0000-0000-0000C2360000}"/>
    <cellStyle name="Normal 2 2 4 3 2 2 4 6" xfId="28584" xr:uid="{00000000-0005-0000-0000-0000C3360000}"/>
    <cellStyle name="Normal 2 2 4 3 2 2 5" xfId="10365" xr:uid="{00000000-0005-0000-0000-0000C4360000}"/>
    <cellStyle name="Normal 2 2 4 3 2 2 5 2" xfId="10366" xr:uid="{00000000-0005-0000-0000-0000C5360000}"/>
    <cellStyle name="Normal 2 2 4 3 2 2 5 2 2" xfId="42546" xr:uid="{00000000-0005-0000-0000-0000C6360000}"/>
    <cellStyle name="Normal 2 2 4 3 2 2 5 3" xfId="10367" xr:uid="{00000000-0005-0000-0000-0000C7360000}"/>
    <cellStyle name="Normal 2 2 4 3 2 2 5 3 2" xfId="37429" xr:uid="{00000000-0005-0000-0000-0000C8360000}"/>
    <cellStyle name="Normal 2 2 4 3 2 2 5 4" xfId="29126" xr:uid="{00000000-0005-0000-0000-0000C9360000}"/>
    <cellStyle name="Normal 2 2 4 3 2 2 6" xfId="10368" xr:uid="{00000000-0005-0000-0000-0000CA360000}"/>
    <cellStyle name="Normal 2 2 4 3 2 2 6 2" xfId="10369" xr:uid="{00000000-0005-0000-0000-0000CB360000}"/>
    <cellStyle name="Normal 2 2 4 3 2 2 6 2 2" xfId="43842" xr:uid="{00000000-0005-0000-0000-0000CC360000}"/>
    <cellStyle name="Normal 2 2 4 3 2 2 6 3" xfId="10370" xr:uid="{00000000-0005-0000-0000-0000CD360000}"/>
    <cellStyle name="Normal 2 2 4 3 2 2 6 3 2" xfId="38726" xr:uid="{00000000-0005-0000-0000-0000CE360000}"/>
    <cellStyle name="Normal 2 2 4 3 2 2 6 4" xfId="30422" xr:uid="{00000000-0005-0000-0000-0000CF360000}"/>
    <cellStyle name="Normal 2 2 4 3 2 2 7" xfId="10371" xr:uid="{00000000-0005-0000-0000-0000D0360000}"/>
    <cellStyle name="Normal 2 2 4 3 2 2 7 2" xfId="10372" xr:uid="{00000000-0005-0000-0000-0000D1360000}"/>
    <cellStyle name="Normal 2 2 4 3 2 2 7 2 2" xfId="44462" xr:uid="{00000000-0005-0000-0000-0000D2360000}"/>
    <cellStyle name="Normal 2 2 4 3 2 2 7 3" xfId="10373" xr:uid="{00000000-0005-0000-0000-0000D3360000}"/>
    <cellStyle name="Normal 2 2 4 3 2 2 7 3 2" xfId="39346" xr:uid="{00000000-0005-0000-0000-0000D4360000}"/>
    <cellStyle name="Normal 2 2 4 3 2 2 7 4" xfId="31042" xr:uid="{00000000-0005-0000-0000-0000D5360000}"/>
    <cellStyle name="Normal 2 2 4 3 2 2 8" xfId="10374" xr:uid="{00000000-0005-0000-0000-0000D6360000}"/>
    <cellStyle name="Normal 2 2 4 3 2 2 8 2" xfId="10375" xr:uid="{00000000-0005-0000-0000-0000D7360000}"/>
    <cellStyle name="Normal 2 2 4 3 2 2 8 2 2" xfId="45393" xr:uid="{00000000-0005-0000-0000-0000D8360000}"/>
    <cellStyle name="Normal 2 2 4 3 2 2 8 3" xfId="10376" xr:uid="{00000000-0005-0000-0000-0000D9360000}"/>
    <cellStyle name="Normal 2 2 4 3 2 2 8 3 2" xfId="40277" xr:uid="{00000000-0005-0000-0000-0000DA360000}"/>
    <cellStyle name="Normal 2 2 4 3 2 2 8 4" xfId="31973" xr:uid="{00000000-0005-0000-0000-0000DB360000}"/>
    <cellStyle name="Normal 2 2 4 3 2 2 9" xfId="10377" xr:uid="{00000000-0005-0000-0000-0000DC360000}"/>
    <cellStyle name="Normal 2 2 4 3 2 2 9 2" xfId="10378" xr:uid="{00000000-0005-0000-0000-0000DD360000}"/>
    <cellStyle name="Normal 2 2 4 3 2 2 9 2 2" xfId="45916" xr:uid="{00000000-0005-0000-0000-0000DE360000}"/>
    <cellStyle name="Normal 2 2 4 3 2 2 9 3" xfId="10379" xr:uid="{00000000-0005-0000-0000-0000DF360000}"/>
    <cellStyle name="Normal 2 2 4 3 2 2 9 3 2" xfId="35828" xr:uid="{00000000-0005-0000-0000-0000E0360000}"/>
    <cellStyle name="Normal 2 2 4 3 2 2 9 4" xfId="32498" xr:uid="{00000000-0005-0000-0000-0000E1360000}"/>
    <cellStyle name="Normal 2 2 4 3 2 20" xfId="10275" xr:uid="{00000000-0005-0000-0000-0000E2360000}"/>
    <cellStyle name="Normal 2 2 4 3 2 3" xfId="528" xr:uid="{00000000-0005-0000-0000-0000E3360000}"/>
    <cellStyle name="Normal 2 2 4 3 2 3 10" xfId="10381" xr:uid="{00000000-0005-0000-0000-0000E4360000}"/>
    <cellStyle name="Normal 2 2 4 3 2 3 10 2" xfId="10382" xr:uid="{00000000-0005-0000-0000-0000E5360000}"/>
    <cellStyle name="Normal 2 2 4 3 2 3 10 2 2" xfId="46204" xr:uid="{00000000-0005-0000-0000-0000E6360000}"/>
    <cellStyle name="Normal 2 2 4 3 2 3 10 3" xfId="32786" xr:uid="{00000000-0005-0000-0000-0000E7360000}"/>
    <cellStyle name="Normal 2 2 4 3 2 3 11" xfId="10383" xr:uid="{00000000-0005-0000-0000-0000E8360000}"/>
    <cellStyle name="Normal 2 2 4 3 2 3 11 2" xfId="10384" xr:uid="{00000000-0005-0000-0000-0000E9360000}"/>
    <cellStyle name="Normal 2 2 4 3 2 3 11 2 2" xfId="46617" xr:uid="{00000000-0005-0000-0000-0000EA360000}"/>
    <cellStyle name="Normal 2 2 4 3 2 3 11 3" xfId="33199" xr:uid="{00000000-0005-0000-0000-0000EB360000}"/>
    <cellStyle name="Normal 2 2 4 3 2 3 12" xfId="10385" xr:uid="{00000000-0005-0000-0000-0000EC360000}"/>
    <cellStyle name="Normal 2 2 4 3 2 3 12 2" xfId="10386" xr:uid="{00000000-0005-0000-0000-0000ED360000}"/>
    <cellStyle name="Normal 2 2 4 3 2 3 12 2 2" xfId="47633" xr:uid="{00000000-0005-0000-0000-0000EE360000}"/>
    <cellStyle name="Normal 2 2 4 3 2 3 12 3" xfId="34226" xr:uid="{00000000-0005-0000-0000-0000EF360000}"/>
    <cellStyle name="Normal 2 2 4 3 2 3 13" xfId="10387" xr:uid="{00000000-0005-0000-0000-0000F0360000}"/>
    <cellStyle name="Normal 2 2 4 3 2 3 13 2" xfId="10388" xr:uid="{00000000-0005-0000-0000-0000F1360000}"/>
    <cellStyle name="Normal 2 2 4 3 2 3 13 2 2" xfId="48275" xr:uid="{00000000-0005-0000-0000-0000F2360000}"/>
    <cellStyle name="Normal 2 2 4 3 2 3 13 3" xfId="34868" xr:uid="{00000000-0005-0000-0000-0000F3360000}"/>
    <cellStyle name="Normal 2 2 4 3 2 3 14" xfId="10389" xr:uid="{00000000-0005-0000-0000-0000F4360000}"/>
    <cellStyle name="Normal 2 2 4 3 2 3 14 2" xfId="34971" xr:uid="{00000000-0005-0000-0000-0000F5360000}"/>
    <cellStyle name="Normal 2 2 4 3 2 3 15" xfId="10390" xr:uid="{00000000-0005-0000-0000-0000F6360000}"/>
    <cellStyle name="Normal 2 2 4 3 2 3 15 2" xfId="40878" xr:uid="{00000000-0005-0000-0000-0000F7360000}"/>
    <cellStyle name="Normal 2 2 4 3 2 3 16" xfId="27330" xr:uid="{00000000-0005-0000-0000-0000F8360000}"/>
    <cellStyle name="Normal 2 2 4 3 2 3 17" xfId="10380" xr:uid="{00000000-0005-0000-0000-0000F9360000}"/>
    <cellStyle name="Normal 2 2 4 3 2 3 2" xfId="10391" xr:uid="{00000000-0005-0000-0000-0000FA360000}"/>
    <cellStyle name="Normal 2 2 4 3 2 3 2 10" xfId="10392" xr:uid="{00000000-0005-0000-0000-0000FB360000}"/>
    <cellStyle name="Normal 2 2 4 3 2 3 2 10 2" xfId="10393" xr:uid="{00000000-0005-0000-0000-0000FC360000}"/>
    <cellStyle name="Normal 2 2 4 3 2 3 2 10 2 2" xfId="47853" xr:uid="{00000000-0005-0000-0000-0000FD360000}"/>
    <cellStyle name="Normal 2 2 4 3 2 3 2 10 3" xfId="34446" xr:uid="{00000000-0005-0000-0000-0000FE360000}"/>
    <cellStyle name="Normal 2 2 4 3 2 3 2 11" xfId="10394" xr:uid="{00000000-0005-0000-0000-0000FF360000}"/>
    <cellStyle name="Normal 2 2 4 3 2 3 2 11 2" xfId="41194" xr:uid="{00000000-0005-0000-0000-000000370000}"/>
    <cellStyle name="Normal 2 2 4 3 2 3 2 12" xfId="10395" xr:uid="{00000000-0005-0000-0000-000001370000}"/>
    <cellStyle name="Normal 2 2 4 3 2 3 2 12 2" xfId="35472" xr:uid="{00000000-0005-0000-0000-000002370000}"/>
    <cellStyle name="Normal 2 2 4 3 2 3 2 13" xfId="27786" xr:uid="{00000000-0005-0000-0000-000003370000}"/>
    <cellStyle name="Normal 2 2 4 3 2 3 2 2" xfId="10396" xr:uid="{00000000-0005-0000-0000-000004370000}"/>
    <cellStyle name="Normal 2 2 4 3 2 3 2 2 2" xfId="10397" xr:uid="{00000000-0005-0000-0000-000005370000}"/>
    <cellStyle name="Normal 2 2 4 3 2 3 2 2 2 2" xfId="10398" xr:uid="{00000000-0005-0000-0000-000006370000}"/>
    <cellStyle name="Normal 2 2 4 3 2 3 2 2 2 2 2" xfId="42554" xr:uid="{00000000-0005-0000-0000-000007370000}"/>
    <cellStyle name="Normal 2 2 4 3 2 3 2 2 2 3" xfId="10399" xr:uid="{00000000-0005-0000-0000-000008370000}"/>
    <cellStyle name="Normal 2 2 4 3 2 3 2 2 2 3 2" xfId="37437" xr:uid="{00000000-0005-0000-0000-000009370000}"/>
    <cellStyle name="Normal 2 2 4 3 2 3 2 2 2 4" xfId="29134" xr:uid="{00000000-0005-0000-0000-00000A370000}"/>
    <cellStyle name="Normal 2 2 4 3 2 3 2 2 3" xfId="10400" xr:uid="{00000000-0005-0000-0000-00000B370000}"/>
    <cellStyle name="Normal 2 2 4 3 2 3 2 2 3 2" xfId="10401" xr:uid="{00000000-0005-0000-0000-00000C370000}"/>
    <cellStyle name="Normal 2 2 4 3 2 3 2 2 3 2 2" xfId="44909" xr:uid="{00000000-0005-0000-0000-00000D370000}"/>
    <cellStyle name="Normal 2 2 4 3 2 3 2 2 3 3" xfId="10402" xr:uid="{00000000-0005-0000-0000-00000E370000}"/>
    <cellStyle name="Normal 2 2 4 3 2 3 2 2 3 3 2" xfId="39793" xr:uid="{00000000-0005-0000-0000-00000F370000}"/>
    <cellStyle name="Normal 2 2 4 3 2 3 2 2 3 4" xfId="31489" xr:uid="{00000000-0005-0000-0000-000010370000}"/>
    <cellStyle name="Normal 2 2 4 3 2 3 2 2 4" xfId="10403" xr:uid="{00000000-0005-0000-0000-000011370000}"/>
    <cellStyle name="Normal 2 2 4 3 2 3 2 2 4 2" xfId="10404" xr:uid="{00000000-0005-0000-0000-000012370000}"/>
    <cellStyle name="Normal 2 2 4 3 2 3 2 2 4 2 2" xfId="47320" xr:uid="{00000000-0005-0000-0000-000013370000}"/>
    <cellStyle name="Normal 2 2 4 3 2 3 2 2 4 3" xfId="33907" xr:uid="{00000000-0005-0000-0000-000014370000}"/>
    <cellStyle name="Normal 2 2 4 3 2 3 2 2 5" xfId="10405" xr:uid="{00000000-0005-0000-0000-000015370000}"/>
    <cellStyle name="Normal 2 2 4 3 2 3 2 2 5 2" xfId="41394" xr:uid="{00000000-0005-0000-0000-000016370000}"/>
    <cellStyle name="Normal 2 2 4 3 2 3 2 2 6" xfId="10406" xr:uid="{00000000-0005-0000-0000-000017370000}"/>
    <cellStyle name="Normal 2 2 4 3 2 3 2 2 6 2" xfId="36277" xr:uid="{00000000-0005-0000-0000-000018370000}"/>
    <cellStyle name="Normal 2 2 4 3 2 3 2 2 7" xfId="27969" xr:uid="{00000000-0005-0000-0000-000019370000}"/>
    <cellStyle name="Normal 2 2 4 3 2 3 2 3" xfId="10407" xr:uid="{00000000-0005-0000-0000-00001A370000}"/>
    <cellStyle name="Normal 2 2 4 3 2 3 2 3 2" xfId="10408" xr:uid="{00000000-0005-0000-0000-00001B370000}"/>
    <cellStyle name="Normal 2 2 4 3 2 3 2 3 2 2" xfId="10409" xr:uid="{00000000-0005-0000-0000-00001C370000}"/>
    <cellStyle name="Normal 2 2 4 3 2 3 2 3 2 2 2" xfId="42555" xr:uid="{00000000-0005-0000-0000-00001D370000}"/>
    <cellStyle name="Normal 2 2 4 3 2 3 2 3 2 3" xfId="10410" xr:uid="{00000000-0005-0000-0000-00001E370000}"/>
    <cellStyle name="Normal 2 2 4 3 2 3 2 3 2 3 2" xfId="37438" xr:uid="{00000000-0005-0000-0000-00001F370000}"/>
    <cellStyle name="Normal 2 2 4 3 2 3 2 3 2 4" xfId="29135" xr:uid="{00000000-0005-0000-0000-000020370000}"/>
    <cellStyle name="Normal 2 2 4 3 2 3 2 3 3" xfId="10411" xr:uid="{00000000-0005-0000-0000-000021370000}"/>
    <cellStyle name="Normal 2 2 4 3 2 3 2 3 3 2" xfId="42156" xr:uid="{00000000-0005-0000-0000-000022370000}"/>
    <cellStyle name="Normal 2 2 4 3 2 3 2 3 4" xfId="10412" xr:uid="{00000000-0005-0000-0000-000023370000}"/>
    <cellStyle name="Normal 2 2 4 3 2 3 2 3 4 2" xfId="37039" xr:uid="{00000000-0005-0000-0000-000024370000}"/>
    <cellStyle name="Normal 2 2 4 3 2 3 2 3 5" xfId="28736" xr:uid="{00000000-0005-0000-0000-000025370000}"/>
    <cellStyle name="Normal 2 2 4 3 2 3 2 4" xfId="10413" xr:uid="{00000000-0005-0000-0000-000026370000}"/>
    <cellStyle name="Normal 2 2 4 3 2 3 2 4 2" xfId="10414" xr:uid="{00000000-0005-0000-0000-000027370000}"/>
    <cellStyle name="Normal 2 2 4 3 2 3 2 4 2 2" xfId="42553" xr:uid="{00000000-0005-0000-0000-000028370000}"/>
    <cellStyle name="Normal 2 2 4 3 2 3 2 4 3" xfId="10415" xr:uid="{00000000-0005-0000-0000-000029370000}"/>
    <cellStyle name="Normal 2 2 4 3 2 3 2 4 3 2" xfId="37436" xr:uid="{00000000-0005-0000-0000-00002A370000}"/>
    <cellStyle name="Normal 2 2 4 3 2 3 2 4 4" xfId="29133" xr:uid="{00000000-0005-0000-0000-00002B370000}"/>
    <cellStyle name="Normal 2 2 4 3 2 3 2 5" xfId="10416" xr:uid="{00000000-0005-0000-0000-00002C370000}"/>
    <cellStyle name="Normal 2 2 4 3 2 3 2 5 2" xfId="10417" xr:uid="{00000000-0005-0000-0000-00002D370000}"/>
    <cellStyle name="Normal 2 2 4 3 2 3 2 5 2 2" xfId="43845" xr:uid="{00000000-0005-0000-0000-00002E370000}"/>
    <cellStyle name="Normal 2 2 4 3 2 3 2 5 3" xfId="10418" xr:uid="{00000000-0005-0000-0000-00002F370000}"/>
    <cellStyle name="Normal 2 2 4 3 2 3 2 5 3 2" xfId="38729" xr:uid="{00000000-0005-0000-0000-000030370000}"/>
    <cellStyle name="Normal 2 2 4 3 2 3 2 5 4" xfId="30425" xr:uid="{00000000-0005-0000-0000-000031370000}"/>
    <cellStyle name="Normal 2 2 4 3 2 3 2 6" xfId="10419" xr:uid="{00000000-0005-0000-0000-000032370000}"/>
    <cellStyle name="Normal 2 2 4 3 2 3 2 6 2" xfId="10420" xr:uid="{00000000-0005-0000-0000-000033370000}"/>
    <cellStyle name="Normal 2 2 4 3 2 3 2 6 2 2" xfId="44709" xr:uid="{00000000-0005-0000-0000-000034370000}"/>
    <cellStyle name="Normal 2 2 4 3 2 3 2 6 3" xfId="10421" xr:uid="{00000000-0005-0000-0000-000035370000}"/>
    <cellStyle name="Normal 2 2 4 3 2 3 2 6 3 2" xfId="39593" xr:uid="{00000000-0005-0000-0000-000036370000}"/>
    <cellStyle name="Normal 2 2 4 3 2 3 2 6 4" xfId="31289" xr:uid="{00000000-0005-0000-0000-000037370000}"/>
    <cellStyle name="Normal 2 2 4 3 2 3 2 7" xfId="10422" xr:uid="{00000000-0005-0000-0000-000038370000}"/>
    <cellStyle name="Normal 2 2 4 3 2 3 2 7 2" xfId="10423" xr:uid="{00000000-0005-0000-0000-000039370000}"/>
    <cellStyle name="Normal 2 2 4 3 2 3 2 7 2 2" xfId="45335" xr:uid="{00000000-0005-0000-0000-00003A370000}"/>
    <cellStyle name="Normal 2 2 4 3 2 3 2 7 3" xfId="10424" xr:uid="{00000000-0005-0000-0000-00003B370000}"/>
    <cellStyle name="Normal 2 2 4 3 2 3 2 7 3 2" xfId="40219" xr:uid="{00000000-0005-0000-0000-00003C370000}"/>
    <cellStyle name="Normal 2 2 4 3 2 3 2 7 4" xfId="31915" xr:uid="{00000000-0005-0000-0000-00003D370000}"/>
    <cellStyle name="Normal 2 2 4 3 2 3 2 8" xfId="10425" xr:uid="{00000000-0005-0000-0000-00003E370000}"/>
    <cellStyle name="Normal 2 2 4 3 2 3 2 8 2" xfId="10426" xr:uid="{00000000-0005-0000-0000-00003F370000}"/>
    <cellStyle name="Normal 2 2 4 3 2 3 2 8 2 2" xfId="46420" xr:uid="{00000000-0005-0000-0000-000040370000}"/>
    <cellStyle name="Normal 2 2 4 3 2 3 2 8 3" xfId="10427" xr:uid="{00000000-0005-0000-0000-000041370000}"/>
    <cellStyle name="Normal 2 2 4 3 2 3 2 8 3 2" xfId="36077" xr:uid="{00000000-0005-0000-0000-000042370000}"/>
    <cellStyle name="Normal 2 2 4 3 2 3 2 8 4" xfId="33002" xr:uid="{00000000-0005-0000-0000-000043370000}"/>
    <cellStyle name="Normal 2 2 4 3 2 3 2 9" xfId="10428" xr:uid="{00000000-0005-0000-0000-000044370000}"/>
    <cellStyle name="Normal 2 2 4 3 2 3 2 9 2" xfId="10429" xr:uid="{00000000-0005-0000-0000-000045370000}"/>
    <cellStyle name="Normal 2 2 4 3 2 3 2 9 2 2" xfId="46618" xr:uid="{00000000-0005-0000-0000-000046370000}"/>
    <cellStyle name="Normal 2 2 4 3 2 3 2 9 3" xfId="33200" xr:uid="{00000000-0005-0000-0000-000047370000}"/>
    <cellStyle name="Normal 2 2 4 3 2 3 3" xfId="10430" xr:uid="{00000000-0005-0000-0000-000048370000}"/>
    <cellStyle name="Normal 2 2 4 3 2 3 3 2" xfId="10431" xr:uid="{00000000-0005-0000-0000-000049370000}"/>
    <cellStyle name="Normal 2 2 4 3 2 3 3 2 2" xfId="10432" xr:uid="{00000000-0005-0000-0000-00004A370000}"/>
    <cellStyle name="Normal 2 2 4 3 2 3 3 2 2 2" xfId="42556" xr:uid="{00000000-0005-0000-0000-00004B370000}"/>
    <cellStyle name="Normal 2 2 4 3 2 3 3 2 3" xfId="10433" xr:uid="{00000000-0005-0000-0000-00004C370000}"/>
    <cellStyle name="Normal 2 2 4 3 2 3 3 2 3 2" xfId="37439" xr:uid="{00000000-0005-0000-0000-00004D370000}"/>
    <cellStyle name="Normal 2 2 4 3 2 3 3 2 4" xfId="29136" xr:uid="{00000000-0005-0000-0000-00004E370000}"/>
    <cellStyle name="Normal 2 2 4 3 2 3 3 3" xfId="10434" xr:uid="{00000000-0005-0000-0000-00004F370000}"/>
    <cellStyle name="Normal 2 2 4 3 2 3 3 3 2" xfId="10435" xr:uid="{00000000-0005-0000-0000-000050370000}"/>
    <cellStyle name="Normal 2 2 4 3 2 3 3 3 2 2" xfId="44908" xr:uid="{00000000-0005-0000-0000-000051370000}"/>
    <cellStyle name="Normal 2 2 4 3 2 3 3 3 3" xfId="10436" xr:uid="{00000000-0005-0000-0000-000052370000}"/>
    <cellStyle name="Normal 2 2 4 3 2 3 3 3 3 2" xfId="39792" xr:uid="{00000000-0005-0000-0000-000053370000}"/>
    <cellStyle name="Normal 2 2 4 3 2 3 3 3 4" xfId="31488" xr:uid="{00000000-0005-0000-0000-000054370000}"/>
    <cellStyle name="Normal 2 2 4 3 2 3 3 4" xfId="10437" xr:uid="{00000000-0005-0000-0000-000055370000}"/>
    <cellStyle name="Normal 2 2 4 3 2 3 3 4 2" xfId="10438" xr:uid="{00000000-0005-0000-0000-000056370000}"/>
    <cellStyle name="Normal 2 2 4 3 2 3 3 4 2 2" xfId="47164" xr:uid="{00000000-0005-0000-0000-000057370000}"/>
    <cellStyle name="Normal 2 2 4 3 2 3 3 4 3" xfId="33748" xr:uid="{00000000-0005-0000-0000-000058370000}"/>
    <cellStyle name="Normal 2 2 4 3 2 3 3 5" xfId="10439" xr:uid="{00000000-0005-0000-0000-000059370000}"/>
    <cellStyle name="Normal 2 2 4 3 2 3 3 5 2" xfId="41393" xr:uid="{00000000-0005-0000-0000-00005A370000}"/>
    <cellStyle name="Normal 2 2 4 3 2 3 3 6" xfId="10440" xr:uid="{00000000-0005-0000-0000-00005B370000}"/>
    <cellStyle name="Normal 2 2 4 3 2 3 3 6 2" xfId="36276" xr:uid="{00000000-0005-0000-0000-00005C370000}"/>
    <cellStyle name="Normal 2 2 4 3 2 3 3 7" xfId="27968" xr:uid="{00000000-0005-0000-0000-00005D370000}"/>
    <cellStyle name="Normal 2 2 4 3 2 3 4" xfId="10441" xr:uid="{00000000-0005-0000-0000-00005E370000}"/>
    <cellStyle name="Normal 2 2 4 3 2 3 4 2" xfId="10442" xr:uid="{00000000-0005-0000-0000-00005F370000}"/>
    <cellStyle name="Normal 2 2 4 3 2 3 4 2 2" xfId="10443" xr:uid="{00000000-0005-0000-0000-000060370000}"/>
    <cellStyle name="Normal 2 2 4 3 2 3 4 2 2 2" xfId="42557" xr:uid="{00000000-0005-0000-0000-000061370000}"/>
    <cellStyle name="Normal 2 2 4 3 2 3 4 2 3" xfId="10444" xr:uid="{00000000-0005-0000-0000-000062370000}"/>
    <cellStyle name="Normal 2 2 4 3 2 3 4 2 3 2" xfId="37440" xr:uid="{00000000-0005-0000-0000-000063370000}"/>
    <cellStyle name="Normal 2 2 4 3 2 3 4 2 4" xfId="29137" xr:uid="{00000000-0005-0000-0000-000064370000}"/>
    <cellStyle name="Normal 2 2 4 3 2 3 4 3" xfId="10445" xr:uid="{00000000-0005-0000-0000-000065370000}"/>
    <cellStyle name="Normal 2 2 4 3 2 3 4 3 2" xfId="41940" xr:uid="{00000000-0005-0000-0000-000066370000}"/>
    <cellStyle name="Normal 2 2 4 3 2 3 4 4" xfId="10446" xr:uid="{00000000-0005-0000-0000-000067370000}"/>
    <cellStyle name="Normal 2 2 4 3 2 3 4 4 2" xfId="36823" xr:uid="{00000000-0005-0000-0000-000068370000}"/>
    <cellStyle name="Normal 2 2 4 3 2 3 4 5" xfId="28515" xr:uid="{00000000-0005-0000-0000-000069370000}"/>
    <cellStyle name="Normal 2 2 4 3 2 3 5" xfId="10447" xr:uid="{00000000-0005-0000-0000-00006A370000}"/>
    <cellStyle name="Normal 2 2 4 3 2 3 5 2" xfId="10448" xr:uid="{00000000-0005-0000-0000-00006B370000}"/>
    <cellStyle name="Normal 2 2 4 3 2 3 5 2 2" xfId="42552" xr:uid="{00000000-0005-0000-0000-00006C370000}"/>
    <cellStyle name="Normal 2 2 4 3 2 3 5 3" xfId="10449" xr:uid="{00000000-0005-0000-0000-00006D370000}"/>
    <cellStyle name="Normal 2 2 4 3 2 3 5 3 2" xfId="37435" xr:uid="{00000000-0005-0000-0000-00006E370000}"/>
    <cellStyle name="Normal 2 2 4 3 2 3 5 4" xfId="29132" xr:uid="{00000000-0005-0000-0000-00006F370000}"/>
    <cellStyle name="Normal 2 2 4 3 2 3 6" xfId="10450" xr:uid="{00000000-0005-0000-0000-000070370000}"/>
    <cellStyle name="Normal 2 2 4 3 2 3 6 2" xfId="10451" xr:uid="{00000000-0005-0000-0000-000071370000}"/>
    <cellStyle name="Normal 2 2 4 3 2 3 6 2 2" xfId="43844" xr:uid="{00000000-0005-0000-0000-000072370000}"/>
    <cellStyle name="Normal 2 2 4 3 2 3 6 3" xfId="10452" xr:uid="{00000000-0005-0000-0000-000073370000}"/>
    <cellStyle name="Normal 2 2 4 3 2 3 6 3 2" xfId="38728" xr:uid="{00000000-0005-0000-0000-000074370000}"/>
    <cellStyle name="Normal 2 2 4 3 2 3 6 4" xfId="30424" xr:uid="{00000000-0005-0000-0000-000075370000}"/>
    <cellStyle name="Normal 2 2 4 3 2 3 7" xfId="10453" xr:uid="{00000000-0005-0000-0000-000076370000}"/>
    <cellStyle name="Normal 2 2 4 3 2 3 7 2" xfId="10454" xr:uid="{00000000-0005-0000-0000-000077370000}"/>
    <cellStyle name="Normal 2 2 4 3 2 3 7 2 2" xfId="44393" xr:uid="{00000000-0005-0000-0000-000078370000}"/>
    <cellStyle name="Normal 2 2 4 3 2 3 7 3" xfId="10455" xr:uid="{00000000-0005-0000-0000-000079370000}"/>
    <cellStyle name="Normal 2 2 4 3 2 3 7 3 2" xfId="39277" xr:uid="{00000000-0005-0000-0000-00007A370000}"/>
    <cellStyle name="Normal 2 2 4 3 2 3 7 4" xfId="30973" xr:uid="{00000000-0005-0000-0000-00007B370000}"/>
    <cellStyle name="Normal 2 2 4 3 2 3 8" xfId="10456" xr:uid="{00000000-0005-0000-0000-00007C370000}"/>
    <cellStyle name="Normal 2 2 4 3 2 3 8 2" xfId="10457" xr:uid="{00000000-0005-0000-0000-00007D370000}"/>
    <cellStyle name="Normal 2 2 4 3 2 3 8 2 2" xfId="45542" xr:uid="{00000000-0005-0000-0000-00007E370000}"/>
    <cellStyle name="Normal 2 2 4 3 2 3 8 3" xfId="10458" xr:uid="{00000000-0005-0000-0000-00007F370000}"/>
    <cellStyle name="Normal 2 2 4 3 2 3 8 3 2" xfId="40426" xr:uid="{00000000-0005-0000-0000-000080370000}"/>
    <cellStyle name="Normal 2 2 4 3 2 3 8 4" xfId="32122" xr:uid="{00000000-0005-0000-0000-000081370000}"/>
    <cellStyle name="Normal 2 2 4 3 2 3 9" xfId="10459" xr:uid="{00000000-0005-0000-0000-000082370000}"/>
    <cellStyle name="Normal 2 2 4 3 2 3 9 2" xfId="10460" xr:uid="{00000000-0005-0000-0000-000083370000}"/>
    <cellStyle name="Normal 2 2 4 3 2 3 9 2 2" xfId="45917" xr:uid="{00000000-0005-0000-0000-000084370000}"/>
    <cellStyle name="Normal 2 2 4 3 2 3 9 3" xfId="10461" xr:uid="{00000000-0005-0000-0000-000085370000}"/>
    <cellStyle name="Normal 2 2 4 3 2 3 9 3 2" xfId="35759" xr:uid="{00000000-0005-0000-0000-000086370000}"/>
    <cellStyle name="Normal 2 2 4 3 2 3 9 4" xfId="32499" xr:uid="{00000000-0005-0000-0000-000087370000}"/>
    <cellStyle name="Normal 2 2 4 3 2 4" xfId="529" xr:uid="{00000000-0005-0000-0000-000088370000}"/>
    <cellStyle name="Normal 2 2 4 3 2 4 10" xfId="10463" xr:uid="{00000000-0005-0000-0000-000089370000}"/>
    <cellStyle name="Normal 2 2 4 3 2 4 10 2" xfId="10464" xr:uid="{00000000-0005-0000-0000-00008A370000}"/>
    <cellStyle name="Normal 2 2 4 3 2 4 10 2 2" xfId="47854" xr:uid="{00000000-0005-0000-0000-00008B370000}"/>
    <cellStyle name="Normal 2 2 4 3 2 4 10 3" xfId="34447" xr:uid="{00000000-0005-0000-0000-00008C370000}"/>
    <cellStyle name="Normal 2 2 4 3 2 4 11" xfId="10465" xr:uid="{00000000-0005-0000-0000-00008D370000}"/>
    <cellStyle name="Normal 2 2 4 3 2 4 11 2" xfId="41118" xr:uid="{00000000-0005-0000-0000-00008E370000}"/>
    <cellStyle name="Normal 2 2 4 3 2 4 12" xfId="10466" xr:uid="{00000000-0005-0000-0000-00008F370000}"/>
    <cellStyle name="Normal 2 2 4 3 2 4 12 2" xfId="35168" xr:uid="{00000000-0005-0000-0000-000090370000}"/>
    <cellStyle name="Normal 2 2 4 3 2 4 13" xfId="27331" xr:uid="{00000000-0005-0000-0000-000091370000}"/>
    <cellStyle name="Normal 2 2 4 3 2 4 14" xfId="10462" xr:uid="{00000000-0005-0000-0000-000092370000}"/>
    <cellStyle name="Normal 2 2 4 3 2 4 2" xfId="10467" xr:uid="{00000000-0005-0000-0000-000093370000}"/>
    <cellStyle name="Normal 2 2 4 3 2 4 2 2" xfId="10468" xr:uid="{00000000-0005-0000-0000-000094370000}"/>
    <cellStyle name="Normal 2 2 4 3 2 4 2 2 2" xfId="10469" xr:uid="{00000000-0005-0000-0000-000095370000}"/>
    <cellStyle name="Normal 2 2 4 3 2 4 2 2 2 2" xfId="42559" xr:uid="{00000000-0005-0000-0000-000096370000}"/>
    <cellStyle name="Normal 2 2 4 3 2 4 2 2 3" xfId="10470" xr:uid="{00000000-0005-0000-0000-000097370000}"/>
    <cellStyle name="Normal 2 2 4 3 2 4 2 2 3 2" xfId="37442" xr:uid="{00000000-0005-0000-0000-000098370000}"/>
    <cellStyle name="Normal 2 2 4 3 2 4 2 2 4" xfId="29139" xr:uid="{00000000-0005-0000-0000-000099370000}"/>
    <cellStyle name="Normal 2 2 4 3 2 4 2 3" xfId="10471" xr:uid="{00000000-0005-0000-0000-00009A370000}"/>
    <cellStyle name="Normal 2 2 4 3 2 4 2 3 2" xfId="10472" xr:uid="{00000000-0005-0000-0000-00009B370000}"/>
    <cellStyle name="Normal 2 2 4 3 2 4 2 3 2 2" xfId="44910" xr:uid="{00000000-0005-0000-0000-00009C370000}"/>
    <cellStyle name="Normal 2 2 4 3 2 4 2 3 3" xfId="10473" xr:uid="{00000000-0005-0000-0000-00009D370000}"/>
    <cellStyle name="Normal 2 2 4 3 2 4 2 3 3 2" xfId="39794" xr:uid="{00000000-0005-0000-0000-00009E370000}"/>
    <cellStyle name="Normal 2 2 4 3 2 4 2 3 4" xfId="31490" xr:uid="{00000000-0005-0000-0000-00009F370000}"/>
    <cellStyle name="Normal 2 2 4 3 2 4 2 4" xfId="10474" xr:uid="{00000000-0005-0000-0000-0000A0370000}"/>
    <cellStyle name="Normal 2 2 4 3 2 4 2 4 2" xfId="10475" xr:uid="{00000000-0005-0000-0000-0000A1370000}"/>
    <cellStyle name="Normal 2 2 4 3 2 4 2 4 2 2" xfId="47321" xr:uid="{00000000-0005-0000-0000-0000A2370000}"/>
    <cellStyle name="Normal 2 2 4 3 2 4 2 4 3" xfId="33908" xr:uid="{00000000-0005-0000-0000-0000A3370000}"/>
    <cellStyle name="Normal 2 2 4 3 2 4 2 5" xfId="10476" xr:uid="{00000000-0005-0000-0000-0000A4370000}"/>
    <cellStyle name="Normal 2 2 4 3 2 4 2 5 2" xfId="41395" xr:uid="{00000000-0005-0000-0000-0000A5370000}"/>
    <cellStyle name="Normal 2 2 4 3 2 4 2 6" xfId="10477" xr:uid="{00000000-0005-0000-0000-0000A6370000}"/>
    <cellStyle name="Normal 2 2 4 3 2 4 2 6 2" xfId="36278" xr:uid="{00000000-0005-0000-0000-0000A7370000}"/>
    <cellStyle name="Normal 2 2 4 3 2 4 2 7" xfId="27970" xr:uid="{00000000-0005-0000-0000-0000A8370000}"/>
    <cellStyle name="Normal 2 2 4 3 2 4 3" xfId="10478" xr:uid="{00000000-0005-0000-0000-0000A9370000}"/>
    <cellStyle name="Normal 2 2 4 3 2 4 3 2" xfId="10479" xr:uid="{00000000-0005-0000-0000-0000AA370000}"/>
    <cellStyle name="Normal 2 2 4 3 2 4 3 2 2" xfId="10480" xr:uid="{00000000-0005-0000-0000-0000AB370000}"/>
    <cellStyle name="Normal 2 2 4 3 2 4 3 2 2 2" xfId="42560" xr:uid="{00000000-0005-0000-0000-0000AC370000}"/>
    <cellStyle name="Normal 2 2 4 3 2 4 3 2 3" xfId="10481" xr:uid="{00000000-0005-0000-0000-0000AD370000}"/>
    <cellStyle name="Normal 2 2 4 3 2 4 3 2 3 2" xfId="37443" xr:uid="{00000000-0005-0000-0000-0000AE370000}"/>
    <cellStyle name="Normal 2 2 4 3 2 4 3 2 4" xfId="29140" xr:uid="{00000000-0005-0000-0000-0000AF370000}"/>
    <cellStyle name="Normal 2 2 4 3 2 4 3 3" xfId="10482" xr:uid="{00000000-0005-0000-0000-0000B0370000}"/>
    <cellStyle name="Normal 2 2 4 3 2 4 3 3 2" xfId="42080" xr:uid="{00000000-0005-0000-0000-0000B1370000}"/>
    <cellStyle name="Normal 2 2 4 3 2 4 3 4" xfId="10483" xr:uid="{00000000-0005-0000-0000-0000B2370000}"/>
    <cellStyle name="Normal 2 2 4 3 2 4 3 4 2" xfId="36963" xr:uid="{00000000-0005-0000-0000-0000B3370000}"/>
    <cellStyle name="Normal 2 2 4 3 2 4 3 5" xfId="28660" xr:uid="{00000000-0005-0000-0000-0000B4370000}"/>
    <cellStyle name="Normal 2 2 4 3 2 4 4" xfId="10484" xr:uid="{00000000-0005-0000-0000-0000B5370000}"/>
    <cellStyle name="Normal 2 2 4 3 2 4 4 2" xfId="10485" xr:uid="{00000000-0005-0000-0000-0000B6370000}"/>
    <cellStyle name="Normal 2 2 4 3 2 4 4 2 2" xfId="42558" xr:uid="{00000000-0005-0000-0000-0000B7370000}"/>
    <cellStyle name="Normal 2 2 4 3 2 4 4 3" xfId="10486" xr:uid="{00000000-0005-0000-0000-0000B8370000}"/>
    <cellStyle name="Normal 2 2 4 3 2 4 4 3 2" xfId="37441" xr:uid="{00000000-0005-0000-0000-0000B9370000}"/>
    <cellStyle name="Normal 2 2 4 3 2 4 4 4" xfId="29138" xr:uid="{00000000-0005-0000-0000-0000BA370000}"/>
    <cellStyle name="Normal 2 2 4 3 2 4 5" xfId="10487" xr:uid="{00000000-0005-0000-0000-0000BB370000}"/>
    <cellStyle name="Normal 2 2 4 3 2 4 5 2" xfId="10488" xr:uid="{00000000-0005-0000-0000-0000BC370000}"/>
    <cellStyle name="Normal 2 2 4 3 2 4 5 2 2" xfId="43846" xr:uid="{00000000-0005-0000-0000-0000BD370000}"/>
    <cellStyle name="Normal 2 2 4 3 2 4 5 3" xfId="10489" xr:uid="{00000000-0005-0000-0000-0000BE370000}"/>
    <cellStyle name="Normal 2 2 4 3 2 4 5 3 2" xfId="38730" xr:uid="{00000000-0005-0000-0000-0000BF370000}"/>
    <cellStyle name="Normal 2 2 4 3 2 4 5 4" xfId="30426" xr:uid="{00000000-0005-0000-0000-0000C0370000}"/>
    <cellStyle name="Normal 2 2 4 3 2 4 6" xfId="10490" xr:uid="{00000000-0005-0000-0000-0000C1370000}"/>
    <cellStyle name="Normal 2 2 4 3 2 4 6 2" xfId="10491" xr:uid="{00000000-0005-0000-0000-0000C2370000}"/>
    <cellStyle name="Normal 2 2 4 3 2 4 6 2 2" xfId="44633" xr:uid="{00000000-0005-0000-0000-0000C3370000}"/>
    <cellStyle name="Normal 2 2 4 3 2 4 6 3" xfId="10492" xr:uid="{00000000-0005-0000-0000-0000C4370000}"/>
    <cellStyle name="Normal 2 2 4 3 2 4 6 3 2" xfId="39517" xr:uid="{00000000-0005-0000-0000-0000C5370000}"/>
    <cellStyle name="Normal 2 2 4 3 2 4 6 4" xfId="31213" xr:uid="{00000000-0005-0000-0000-0000C6370000}"/>
    <cellStyle name="Normal 2 2 4 3 2 4 7" xfId="10493" xr:uid="{00000000-0005-0000-0000-0000C7370000}"/>
    <cellStyle name="Normal 2 2 4 3 2 4 7 2" xfId="10494" xr:uid="{00000000-0005-0000-0000-0000C8370000}"/>
    <cellStyle name="Normal 2 2 4 3 2 4 7 2 2" xfId="45653" xr:uid="{00000000-0005-0000-0000-0000C9370000}"/>
    <cellStyle name="Normal 2 2 4 3 2 4 7 3" xfId="10495" xr:uid="{00000000-0005-0000-0000-0000CA370000}"/>
    <cellStyle name="Normal 2 2 4 3 2 4 7 3 2" xfId="40537" xr:uid="{00000000-0005-0000-0000-0000CB370000}"/>
    <cellStyle name="Normal 2 2 4 3 2 4 7 4" xfId="32234" xr:uid="{00000000-0005-0000-0000-0000CC370000}"/>
    <cellStyle name="Normal 2 2 4 3 2 4 8" xfId="10496" xr:uid="{00000000-0005-0000-0000-0000CD370000}"/>
    <cellStyle name="Normal 2 2 4 3 2 4 8 2" xfId="10497" xr:uid="{00000000-0005-0000-0000-0000CE370000}"/>
    <cellStyle name="Normal 2 2 4 3 2 4 8 2 2" xfId="46344" xr:uid="{00000000-0005-0000-0000-0000CF370000}"/>
    <cellStyle name="Normal 2 2 4 3 2 4 8 3" xfId="10498" xr:uid="{00000000-0005-0000-0000-0000D0370000}"/>
    <cellStyle name="Normal 2 2 4 3 2 4 8 3 2" xfId="36001" xr:uid="{00000000-0005-0000-0000-0000D1370000}"/>
    <cellStyle name="Normal 2 2 4 3 2 4 8 4" xfId="32926" xr:uid="{00000000-0005-0000-0000-0000D2370000}"/>
    <cellStyle name="Normal 2 2 4 3 2 4 9" xfId="10499" xr:uid="{00000000-0005-0000-0000-0000D3370000}"/>
    <cellStyle name="Normal 2 2 4 3 2 4 9 2" xfId="10500" xr:uid="{00000000-0005-0000-0000-0000D4370000}"/>
    <cellStyle name="Normal 2 2 4 3 2 4 9 2 2" xfId="46619" xr:uid="{00000000-0005-0000-0000-0000D5370000}"/>
    <cellStyle name="Normal 2 2 4 3 2 4 9 3" xfId="33201" xr:uid="{00000000-0005-0000-0000-0000D6370000}"/>
    <cellStyle name="Normal 2 2 4 3 2 5" xfId="10501" xr:uid="{00000000-0005-0000-0000-0000D7370000}"/>
    <cellStyle name="Normal 2 2 4 3 2 5 10" xfId="10502" xr:uid="{00000000-0005-0000-0000-0000D8370000}"/>
    <cellStyle name="Normal 2 2 4 3 2 5 10 2" xfId="35334" xr:uid="{00000000-0005-0000-0000-0000D9370000}"/>
    <cellStyle name="Normal 2 2 4 3 2 5 11" xfId="27663" xr:uid="{00000000-0005-0000-0000-0000DA370000}"/>
    <cellStyle name="Normal 2 2 4 3 2 5 2" xfId="10503" xr:uid="{00000000-0005-0000-0000-0000DB370000}"/>
    <cellStyle name="Normal 2 2 4 3 2 5 2 2" xfId="10504" xr:uid="{00000000-0005-0000-0000-0000DC370000}"/>
    <cellStyle name="Normal 2 2 4 3 2 5 2 2 2" xfId="10505" xr:uid="{00000000-0005-0000-0000-0000DD370000}"/>
    <cellStyle name="Normal 2 2 4 3 2 5 2 2 2 2" xfId="42562" xr:uid="{00000000-0005-0000-0000-0000DE370000}"/>
    <cellStyle name="Normal 2 2 4 3 2 5 2 2 3" xfId="10506" xr:uid="{00000000-0005-0000-0000-0000DF370000}"/>
    <cellStyle name="Normal 2 2 4 3 2 5 2 2 3 2" xfId="37445" xr:uid="{00000000-0005-0000-0000-0000E0370000}"/>
    <cellStyle name="Normal 2 2 4 3 2 5 2 2 4" xfId="29142" xr:uid="{00000000-0005-0000-0000-0000E1370000}"/>
    <cellStyle name="Normal 2 2 4 3 2 5 2 3" xfId="10507" xr:uid="{00000000-0005-0000-0000-0000E2370000}"/>
    <cellStyle name="Normal 2 2 4 3 2 5 2 3 2" xfId="10508" xr:uid="{00000000-0005-0000-0000-0000E3370000}"/>
    <cellStyle name="Normal 2 2 4 3 2 5 2 3 2 2" xfId="44911" xr:uid="{00000000-0005-0000-0000-0000E4370000}"/>
    <cellStyle name="Normal 2 2 4 3 2 5 2 3 3" xfId="10509" xr:uid="{00000000-0005-0000-0000-0000E5370000}"/>
    <cellStyle name="Normal 2 2 4 3 2 5 2 3 3 2" xfId="39795" xr:uid="{00000000-0005-0000-0000-0000E6370000}"/>
    <cellStyle name="Normal 2 2 4 3 2 5 2 3 4" xfId="31491" xr:uid="{00000000-0005-0000-0000-0000E7370000}"/>
    <cellStyle name="Normal 2 2 4 3 2 5 2 4" xfId="10510" xr:uid="{00000000-0005-0000-0000-0000E8370000}"/>
    <cellStyle name="Normal 2 2 4 3 2 5 2 4 2" xfId="10511" xr:uid="{00000000-0005-0000-0000-0000E9370000}"/>
    <cellStyle name="Normal 2 2 4 3 2 5 2 4 2 2" xfId="47318" xr:uid="{00000000-0005-0000-0000-0000EA370000}"/>
    <cellStyle name="Normal 2 2 4 3 2 5 2 4 3" xfId="33905" xr:uid="{00000000-0005-0000-0000-0000EB370000}"/>
    <cellStyle name="Normal 2 2 4 3 2 5 2 5" xfId="10512" xr:uid="{00000000-0005-0000-0000-0000EC370000}"/>
    <cellStyle name="Normal 2 2 4 3 2 5 2 5 2" xfId="41396" xr:uid="{00000000-0005-0000-0000-0000ED370000}"/>
    <cellStyle name="Normal 2 2 4 3 2 5 2 6" xfId="10513" xr:uid="{00000000-0005-0000-0000-0000EE370000}"/>
    <cellStyle name="Normal 2 2 4 3 2 5 2 6 2" xfId="36279" xr:uid="{00000000-0005-0000-0000-0000EF370000}"/>
    <cellStyle name="Normal 2 2 4 3 2 5 2 7" xfId="27971" xr:uid="{00000000-0005-0000-0000-0000F0370000}"/>
    <cellStyle name="Normal 2 2 4 3 2 5 3" xfId="10514" xr:uid="{00000000-0005-0000-0000-0000F1370000}"/>
    <cellStyle name="Normal 2 2 4 3 2 5 3 2" xfId="10515" xr:uid="{00000000-0005-0000-0000-0000F2370000}"/>
    <cellStyle name="Normal 2 2 4 3 2 5 3 2 2" xfId="42561" xr:uid="{00000000-0005-0000-0000-0000F3370000}"/>
    <cellStyle name="Normal 2 2 4 3 2 5 3 3" xfId="10516" xr:uid="{00000000-0005-0000-0000-0000F4370000}"/>
    <cellStyle name="Normal 2 2 4 3 2 5 3 3 2" xfId="37444" xr:uid="{00000000-0005-0000-0000-0000F5370000}"/>
    <cellStyle name="Normal 2 2 4 3 2 5 3 4" xfId="29141" xr:uid="{00000000-0005-0000-0000-0000F6370000}"/>
    <cellStyle name="Normal 2 2 4 3 2 5 4" xfId="10517" xr:uid="{00000000-0005-0000-0000-0000F7370000}"/>
    <cellStyle name="Normal 2 2 4 3 2 5 4 2" xfId="10518" xr:uid="{00000000-0005-0000-0000-0000F8370000}"/>
    <cellStyle name="Normal 2 2 4 3 2 5 4 2 2" xfId="43847" xr:uid="{00000000-0005-0000-0000-0000F9370000}"/>
    <cellStyle name="Normal 2 2 4 3 2 5 4 3" xfId="10519" xr:uid="{00000000-0005-0000-0000-0000FA370000}"/>
    <cellStyle name="Normal 2 2 4 3 2 5 4 3 2" xfId="38731" xr:uid="{00000000-0005-0000-0000-0000FB370000}"/>
    <cellStyle name="Normal 2 2 4 3 2 5 4 4" xfId="30427" xr:uid="{00000000-0005-0000-0000-0000FC370000}"/>
    <cellStyle name="Normal 2 2 4 3 2 5 5" xfId="10520" xr:uid="{00000000-0005-0000-0000-0000FD370000}"/>
    <cellStyle name="Normal 2 2 4 3 2 5 5 2" xfId="10521" xr:uid="{00000000-0005-0000-0000-0000FE370000}"/>
    <cellStyle name="Normal 2 2 4 3 2 5 5 2 2" xfId="44534" xr:uid="{00000000-0005-0000-0000-0000FF370000}"/>
    <cellStyle name="Normal 2 2 4 3 2 5 5 3" xfId="10522" xr:uid="{00000000-0005-0000-0000-000000380000}"/>
    <cellStyle name="Normal 2 2 4 3 2 5 5 3 2" xfId="39418" xr:uid="{00000000-0005-0000-0000-000001380000}"/>
    <cellStyle name="Normal 2 2 4 3 2 5 5 4" xfId="31114" xr:uid="{00000000-0005-0000-0000-000002380000}"/>
    <cellStyle name="Normal 2 2 4 3 2 5 6" xfId="10523" xr:uid="{00000000-0005-0000-0000-000003380000}"/>
    <cellStyle name="Normal 2 2 4 3 2 5 6 2" xfId="10524" xr:uid="{00000000-0005-0000-0000-000004380000}"/>
    <cellStyle name="Normal 2 2 4 3 2 5 6 2 2" xfId="45526" xr:uid="{00000000-0005-0000-0000-000005380000}"/>
    <cellStyle name="Normal 2 2 4 3 2 5 6 3" xfId="10525" xr:uid="{00000000-0005-0000-0000-000006380000}"/>
    <cellStyle name="Normal 2 2 4 3 2 5 6 3 2" xfId="40410" xr:uid="{00000000-0005-0000-0000-000007380000}"/>
    <cellStyle name="Normal 2 2 4 3 2 5 6 4" xfId="32106" xr:uid="{00000000-0005-0000-0000-000008380000}"/>
    <cellStyle name="Normal 2 2 4 3 2 5 7" xfId="10526" xr:uid="{00000000-0005-0000-0000-000009380000}"/>
    <cellStyle name="Normal 2 2 4 3 2 5 7 2" xfId="10527" xr:uid="{00000000-0005-0000-0000-00000A380000}"/>
    <cellStyle name="Normal 2 2 4 3 2 5 7 2 2" xfId="46620" xr:uid="{00000000-0005-0000-0000-00000B380000}"/>
    <cellStyle name="Normal 2 2 4 3 2 5 7 3" xfId="10528" xr:uid="{00000000-0005-0000-0000-00000C380000}"/>
    <cellStyle name="Normal 2 2 4 3 2 5 7 3 2" xfId="35901" xr:uid="{00000000-0005-0000-0000-00000D380000}"/>
    <cellStyle name="Normal 2 2 4 3 2 5 7 4" xfId="33202" xr:uid="{00000000-0005-0000-0000-00000E380000}"/>
    <cellStyle name="Normal 2 2 4 3 2 5 8" xfId="10529" xr:uid="{00000000-0005-0000-0000-00000F380000}"/>
    <cellStyle name="Normal 2 2 4 3 2 5 8 2" xfId="10530" xr:uid="{00000000-0005-0000-0000-000010380000}"/>
    <cellStyle name="Normal 2 2 4 3 2 5 8 2 2" xfId="47855" xr:uid="{00000000-0005-0000-0000-000011380000}"/>
    <cellStyle name="Normal 2 2 4 3 2 5 8 3" xfId="34448" xr:uid="{00000000-0005-0000-0000-000012380000}"/>
    <cellStyle name="Normal 2 2 4 3 2 5 9" xfId="10531" xr:uid="{00000000-0005-0000-0000-000013380000}"/>
    <cellStyle name="Normal 2 2 4 3 2 5 9 2" xfId="41019" xr:uid="{00000000-0005-0000-0000-000014380000}"/>
    <cellStyle name="Normal 2 2 4 3 2 6" xfId="10532" xr:uid="{00000000-0005-0000-0000-000015380000}"/>
    <cellStyle name="Normal 2 2 4 3 2 6 2" xfId="10533" xr:uid="{00000000-0005-0000-0000-000016380000}"/>
    <cellStyle name="Normal 2 2 4 3 2 6 2 2" xfId="10534" xr:uid="{00000000-0005-0000-0000-000017380000}"/>
    <cellStyle name="Normal 2 2 4 3 2 6 2 2 2" xfId="42563" xr:uid="{00000000-0005-0000-0000-000018380000}"/>
    <cellStyle name="Normal 2 2 4 3 2 6 2 3" xfId="10535" xr:uid="{00000000-0005-0000-0000-000019380000}"/>
    <cellStyle name="Normal 2 2 4 3 2 6 2 3 2" xfId="37446" xr:uid="{00000000-0005-0000-0000-00001A380000}"/>
    <cellStyle name="Normal 2 2 4 3 2 6 2 4" xfId="29143" xr:uid="{00000000-0005-0000-0000-00001B380000}"/>
    <cellStyle name="Normal 2 2 4 3 2 6 3" xfId="10536" xr:uid="{00000000-0005-0000-0000-00001C380000}"/>
    <cellStyle name="Normal 2 2 4 3 2 6 3 2" xfId="10537" xr:uid="{00000000-0005-0000-0000-00001D380000}"/>
    <cellStyle name="Normal 2 2 4 3 2 6 3 2 2" xfId="44905" xr:uid="{00000000-0005-0000-0000-00001E380000}"/>
    <cellStyle name="Normal 2 2 4 3 2 6 3 3" xfId="10538" xr:uid="{00000000-0005-0000-0000-00001F380000}"/>
    <cellStyle name="Normal 2 2 4 3 2 6 3 3 2" xfId="39789" xr:uid="{00000000-0005-0000-0000-000020380000}"/>
    <cellStyle name="Normal 2 2 4 3 2 6 3 4" xfId="31485" xr:uid="{00000000-0005-0000-0000-000021380000}"/>
    <cellStyle name="Normal 2 2 4 3 2 6 4" xfId="10539" xr:uid="{00000000-0005-0000-0000-000022380000}"/>
    <cellStyle name="Normal 2 2 4 3 2 6 4 2" xfId="10540" xr:uid="{00000000-0005-0000-0000-000023380000}"/>
    <cellStyle name="Normal 2 2 4 3 2 6 4 2 2" xfId="47088" xr:uid="{00000000-0005-0000-0000-000024380000}"/>
    <cellStyle name="Normal 2 2 4 3 2 6 4 3" xfId="10541" xr:uid="{00000000-0005-0000-0000-000025380000}"/>
    <cellStyle name="Normal 2 2 4 3 2 6 4 3 2" xfId="36273" xr:uid="{00000000-0005-0000-0000-000026380000}"/>
    <cellStyle name="Normal 2 2 4 3 2 6 4 4" xfId="33672" xr:uid="{00000000-0005-0000-0000-000027380000}"/>
    <cellStyle name="Normal 2 2 4 3 2 6 5" xfId="10542" xr:uid="{00000000-0005-0000-0000-000028380000}"/>
    <cellStyle name="Normal 2 2 4 3 2 6 5 2" xfId="41390" xr:uid="{00000000-0005-0000-0000-000029380000}"/>
    <cellStyle name="Normal 2 2 4 3 2 6 6" xfId="10543" xr:uid="{00000000-0005-0000-0000-00002A380000}"/>
    <cellStyle name="Normal 2 2 4 3 2 6 6 2" xfId="35470" xr:uid="{00000000-0005-0000-0000-00002B380000}"/>
    <cellStyle name="Normal 2 2 4 3 2 6 7" xfId="27965" xr:uid="{00000000-0005-0000-0000-00002C380000}"/>
    <cellStyle name="Normal 2 2 4 3 2 7" xfId="10544" xr:uid="{00000000-0005-0000-0000-00002D380000}"/>
    <cellStyle name="Normal 2 2 4 3 2 7 2" xfId="10545" xr:uid="{00000000-0005-0000-0000-00002E380000}"/>
    <cellStyle name="Normal 2 2 4 3 2 7 2 2" xfId="10546" xr:uid="{00000000-0005-0000-0000-00002F380000}"/>
    <cellStyle name="Normal 2 2 4 3 2 7 2 2 2" xfId="42564" xr:uid="{00000000-0005-0000-0000-000030380000}"/>
    <cellStyle name="Normal 2 2 4 3 2 7 2 3" xfId="10547" xr:uid="{00000000-0005-0000-0000-000031380000}"/>
    <cellStyle name="Normal 2 2 4 3 2 7 2 3 2" xfId="37447" xr:uid="{00000000-0005-0000-0000-000032380000}"/>
    <cellStyle name="Normal 2 2 4 3 2 7 2 4" xfId="29144" xr:uid="{00000000-0005-0000-0000-000033380000}"/>
    <cellStyle name="Normal 2 2 4 3 2 7 3" xfId="10548" xr:uid="{00000000-0005-0000-0000-000034380000}"/>
    <cellStyle name="Normal 2 2 4 3 2 7 3 2" xfId="41864" xr:uid="{00000000-0005-0000-0000-000035380000}"/>
    <cellStyle name="Normal 2 2 4 3 2 7 4" xfId="10549" xr:uid="{00000000-0005-0000-0000-000036380000}"/>
    <cellStyle name="Normal 2 2 4 3 2 7 4 2" xfId="36747" xr:uid="{00000000-0005-0000-0000-000037380000}"/>
    <cellStyle name="Normal 2 2 4 3 2 7 5" xfId="28439" xr:uid="{00000000-0005-0000-0000-000038380000}"/>
    <cellStyle name="Normal 2 2 4 3 2 8" xfId="10550" xr:uid="{00000000-0005-0000-0000-000039380000}"/>
    <cellStyle name="Normal 2 2 4 3 2 8 2" xfId="10551" xr:uid="{00000000-0005-0000-0000-00003A380000}"/>
    <cellStyle name="Normal 2 2 4 3 2 8 2 2" xfId="42545" xr:uid="{00000000-0005-0000-0000-00003B380000}"/>
    <cellStyle name="Normal 2 2 4 3 2 8 3" xfId="10552" xr:uid="{00000000-0005-0000-0000-00003C380000}"/>
    <cellStyle name="Normal 2 2 4 3 2 8 3 2" xfId="37428" xr:uid="{00000000-0005-0000-0000-00003D380000}"/>
    <cellStyle name="Normal 2 2 4 3 2 8 4" xfId="29125" xr:uid="{00000000-0005-0000-0000-00003E380000}"/>
    <cellStyle name="Normal 2 2 4 3 2 9" xfId="10553" xr:uid="{00000000-0005-0000-0000-00003F380000}"/>
    <cellStyle name="Normal 2 2 4 3 2 9 2" xfId="10554" xr:uid="{00000000-0005-0000-0000-000040380000}"/>
    <cellStyle name="Normal 2 2 4 3 2 9 2 2" xfId="43841" xr:uid="{00000000-0005-0000-0000-000041380000}"/>
    <cellStyle name="Normal 2 2 4 3 2 9 3" xfId="10555" xr:uid="{00000000-0005-0000-0000-000042380000}"/>
    <cellStyle name="Normal 2 2 4 3 2 9 3 2" xfId="38725" xr:uid="{00000000-0005-0000-0000-000043380000}"/>
    <cellStyle name="Normal 2 2 4 3 2 9 4" xfId="30421" xr:uid="{00000000-0005-0000-0000-000044380000}"/>
    <cellStyle name="Normal 2 2 4 3 20" xfId="10556" xr:uid="{00000000-0005-0000-0000-000045380000}"/>
    <cellStyle name="Normal 2 2 4 3 20 2" xfId="40768" xr:uid="{00000000-0005-0000-0000-000046380000}"/>
    <cellStyle name="Normal 2 2 4 3 21" xfId="27327" xr:uid="{00000000-0005-0000-0000-000047380000}"/>
    <cellStyle name="Normal 2 2 4 3 22" xfId="10250" xr:uid="{00000000-0005-0000-0000-000048380000}"/>
    <cellStyle name="Normal 2 2 4 3 3" xfId="530" xr:uid="{00000000-0005-0000-0000-000049380000}"/>
    <cellStyle name="Normal 2 2 4 3 3 10" xfId="10558" xr:uid="{00000000-0005-0000-0000-00004A380000}"/>
    <cellStyle name="Normal 2 2 4 3 3 10 2" xfId="10559" xr:uid="{00000000-0005-0000-0000-00004B380000}"/>
    <cellStyle name="Normal 2 2 4 3 3 10 2 2" xfId="46239" xr:uid="{00000000-0005-0000-0000-00004C380000}"/>
    <cellStyle name="Normal 2 2 4 3 3 10 3" xfId="32821" xr:uid="{00000000-0005-0000-0000-00004D380000}"/>
    <cellStyle name="Normal 2 2 4 3 3 11" xfId="10560" xr:uid="{00000000-0005-0000-0000-00004E380000}"/>
    <cellStyle name="Normal 2 2 4 3 3 11 2" xfId="10561" xr:uid="{00000000-0005-0000-0000-00004F380000}"/>
    <cellStyle name="Normal 2 2 4 3 3 11 2 2" xfId="46621" xr:uid="{00000000-0005-0000-0000-000050380000}"/>
    <cellStyle name="Normal 2 2 4 3 3 11 3" xfId="33203" xr:uid="{00000000-0005-0000-0000-000051380000}"/>
    <cellStyle name="Normal 2 2 4 3 3 12" xfId="10562" xr:uid="{00000000-0005-0000-0000-000052380000}"/>
    <cellStyle name="Normal 2 2 4 3 3 12 2" xfId="10563" xr:uid="{00000000-0005-0000-0000-000053380000}"/>
    <cellStyle name="Normal 2 2 4 3 3 12 2 2" xfId="47634" xr:uid="{00000000-0005-0000-0000-000054380000}"/>
    <cellStyle name="Normal 2 2 4 3 3 12 3" xfId="34227" xr:uid="{00000000-0005-0000-0000-000055380000}"/>
    <cellStyle name="Normal 2 2 4 3 3 13" xfId="10564" xr:uid="{00000000-0005-0000-0000-000056380000}"/>
    <cellStyle name="Normal 2 2 4 3 3 13 2" xfId="10565" xr:uid="{00000000-0005-0000-0000-000057380000}"/>
    <cellStyle name="Normal 2 2 4 3 3 13 2 2" xfId="48151" xr:uid="{00000000-0005-0000-0000-000058380000}"/>
    <cellStyle name="Normal 2 2 4 3 3 13 3" xfId="34744" xr:uid="{00000000-0005-0000-0000-000059380000}"/>
    <cellStyle name="Normal 2 2 4 3 3 14" xfId="10566" xr:uid="{00000000-0005-0000-0000-00005A380000}"/>
    <cellStyle name="Normal 2 2 4 3 3 14 2" xfId="34972" xr:uid="{00000000-0005-0000-0000-00005B380000}"/>
    <cellStyle name="Normal 2 2 4 3 3 15" xfId="10567" xr:uid="{00000000-0005-0000-0000-00005C380000}"/>
    <cellStyle name="Normal 2 2 4 3 3 15 2" xfId="40913" xr:uid="{00000000-0005-0000-0000-00005D380000}"/>
    <cellStyle name="Normal 2 2 4 3 3 16" xfId="27332" xr:uid="{00000000-0005-0000-0000-00005E380000}"/>
    <cellStyle name="Normal 2 2 4 3 3 17" xfId="10557" xr:uid="{00000000-0005-0000-0000-00005F380000}"/>
    <cellStyle name="Normal 2 2 4 3 3 2" xfId="10568" xr:uid="{00000000-0005-0000-0000-000060380000}"/>
    <cellStyle name="Normal 2 2 4 3 3 2 10" xfId="10569" xr:uid="{00000000-0005-0000-0000-000061380000}"/>
    <cellStyle name="Normal 2 2 4 3 3 2 10 2" xfId="10570" xr:uid="{00000000-0005-0000-0000-000062380000}"/>
    <cellStyle name="Normal 2 2 4 3 3 2 10 2 2" xfId="47856" xr:uid="{00000000-0005-0000-0000-000063380000}"/>
    <cellStyle name="Normal 2 2 4 3 3 2 10 3" xfId="34449" xr:uid="{00000000-0005-0000-0000-000064380000}"/>
    <cellStyle name="Normal 2 2 4 3 3 2 11" xfId="10571" xr:uid="{00000000-0005-0000-0000-000065380000}"/>
    <cellStyle name="Normal 2 2 4 3 3 2 11 2" xfId="41229" xr:uid="{00000000-0005-0000-0000-000066380000}"/>
    <cellStyle name="Normal 2 2 4 3 3 2 12" xfId="10572" xr:uid="{00000000-0005-0000-0000-000067380000}"/>
    <cellStyle name="Normal 2 2 4 3 3 2 12 2" xfId="35170" xr:uid="{00000000-0005-0000-0000-000068380000}"/>
    <cellStyle name="Normal 2 2 4 3 3 2 13" xfId="27820" xr:uid="{00000000-0005-0000-0000-000069380000}"/>
    <cellStyle name="Normal 2 2 4 3 3 2 2" xfId="10573" xr:uid="{00000000-0005-0000-0000-00006A380000}"/>
    <cellStyle name="Normal 2 2 4 3 3 2 2 2" xfId="10574" xr:uid="{00000000-0005-0000-0000-00006B380000}"/>
    <cellStyle name="Normal 2 2 4 3 3 2 2 2 2" xfId="10575" xr:uid="{00000000-0005-0000-0000-00006C380000}"/>
    <cellStyle name="Normal 2 2 4 3 3 2 2 2 2 2" xfId="42567" xr:uid="{00000000-0005-0000-0000-00006D380000}"/>
    <cellStyle name="Normal 2 2 4 3 3 2 2 2 3" xfId="10576" xr:uid="{00000000-0005-0000-0000-00006E380000}"/>
    <cellStyle name="Normal 2 2 4 3 3 2 2 2 3 2" xfId="37450" xr:uid="{00000000-0005-0000-0000-00006F380000}"/>
    <cellStyle name="Normal 2 2 4 3 3 2 2 2 4" xfId="29147" xr:uid="{00000000-0005-0000-0000-000070380000}"/>
    <cellStyle name="Normal 2 2 4 3 3 2 2 3" xfId="10577" xr:uid="{00000000-0005-0000-0000-000071380000}"/>
    <cellStyle name="Normal 2 2 4 3 3 2 2 3 2" xfId="10578" xr:uid="{00000000-0005-0000-0000-000072380000}"/>
    <cellStyle name="Normal 2 2 4 3 3 2 2 3 2 2" xfId="44913" xr:uid="{00000000-0005-0000-0000-000073380000}"/>
    <cellStyle name="Normal 2 2 4 3 3 2 2 3 3" xfId="10579" xr:uid="{00000000-0005-0000-0000-000074380000}"/>
    <cellStyle name="Normal 2 2 4 3 3 2 2 3 3 2" xfId="39797" xr:uid="{00000000-0005-0000-0000-000075380000}"/>
    <cellStyle name="Normal 2 2 4 3 3 2 2 3 4" xfId="31493" xr:uid="{00000000-0005-0000-0000-000076380000}"/>
    <cellStyle name="Normal 2 2 4 3 3 2 2 4" xfId="10580" xr:uid="{00000000-0005-0000-0000-000077380000}"/>
    <cellStyle name="Normal 2 2 4 3 3 2 2 4 2" xfId="10581" xr:uid="{00000000-0005-0000-0000-000078380000}"/>
    <cellStyle name="Normal 2 2 4 3 3 2 2 4 2 2" xfId="47322" xr:uid="{00000000-0005-0000-0000-000079380000}"/>
    <cellStyle name="Normal 2 2 4 3 3 2 2 4 3" xfId="33909" xr:uid="{00000000-0005-0000-0000-00007A380000}"/>
    <cellStyle name="Normal 2 2 4 3 3 2 2 5" xfId="10582" xr:uid="{00000000-0005-0000-0000-00007B380000}"/>
    <cellStyle name="Normal 2 2 4 3 3 2 2 5 2" xfId="41398" xr:uid="{00000000-0005-0000-0000-00007C380000}"/>
    <cellStyle name="Normal 2 2 4 3 3 2 2 6" xfId="10583" xr:uid="{00000000-0005-0000-0000-00007D380000}"/>
    <cellStyle name="Normal 2 2 4 3 3 2 2 6 2" xfId="36281" xr:uid="{00000000-0005-0000-0000-00007E380000}"/>
    <cellStyle name="Normal 2 2 4 3 3 2 2 7" xfId="27973" xr:uid="{00000000-0005-0000-0000-00007F380000}"/>
    <cellStyle name="Normal 2 2 4 3 3 2 3" xfId="10584" xr:uid="{00000000-0005-0000-0000-000080380000}"/>
    <cellStyle name="Normal 2 2 4 3 3 2 3 2" xfId="10585" xr:uid="{00000000-0005-0000-0000-000081380000}"/>
    <cellStyle name="Normal 2 2 4 3 3 2 3 2 2" xfId="10586" xr:uid="{00000000-0005-0000-0000-000082380000}"/>
    <cellStyle name="Normal 2 2 4 3 3 2 3 2 2 2" xfId="42568" xr:uid="{00000000-0005-0000-0000-000083380000}"/>
    <cellStyle name="Normal 2 2 4 3 3 2 3 2 3" xfId="10587" xr:uid="{00000000-0005-0000-0000-000084380000}"/>
    <cellStyle name="Normal 2 2 4 3 3 2 3 2 3 2" xfId="37451" xr:uid="{00000000-0005-0000-0000-000085380000}"/>
    <cellStyle name="Normal 2 2 4 3 3 2 3 2 4" xfId="29148" xr:uid="{00000000-0005-0000-0000-000086380000}"/>
    <cellStyle name="Normal 2 2 4 3 3 2 3 3" xfId="10588" xr:uid="{00000000-0005-0000-0000-000087380000}"/>
    <cellStyle name="Normal 2 2 4 3 3 2 3 3 2" xfId="42191" xr:uid="{00000000-0005-0000-0000-000088380000}"/>
    <cellStyle name="Normal 2 2 4 3 3 2 3 4" xfId="10589" xr:uid="{00000000-0005-0000-0000-000089380000}"/>
    <cellStyle name="Normal 2 2 4 3 3 2 3 4 2" xfId="37074" xr:uid="{00000000-0005-0000-0000-00008A380000}"/>
    <cellStyle name="Normal 2 2 4 3 3 2 3 5" xfId="28771" xr:uid="{00000000-0005-0000-0000-00008B380000}"/>
    <cellStyle name="Normal 2 2 4 3 3 2 4" xfId="10590" xr:uid="{00000000-0005-0000-0000-00008C380000}"/>
    <cellStyle name="Normal 2 2 4 3 3 2 4 2" xfId="10591" xr:uid="{00000000-0005-0000-0000-00008D380000}"/>
    <cellStyle name="Normal 2 2 4 3 3 2 4 2 2" xfId="42566" xr:uid="{00000000-0005-0000-0000-00008E380000}"/>
    <cellStyle name="Normal 2 2 4 3 3 2 4 3" xfId="10592" xr:uid="{00000000-0005-0000-0000-00008F380000}"/>
    <cellStyle name="Normal 2 2 4 3 3 2 4 3 2" xfId="37449" xr:uid="{00000000-0005-0000-0000-000090380000}"/>
    <cellStyle name="Normal 2 2 4 3 3 2 4 4" xfId="29146" xr:uid="{00000000-0005-0000-0000-000091380000}"/>
    <cellStyle name="Normal 2 2 4 3 3 2 5" xfId="10593" xr:uid="{00000000-0005-0000-0000-000092380000}"/>
    <cellStyle name="Normal 2 2 4 3 3 2 5 2" xfId="10594" xr:uid="{00000000-0005-0000-0000-000093380000}"/>
    <cellStyle name="Normal 2 2 4 3 3 2 5 2 2" xfId="43849" xr:uid="{00000000-0005-0000-0000-000094380000}"/>
    <cellStyle name="Normal 2 2 4 3 3 2 5 3" xfId="10595" xr:uid="{00000000-0005-0000-0000-000095380000}"/>
    <cellStyle name="Normal 2 2 4 3 3 2 5 3 2" xfId="38733" xr:uid="{00000000-0005-0000-0000-000096380000}"/>
    <cellStyle name="Normal 2 2 4 3 3 2 5 4" xfId="30429" xr:uid="{00000000-0005-0000-0000-000097380000}"/>
    <cellStyle name="Normal 2 2 4 3 3 2 6" xfId="10596" xr:uid="{00000000-0005-0000-0000-000098380000}"/>
    <cellStyle name="Normal 2 2 4 3 3 2 6 2" xfId="10597" xr:uid="{00000000-0005-0000-0000-000099380000}"/>
    <cellStyle name="Normal 2 2 4 3 3 2 6 2 2" xfId="44744" xr:uid="{00000000-0005-0000-0000-00009A380000}"/>
    <cellStyle name="Normal 2 2 4 3 3 2 6 3" xfId="10598" xr:uid="{00000000-0005-0000-0000-00009B380000}"/>
    <cellStyle name="Normal 2 2 4 3 3 2 6 3 2" xfId="39628" xr:uid="{00000000-0005-0000-0000-00009C380000}"/>
    <cellStyle name="Normal 2 2 4 3 3 2 6 4" xfId="31324" xr:uid="{00000000-0005-0000-0000-00009D380000}"/>
    <cellStyle name="Normal 2 2 4 3 3 2 7" xfId="10599" xr:uid="{00000000-0005-0000-0000-00009E380000}"/>
    <cellStyle name="Normal 2 2 4 3 3 2 7 2" xfId="10600" xr:uid="{00000000-0005-0000-0000-00009F380000}"/>
    <cellStyle name="Normal 2 2 4 3 3 2 7 2 2" xfId="45654" xr:uid="{00000000-0005-0000-0000-0000A0380000}"/>
    <cellStyle name="Normal 2 2 4 3 3 2 7 3" xfId="10601" xr:uid="{00000000-0005-0000-0000-0000A1380000}"/>
    <cellStyle name="Normal 2 2 4 3 3 2 7 3 2" xfId="40538" xr:uid="{00000000-0005-0000-0000-0000A2380000}"/>
    <cellStyle name="Normal 2 2 4 3 3 2 7 4" xfId="32236" xr:uid="{00000000-0005-0000-0000-0000A3380000}"/>
    <cellStyle name="Normal 2 2 4 3 3 2 8" xfId="10602" xr:uid="{00000000-0005-0000-0000-0000A4380000}"/>
    <cellStyle name="Normal 2 2 4 3 3 2 8 2" xfId="10603" xr:uid="{00000000-0005-0000-0000-0000A5380000}"/>
    <cellStyle name="Normal 2 2 4 3 3 2 8 2 2" xfId="46455" xr:uid="{00000000-0005-0000-0000-0000A6380000}"/>
    <cellStyle name="Normal 2 2 4 3 3 2 8 3" xfId="10604" xr:uid="{00000000-0005-0000-0000-0000A7380000}"/>
    <cellStyle name="Normal 2 2 4 3 3 2 8 3 2" xfId="36112" xr:uid="{00000000-0005-0000-0000-0000A8380000}"/>
    <cellStyle name="Normal 2 2 4 3 3 2 8 4" xfId="33037" xr:uid="{00000000-0005-0000-0000-0000A9380000}"/>
    <cellStyle name="Normal 2 2 4 3 3 2 9" xfId="10605" xr:uid="{00000000-0005-0000-0000-0000AA380000}"/>
    <cellStyle name="Normal 2 2 4 3 3 2 9 2" xfId="10606" xr:uid="{00000000-0005-0000-0000-0000AB380000}"/>
    <cellStyle name="Normal 2 2 4 3 3 2 9 2 2" xfId="46622" xr:uid="{00000000-0005-0000-0000-0000AC380000}"/>
    <cellStyle name="Normal 2 2 4 3 3 2 9 3" xfId="33204" xr:uid="{00000000-0005-0000-0000-0000AD380000}"/>
    <cellStyle name="Normal 2 2 4 3 3 3" xfId="10607" xr:uid="{00000000-0005-0000-0000-0000AE380000}"/>
    <cellStyle name="Normal 2 2 4 3 3 3 2" xfId="10608" xr:uid="{00000000-0005-0000-0000-0000AF380000}"/>
    <cellStyle name="Normal 2 2 4 3 3 3 2 2" xfId="10609" xr:uid="{00000000-0005-0000-0000-0000B0380000}"/>
    <cellStyle name="Normal 2 2 4 3 3 3 2 2 2" xfId="42569" xr:uid="{00000000-0005-0000-0000-0000B1380000}"/>
    <cellStyle name="Normal 2 2 4 3 3 3 2 3" xfId="10610" xr:uid="{00000000-0005-0000-0000-0000B2380000}"/>
    <cellStyle name="Normal 2 2 4 3 3 3 2 3 2" xfId="37452" xr:uid="{00000000-0005-0000-0000-0000B3380000}"/>
    <cellStyle name="Normal 2 2 4 3 3 3 2 4" xfId="29149" xr:uid="{00000000-0005-0000-0000-0000B4380000}"/>
    <cellStyle name="Normal 2 2 4 3 3 3 3" xfId="10611" xr:uid="{00000000-0005-0000-0000-0000B5380000}"/>
    <cellStyle name="Normal 2 2 4 3 3 3 3 2" xfId="10612" xr:uid="{00000000-0005-0000-0000-0000B6380000}"/>
    <cellStyle name="Normal 2 2 4 3 3 3 3 2 2" xfId="44912" xr:uid="{00000000-0005-0000-0000-0000B7380000}"/>
    <cellStyle name="Normal 2 2 4 3 3 3 3 3" xfId="10613" xr:uid="{00000000-0005-0000-0000-0000B8380000}"/>
    <cellStyle name="Normal 2 2 4 3 3 3 3 3 2" xfId="39796" xr:uid="{00000000-0005-0000-0000-0000B9380000}"/>
    <cellStyle name="Normal 2 2 4 3 3 3 3 4" xfId="31492" xr:uid="{00000000-0005-0000-0000-0000BA380000}"/>
    <cellStyle name="Normal 2 2 4 3 3 3 4" xfId="10614" xr:uid="{00000000-0005-0000-0000-0000BB380000}"/>
    <cellStyle name="Normal 2 2 4 3 3 3 4 2" xfId="10615" xr:uid="{00000000-0005-0000-0000-0000BC380000}"/>
    <cellStyle name="Normal 2 2 4 3 3 3 4 2 2" xfId="47199" xr:uid="{00000000-0005-0000-0000-0000BD380000}"/>
    <cellStyle name="Normal 2 2 4 3 3 3 4 3" xfId="10616" xr:uid="{00000000-0005-0000-0000-0000BE380000}"/>
    <cellStyle name="Normal 2 2 4 3 3 3 4 3 2" xfId="36280" xr:uid="{00000000-0005-0000-0000-0000BF380000}"/>
    <cellStyle name="Normal 2 2 4 3 3 3 4 4" xfId="33783" xr:uid="{00000000-0005-0000-0000-0000C0380000}"/>
    <cellStyle name="Normal 2 2 4 3 3 3 5" xfId="10617" xr:uid="{00000000-0005-0000-0000-0000C1380000}"/>
    <cellStyle name="Normal 2 2 4 3 3 3 5 2" xfId="41397" xr:uid="{00000000-0005-0000-0000-0000C2380000}"/>
    <cellStyle name="Normal 2 2 4 3 3 3 6" xfId="10618" xr:uid="{00000000-0005-0000-0000-0000C3380000}"/>
    <cellStyle name="Normal 2 2 4 3 3 3 6 2" xfId="35369" xr:uid="{00000000-0005-0000-0000-0000C4380000}"/>
    <cellStyle name="Normal 2 2 4 3 3 3 7" xfId="27972" xr:uid="{00000000-0005-0000-0000-0000C5380000}"/>
    <cellStyle name="Normal 2 2 4 3 3 4" xfId="10619" xr:uid="{00000000-0005-0000-0000-0000C6380000}"/>
    <cellStyle name="Normal 2 2 4 3 3 4 2" xfId="10620" xr:uid="{00000000-0005-0000-0000-0000C7380000}"/>
    <cellStyle name="Normal 2 2 4 3 3 4 2 2" xfId="10621" xr:uid="{00000000-0005-0000-0000-0000C8380000}"/>
    <cellStyle name="Normal 2 2 4 3 3 4 2 2 2" xfId="42570" xr:uid="{00000000-0005-0000-0000-0000C9380000}"/>
    <cellStyle name="Normal 2 2 4 3 3 4 2 3" xfId="10622" xr:uid="{00000000-0005-0000-0000-0000CA380000}"/>
    <cellStyle name="Normal 2 2 4 3 3 4 2 3 2" xfId="37453" xr:uid="{00000000-0005-0000-0000-0000CB380000}"/>
    <cellStyle name="Normal 2 2 4 3 3 4 2 4" xfId="29150" xr:uid="{00000000-0005-0000-0000-0000CC380000}"/>
    <cellStyle name="Normal 2 2 4 3 3 4 3" xfId="10623" xr:uid="{00000000-0005-0000-0000-0000CD380000}"/>
    <cellStyle name="Normal 2 2 4 3 3 4 3 2" xfId="10624" xr:uid="{00000000-0005-0000-0000-0000CE380000}"/>
    <cellStyle name="Normal 2 2 4 3 3 4 3 2 2" xfId="48370" xr:uid="{00000000-0005-0000-0000-0000CF380000}"/>
    <cellStyle name="Normal 2 2 4 3 3 4 3 3" xfId="36858" xr:uid="{00000000-0005-0000-0000-0000D0380000}"/>
    <cellStyle name="Normal 2 2 4 3 3 4 4" xfId="10625" xr:uid="{00000000-0005-0000-0000-0000D1380000}"/>
    <cellStyle name="Normal 2 2 4 3 3 4 4 2" xfId="41975" xr:uid="{00000000-0005-0000-0000-0000D2380000}"/>
    <cellStyle name="Normal 2 2 4 3 3 4 5" xfId="10626" xr:uid="{00000000-0005-0000-0000-0000D3380000}"/>
    <cellStyle name="Normal 2 2 4 3 3 4 5 2" xfId="35473" xr:uid="{00000000-0005-0000-0000-0000D4380000}"/>
    <cellStyle name="Normal 2 2 4 3 3 4 6" xfId="28550" xr:uid="{00000000-0005-0000-0000-0000D5380000}"/>
    <cellStyle name="Normal 2 2 4 3 3 5" xfId="10627" xr:uid="{00000000-0005-0000-0000-0000D6380000}"/>
    <cellStyle name="Normal 2 2 4 3 3 5 2" xfId="10628" xr:uid="{00000000-0005-0000-0000-0000D7380000}"/>
    <cellStyle name="Normal 2 2 4 3 3 5 2 2" xfId="42565" xr:uid="{00000000-0005-0000-0000-0000D8380000}"/>
    <cellStyle name="Normal 2 2 4 3 3 5 3" xfId="10629" xr:uid="{00000000-0005-0000-0000-0000D9380000}"/>
    <cellStyle name="Normal 2 2 4 3 3 5 3 2" xfId="37448" xr:uid="{00000000-0005-0000-0000-0000DA380000}"/>
    <cellStyle name="Normal 2 2 4 3 3 5 4" xfId="29145" xr:uid="{00000000-0005-0000-0000-0000DB380000}"/>
    <cellStyle name="Normal 2 2 4 3 3 6" xfId="10630" xr:uid="{00000000-0005-0000-0000-0000DC380000}"/>
    <cellStyle name="Normal 2 2 4 3 3 6 2" xfId="10631" xr:uid="{00000000-0005-0000-0000-0000DD380000}"/>
    <cellStyle name="Normal 2 2 4 3 3 6 2 2" xfId="43848" xr:uid="{00000000-0005-0000-0000-0000DE380000}"/>
    <cellStyle name="Normal 2 2 4 3 3 6 3" xfId="10632" xr:uid="{00000000-0005-0000-0000-0000DF380000}"/>
    <cellStyle name="Normal 2 2 4 3 3 6 3 2" xfId="38732" xr:uid="{00000000-0005-0000-0000-0000E0380000}"/>
    <cellStyle name="Normal 2 2 4 3 3 6 4" xfId="30428" xr:uid="{00000000-0005-0000-0000-0000E1380000}"/>
    <cellStyle name="Normal 2 2 4 3 3 7" xfId="10633" xr:uid="{00000000-0005-0000-0000-0000E2380000}"/>
    <cellStyle name="Normal 2 2 4 3 3 7 2" xfId="10634" xr:uid="{00000000-0005-0000-0000-0000E3380000}"/>
    <cellStyle name="Normal 2 2 4 3 3 7 2 2" xfId="44428" xr:uid="{00000000-0005-0000-0000-0000E4380000}"/>
    <cellStyle name="Normal 2 2 4 3 3 7 3" xfId="10635" xr:uid="{00000000-0005-0000-0000-0000E5380000}"/>
    <cellStyle name="Normal 2 2 4 3 3 7 3 2" xfId="39312" xr:uid="{00000000-0005-0000-0000-0000E6380000}"/>
    <cellStyle name="Normal 2 2 4 3 3 7 4" xfId="31008" xr:uid="{00000000-0005-0000-0000-0000E7380000}"/>
    <cellStyle name="Normal 2 2 4 3 3 8" xfId="10636" xr:uid="{00000000-0005-0000-0000-0000E8380000}"/>
    <cellStyle name="Normal 2 2 4 3 3 8 2" xfId="10637" xr:uid="{00000000-0005-0000-0000-0000E9380000}"/>
    <cellStyle name="Normal 2 2 4 3 3 8 2 2" xfId="45394" xr:uid="{00000000-0005-0000-0000-0000EA380000}"/>
    <cellStyle name="Normal 2 2 4 3 3 8 3" xfId="10638" xr:uid="{00000000-0005-0000-0000-0000EB380000}"/>
    <cellStyle name="Normal 2 2 4 3 3 8 3 2" xfId="40278" xr:uid="{00000000-0005-0000-0000-0000EC380000}"/>
    <cellStyle name="Normal 2 2 4 3 3 8 4" xfId="31974" xr:uid="{00000000-0005-0000-0000-0000ED380000}"/>
    <cellStyle name="Normal 2 2 4 3 3 9" xfId="10639" xr:uid="{00000000-0005-0000-0000-0000EE380000}"/>
    <cellStyle name="Normal 2 2 4 3 3 9 2" xfId="10640" xr:uid="{00000000-0005-0000-0000-0000EF380000}"/>
    <cellStyle name="Normal 2 2 4 3 3 9 2 2" xfId="45918" xr:uid="{00000000-0005-0000-0000-0000F0380000}"/>
    <cellStyle name="Normal 2 2 4 3 3 9 3" xfId="10641" xr:uid="{00000000-0005-0000-0000-0000F1380000}"/>
    <cellStyle name="Normal 2 2 4 3 3 9 3 2" xfId="35794" xr:uid="{00000000-0005-0000-0000-0000F2380000}"/>
    <cellStyle name="Normal 2 2 4 3 3 9 4" xfId="32500" xr:uid="{00000000-0005-0000-0000-0000F3380000}"/>
    <cellStyle name="Normal 2 2 4 3 4" xfId="531" xr:uid="{00000000-0005-0000-0000-0000F4380000}"/>
    <cellStyle name="Normal 2 2 4 3 4 10" xfId="10643" xr:uid="{00000000-0005-0000-0000-0000F5380000}"/>
    <cellStyle name="Normal 2 2 4 3 4 10 2" xfId="10644" xr:uid="{00000000-0005-0000-0000-0000F6380000}"/>
    <cellStyle name="Normal 2 2 4 3 4 10 2 2" xfId="46169" xr:uid="{00000000-0005-0000-0000-0000F7380000}"/>
    <cellStyle name="Normal 2 2 4 3 4 10 3" xfId="32751" xr:uid="{00000000-0005-0000-0000-0000F8380000}"/>
    <cellStyle name="Normal 2 2 4 3 4 11" xfId="10645" xr:uid="{00000000-0005-0000-0000-0000F9380000}"/>
    <cellStyle name="Normal 2 2 4 3 4 11 2" xfId="10646" xr:uid="{00000000-0005-0000-0000-0000FA380000}"/>
    <cellStyle name="Normal 2 2 4 3 4 11 2 2" xfId="46623" xr:uid="{00000000-0005-0000-0000-0000FB380000}"/>
    <cellStyle name="Normal 2 2 4 3 4 11 3" xfId="33205" xr:uid="{00000000-0005-0000-0000-0000FC380000}"/>
    <cellStyle name="Normal 2 2 4 3 4 12" xfId="10647" xr:uid="{00000000-0005-0000-0000-0000FD380000}"/>
    <cellStyle name="Normal 2 2 4 3 4 12 2" xfId="10648" xr:uid="{00000000-0005-0000-0000-0000FE380000}"/>
    <cellStyle name="Normal 2 2 4 3 4 12 2 2" xfId="47635" xr:uid="{00000000-0005-0000-0000-0000FF380000}"/>
    <cellStyle name="Normal 2 2 4 3 4 12 3" xfId="34228" xr:uid="{00000000-0005-0000-0000-000000390000}"/>
    <cellStyle name="Normal 2 2 4 3 4 13" xfId="10649" xr:uid="{00000000-0005-0000-0000-000001390000}"/>
    <cellStyle name="Normal 2 2 4 3 4 13 2" xfId="10650" xr:uid="{00000000-0005-0000-0000-000002390000}"/>
    <cellStyle name="Normal 2 2 4 3 4 13 2 2" xfId="48276" xr:uid="{00000000-0005-0000-0000-000003390000}"/>
    <cellStyle name="Normal 2 2 4 3 4 13 3" xfId="34869" xr:uid="{00000000-0005-0000-0000-000004390000}"/>
    <cellStyle name="Normal 2 2 4 3 4 14" xfId="10651" xr:uid="{00000000-0005-0000-0000-000005390000}"/>
    <cellStyle name="Normal 2 2 4 3 4 14 2" xfId="34973" xr:uid="{00000000-0005-0000-0000-000006390000}"/>
    <cellStyle name="Normal 2 2 4 3 4 15" xfId="10652" xr:uid="{00000000-0005-0000-0000-000007390000}"/>
    <cellStyle name="Normal 2 2 4 3 4 15 2" xfId="40843" xr:uid="{00000000-0005-0000-0000-000008390000}"/>
    <cellStyle name="Normal 2 2 4 3 4 16" xfId="27333" xr:uid="{00000000-0005-0000-0000-000009390000}"/>
    <cellStyle name="Normal 2 2 4 3 4 17" xfId="10642" xr:uid="{00000000-0005-0000-0000-00000A390000}"/>
    <cellStyle name="Normal 2 2 4 3 4 2" xfId="10653" xr:uid="{00000000-0005-0000-0000-00000B390000}"/>
    <cellStyle name="Normal 2 2 4 3 4 2 10" xfId="10654" xr:uid="{00000000-0005-0000-0000-00000C390000}"/>
    <cellStyle name="Normal 2 2 4 3 4 2 10 2" xfId="10655" xr:uid="{00000000-0005-0000-0000-00000D390000}"/>
    <cellStyle name="Normal 2 2 4 3 4 2 10 2 2" xfId="47857" xr:uid="{00000000-0005-0000-0000-00000E390000}"/>
    <cellStyle name="Normal 2 2 4 3 4 2 10 3" xfId="34450" xr:uid="{00000000-0005-0000-0000-00000F390000}"/>
    <cellStyle name="Normal 2 2 4 3 4 2 11" xfId="10656" xr:uid="{00000000-0005-0000-0000-000010390000}"/>
    <cellStyle name="Normal 2 2 4 3 4 2 11 2" xfId="41159" xr:uid="{00000000-0005-0000-0000-000011390000}"/>
    <cellStyle name="Normal 2 2 4 3 4 2 12" xfId="10657" xr:uid="{00000000-0005-0000-0000-000012390000}"/>
    <cellStyle name="Normal 2 2 4 3 4 2 12 2" xfId="35474" xr:uid="{00000000-0005-0000-0000-000013390000}"/>
    <cellStyle name="Normal 2 2 4 3 4 2 13" xfId="27751" xr:uid="{00000000-0005-0000-0000-000014390000}"/>
    <cellStyle name="Normal 2 2 4 3 4 2 2" xfId="10658" xr:uid="{00000000-0005-0000-0000-000015390000}"/>
    <cellStyle name="Normal 2 2 4 3 4 2 2 2" xfId="10659" xr:uid="{00000000-0005-0000-0000-000016390000}"/>
    <cellStyle name="Normal 2 2 4 3 4 2 2 2 2" xfId="10660" xr:uid="{00000000-0005-0000-0000-000017390000}"/>
    <cellStyle name="Normal 2 2 4 3 4 2 2 2 2 2" xfId="42573" xr:uid="{00000000-0005-0000-0000-000018390000}"/>
    <cellStyle name="Normal 2 2 4 3 4 2 2 2 3" xfId="10661" xr:uid="{00000000-0005-0000-0000-000019390000}"/>
    <cellStyle name="Normal 2 2 4 3 4 2 2 2 3 2" xfId="37456" xr:uid="{00000000-0005-0000-0000-00001A390000}"/>
    <cellStyle name="Normal 2 2 4 3 4 2 2 2 4" xfId="29153" xr:uid="{00000000-0005-0000-0000-00001B390000}"/>
    <cellStyle name="Normal 2 2 4 3 4 2 2 3" xfId="10662" xr:uid="{00000000-0005-0000-0000-00001C390000}"/>
    <cellStyle name="Normal 2 2 4 3 4 2 2 3 2" xfId="10663" xr:uid="{00000000-0005-0000-0000-00001D390000}"/>
    <cellStyle name="Normal 2 2 4 3 4 2 2 3 2 2" xfId="44915" xr:uid="{00000000-0005-0000-0000-00001E390000}"/>
    <cellStyle name="Normal 2 2 4 3 4 2 2 3 3" xfId="10664" xr:uid="{00000000-0005-0000-0000-00001F390000}"/>
    <cellStyle name="Normal 2 2 4 3 4 2 2 3 3 2" xfId="39799" xr:uid="{00000000-0005-0000-0000-000020390000}"/>
    <cellStyle name="Normal 2 2 4 3 4 2 2 3 4" xfId="31495" xr:uid="{00000000-0005-0000-0000-000021390000}"/>
    <cellStyle name="Normal 2 2 4 3 4 2 2 4" xfId="10665" xr:uid="{00000000-0005-0000-0000-000022390000}"/>
    <cellStyle name="Normal 2 2 4 3 4 2 2 4 2" xfId="10666" xr:uid="{00000000-0005-0000-0000-000023390000}"/>
    <cellStyle name="Normal 2 2 4 3 4 2 2 4 2 2" xfId="47323" xr:uid="{00000000-0005-0000-0000-000024390000}"/>
    <cellStyle name="Normal 2 2 4 3 4 2 2 4 3" xfId="33910" xr:uid="{00000000-0005-0000-0000-000025390000}"/>
    <cellStyle name="Normal 2 2 4 3 4 2 2 5" xfId="10667" xr:uid="{00000000-0005-0000-0000-000026390000}"/>
    <cellStyle name="Normal 2 2 4 3 4 2 2 5 2" xfId="41400" xr:uid="{00000000-0005-0000-0000-000027390000}"/>
    <cellStyle name="Normal 2 2 4 3 4 2 2 6" xfId="10668" xr:uid="{00000000-0005-0000-0000-000028390000}"/>
    <cellStyle name="Normal 2 2 4 3 4 2 2 6 2" xfId="36283" xr:uid="{00000000-0005-0000-0000-000029390000}"/>
    <cellStyle name="Normal 2 2 4 3 4 2 2 7" xfId="27975" xr:uid="{00000000-0005-0000-0000-00002A390000}"/>
    <cellStyle name="Normal 2 2 4 3 4 2 3" xfId="10669" xr:uid="{00000000-0005-0000-0000-00002B390000}"/>
    <cellStyle name="Normal 2 2 4 3 4 2 3 2" xfId="10670" xr:uid="{00000000-0005-0000-0000-00002C390000}"/>
    <cellStyle name="Normal 2 2 4 3 4 2 3 2 2" xfId="10671" xr:uid="{00000000-0005-0000-0000-00002D390000}"/>
    <cellStyle name="Normal 2 2 4 3 4 2 3 2 2 2" xfId="42574" xr:uid="{00000000-0005-0000-0000-00002E390000}"/>
    <cellStyle name="Normal 2 2 4 3 4 2 3 2 3" xfId="10672" xr:uid="{00000000-0005-0000-0000-00002F390000}"/>
    <cellStyle name="Normal 2 2 4 3 4 2 3 2 3 2" xfId="37457" xr:uid="{00000000-0005-0000-0000-000030390000}"/>
    <cellStyle name="Normal 2 2 4 3 4 2 3 2 4" xfId="29154" xr:uid="{00000000-0005-0000-0000-000031390000}"/>
    <cellStyle name="Normal 2 2 4 3 4 2 3 3" xfId="10673" xr:uid="{00000000-0005-0000-0000-000032390000}"/>
    <cellStyle name="Normal 2 2 4 3 4 2 3 3 2" xfId="42121" xr:uid="{00000000-0005-0000-0000-000033390000}"/>
    <cellStyle name="Normal 2 2 4 3 4 2 3 4" xfId="10674" xr:uid="{00000000-0005-0000-0000-000034390000}"/>
    <cellStyle name="Normal 2 2 4 3 4 2 3 4 2" xfId="37004" xr:uid="{00000000-0005-0000-0000-000035390000}"/>
    <cellStyle name="Normal 2 2 4 3 4 2 3 5" xfId="28701" xr:uid="{00000000-0005-0000-0000-000036390000}"/>
    <cellStyle name="Normal 2 2 4 3 4 2 4" xfId="10675" xr:uid="{00000000-0005-0000-0000-000037390000}"/>
    <cellStyle name="Normal 2 2 4 3 4 2 4 2" xfId="10676" xr:uid="{00000000-0005-0000-0000-000038390000}"/>
    <cellStyle name="Normal 2 2 4 3 4 2 4 2 2" xfId="42572" xr:uid="{00000000-0005-0000-0000-000039390000}"/>
    <cellStyle name="Normal 2 2 4 3 4 2 4 3" xfId="10677" xr:uid="{00000000-0005-0000-0000-00003A390000}"/>
    <cellStyle name="Normal 2 2 4 3 4 2 4 3 2" xfId="37455" xr:uid="{00000000-0005-0000-0000-00003B390000}"/>
    <cellStyle name="Normal 2 2 4 3 4 2 4 4" xfId="29152" xr:uid="{00000000-0005-0000-0000-00003C390000}"/>
    <cellStyle name="Normal 2 2 4 3 4 2 5" xfId="10678" xr:uid="{00000000-0005-0000-0000-00003D390000}"/>
    <cellStyle name="Normal 2 2 4 3 4 2 5 2" xfId="10679" xr:uid="{00000000-0005-0000-0000-00003E390000}"/>
    <cellStyle name="Normal 2 2 4 3 4 2 5 2 2" xfId="43851" xr:uid="{00000000-0005-0000-0000-00003F390000}"/>
    <cellStyle name="Normal 2 2 4 3 4 2 5 3" xfId="10680" xr:uid="{00000000-0005-0000-0000-000040390000}"/>
    <cellStyle name="Normal 2 2 4 3 4 2 5 3 2" xfId="38735" xr:uid="{00000000-0005-0000-0000-000041390000}"/>
    <cellStyle name="Normal 2 2 4 3 4 2 5 4" xfId="30431" xr:uid="{00000000-0005-0000-0000-000042390000}"/>
    <cellStyle name="Normal 2 2 4 3 4 2 6" xfId="10681" xr:uid="{00000000-0005-0000-0000-000043390000}"/>
    <cellStyle name="Normal 2 2 4 3 4 2 6 2" xfId="10682" xr:uid="{00000000-0005-0000-0000-000044390000}"/>
    <cellStyle name="Normal 2 2 4 3 4 2 6 2 2" xfId="44674" xr:uid="{00000000-0005-0000-0000-000045390000}"/>
    <cellStyle name="Normal 2 2 4 3 4 2 6 3" xfId="10683" xr:uid="{00000000-0005-0000-0000-000046390000}"/>
    <cellStyle name="Normal 2 2 4 3 4 2 6 3 2" xfId="39558" xr:uid="{00000000-0005-0000-0000-000047390000}"/>
    <cellStyle name="Normal 2 2 4 3 4 2 6 4" xfId="31254" xr:uid="{00000000-0005-0000-0000-000048390000}"/>
    <cellStyle name="Normal 2 2 4 3 4 2 7" xfId="10684" xr:uid="{00000000-0005-0000-0000-000049390000}"/>
    <cellStyle name="Normal 2 2 4 3 4 2 7 2" xfId="10685" xr:uid="{00000000-0005-0000-0000-00004A390000}"/>
    <cellStyle name="Normal 2 2 4 3 4 2 7 2 2" xfId="45351" xr:uid="{00000000-0005-0000-0000-00004B390000}"/>
    <cellStyle name="Normal 2 2 4 3 4 2 7 3" xfId="10686" xr:uid="{00000000-0005-0000-0000-00004C390000}"/>
    <cellStyle name="Normal 2 2 4 3 4 2 7 3 2" xfId="40235" xr:uid="{00000000-0005-0000-0000-00004D390000}"/>
    <cellStyle name="Normal 2 2 4 3 4 2 7 4" xfId="31931" xr:uid="{00000000-0005-0000-0000-00004E390000}"/>
    <cellStyle name="Normal 2 2 4 3 4 2 8" xfId="10687" xr:uid="{00000000-0005-0000-0000-00004F390000}"/>
    <cellStyle name="Normal 2 2 4 3 4 2 8 2" xfId="10688" xr:uid="{00000000-0005-0000-0000-000050390000}"/>
    <cellStyle name="Normal 2 2 4 3 4 2 8 2 2" xfId="46385" xr:uid="{00000000-0005-0000-0000-000051390000}"/>
    <cellStyle name="Normal 2 2 4 3 4 2 8 3" xfId="10689" xr:uid="{00000000-0005-0000-0000-000052390000}"/>
    <cellStyle name="Normal 2 2 4 3 4 2 8 3 2" xfId="36042" xr:uid="{00000000-0005-0000-0000-000053390000}"/>
    <cellStyle name="Normal 2 2 4 3 4 2 8 4" xfId="32967" xr:uid="{00000000-0005-0000-0000-000054390000}"/>
    <cellStyle name="Normal 2 2 4 3 4 2 9" xfId="10690" xr:uid="{00000000-0005-0000-0000-000055390000}"/>
    <cellStyle name="Normal 2 2 4 3 4 2 9 2" xfId="10691" xr:uid="{00000000-0005-0000-0000-000056390000}"/>
    <cellStyle name="Normal 2 2 4 3 4 2 9 2 2" xfId="46624" xr:uid="{00000000-0005-0000-0000-000057390000}"/>
    <cellStyle name="Normal 2 2 4 3 4 2 9 3" xfId="33206" xr:uid="{00000000-0005-0000-0000-000058390000}"/>
    <cellStyle name="Normal 2 2 4 3 4 3" xfId="10692" xr:uid="{00000000-0005-0000-0000-000059390000}"/>
    <cellStyle name="Normal 2 2 4 3 4 3 2" xfId="10693" xr:uid="{00000000-0005-0000-0000-00005A390000}"/>
    <cellStyle name="Normal 2 2 4 3 4 3 2 2" xfId="10694" xr:uid="{00000000-0005-0000-0000-00005B390000}"/>
    <cellStyle name="Normal 2 2 4 3 4 3 2 2 2" xfId="42575" xr:uid="{00000000-0005-0000-0000-00005C390000}"/>
    <cellStyle name="Normal 2 2 4 3 4 3 2 3" xfId="10695" xr:uid="{00000000-0005-0000-0000-00005D390000}"/>
    <cellStyle name="Normal 2 2 4 3 4 3 2 3 2" xfId="37458" xr:uid="{00000000-0005-0000-0000-00005E390000}"/>
    <cellStyle name="Normal 2 2 4 3 4 3 2 4" xfId="29155" xr:uid="{00000000-0005-0000-0000-00005F390000}"/>
    <cellStyle name="Normal 2 2 4 3 4 3 3" xfId="10696" xr:uid="{00000000-0005-0000-0000-000060390000}"/>
    <cellStyle name="Normal 2 2 4 3 4 3 3 2" xfId="10697" xr:uid="{00000000-0005-0000-0000-000061390000}"/>
    <cellStyle name="Normal 2 2 4 3 4 3 3 2 2" xfId="44914" xr:uid="{00000000-0005-0000-0000-000062390000}"/>
    <cellStyle name="Normal 2 2 4 3 4 3 3 3" xfId="10698" xr:uid="{00000000-0005-0000-0000-000063390000}"/>
    <cellStyle name="Normal 2 2 4 3 4 3 3 3 2" xfId="39798" xr:uid="{00000000-0005-0000-0000-000064390000}"/>
    <cellStyle name="Normal 2 2 4 3 4 3 3 4" xfId="31494" xr:uid="{00000000-0005-0000-0000-000065390000}"/>
    <cellStyle name="Normal 2 2 4 3 4 3 4" xfId="10699" xr:uid="{00000000-0005-0000-0000-000066390000}"/>
    <cellStyle name="Normal 2 2 4 3 4 3 4 2" xfId="10700" xr:uid="{00000000-0005-0000-0000-000067390000}"/>
    <cellStyle name="Normal 2 2 4 3 4 3 4 2 2" xfId="47129" xr:uid="{00000000-0005-0000-0000-000068390000}"/>
    <cellStyle name="Normal 2 2 4 3 4 3 4 3" xfId="33713" xr:uid="{00000000-0005-0000-0000-000069390000}"/>
    <cellStyle name="Normal 2 2 4 3 4 3 5" xfId="10701" xr:uid="{00000000-0005-0000-0000-00006A390000}"/>
    <cellStyle name="Normal 2 2 4 3 4 3 5 2" xfId="41399" xr:uid="{00000000-0005-0000-0000-00006B390000}"/>
    <cellStyle name="Normal 2 2 4 3 4 3 6" xfId="10702" xr:uid="{00000000-0005-0000-0000-00006C390000}"/>
    <cellStyle name="Normal 2 2 4 3 4 3 6 2" xfId="36282" xr:uid="{00000000-0005-0000-0000-00006D390000}"/>
    <cellStyle name="Normal 2 2 4 3 4 3 7" xfId="27974" xr:uid="{00000000-0005-0000-0000-00006E390000}"/>
    <cellStyle name="Normal 2 2 4 3 4 4" xfId="10703" xr:uid="{00000000-0005-0000-0000-00006F390000}"/>
    <cellStyle name="Normal 2 2 4 3 4 4 2" xfId="10704" xr:uid="{00000000-0005-0000-0000-000070390000}"/>
    <cellStyle name="Normal 2 2 4 3 4 4 2 2" xfId="10705" xr:uid="{00000000-0005-0000-0000-000071390000}"/>
    <cellStyle name="Normal 2 2 4 3 4 4 2 2 2" xfId="42576" xr:uid="{00000000-0005-0000-0000-000072390000}"/>
    <cellStyle name="Normal 2 2 4 3 4 4 2 3" xfId="10706" xr:uid="{00000000-0005-0000-0000-000073390000}"/>
    <cellStyle name="Normal 2 2 4 3 4 4 2 3 2" xfId="37459" xr:uid="{00000000-0005-0000-0000-000074390000}"/>
    <cellStyle name="Normal 2 2 4 3 4 4 2 4" xfId="29156" xr:uid="{00000000-0005-0000-0000-000075390000}"/>
    <cellStyle name="Normal 2 2 4 3 4 4 3" xfId="10707" xr:uid="{00000000-0005-0000-0000-000076390000}"/>
    <cellStyle name="Normal 2 2 4 3 4 4 3 2" xfId="41905" xr:uid="{00000000-0005-0000-0000-000077390000}"/>
    <cellStyle name="Normal 2 2 4 3 4 4 4" xfId="10708" xr:uid="{00000000-0005-0000-0000-000078390000}"/>
    <cellStyle name="Normal 2 2 4 3 4 4 4 2" xfId="36788" xr:uid="{00000000-0005-0000-0000-000079390000}"/>
    <cellStyle name="Normal 2 2 4 3 4 4 5" xfId="28480" xr:uid="{00000000-0005-0000-0000-00007A390000}"/>
    <cellStyle name="Normal 2 2 4 3 4 5" xfId="10709" xr:uid="{00000000-0005-0000-0000-00007B390000}"/>
    <cellStyle name="Normal 2 2 4 3 4 5 2" xfId="10710" xr:uid="{00000000-0005-0000-0000-00007C390000}"/>
    <cellStyle name="Normal 2 2 4 3 4 5 2 2" xfId="42571" xr:uid="{00000000-0005-0000-0000-00007D390000}"/>
    <cellStyle name="Normal 2 2 4 3 4 5 3" xfId="10711" xr:uid="{00000000-0005-0000-0000-00007E390000}"/>
    <cellStyle name="Normal 2 2 4 3 4 5 3 2" xfId="37454" xr:uid="{00000000-0005-0000-0000-00007F390000}"/>
    <cellStyle name="Normal 2 2 4 3 4 5 4" xfId="29151" xr:uid="{00000000-0005-0000-0000-000080390000}"/>
    <cellStyle name="Normal 2 2 4 3 4 6" xfId="10712" xr:uid="{00000000-0005-0000-0000-000081390000}"/>
    <cellStyle name="Normal 2 2 4 3 4 6 2" xfId="10713" xr:uid="{00000000-0005-0000-0000-000082390000}"/>
    <cellStyle name="Normal 2 2 4 3 4 6 2 2" xfId="43850" xr:uid="{00000000-0005-0000-0000-000083390000}"/>
    <cellStyle name="Normal 2 2 4 3 4 6 3" xfId="10714" xr:uid="{00000000-0005-0000-0000-000084390000}"/>
    <cellStyle name="Normal 2 2 4 3 4 6 3 2" xfId="38734" xr:uid="{00000000-0005-0000-0000-000085390000}"/>
    <cellStyle name="Normal 2 2 4 3 4 6 4" xfId="30430" xr:uid="{00000000-0005-0000-0000-000086390000}"/>
    <cellStyle name="Normal 2 2 4 3 4 7" xfId="10715" xr:uid="{00000000-0005-0000-0000-000087390000}"/>
    <cellStyle name="Normal 2 2 4 3 4 7 2" xfId="10716" xr:uid="{00000000-0005-0000-0000-000088390000}"/>
    <cellStyle name="Normal 2 2 4 3 4 7 2 2" xfId="44358" xr:uid="{00000000-0005-0000-0000-000089390000}"/>
    <cellStyle name="Normal 2 2 4 3 4 7 3" xfId="10717" xr:uid="{00000000-0005-0000-0000-00008A390000}"/>
    <cellStyle name="Normal 2 2 4 3 4 7 3 2" xfId="39242" xr:uid="{00000000-0005-0000-0000-00008B390000}"/>
    <cellStyle name="Normal 2 2 4 3 4 7 4" xfId="30938" xr:uid="{00000000-0005-0000-0000-00008C390000}"/>
    <cellStyle name="Normal 2 2 4 3 4 8" xfId="10718" xr:uid="{00000000-0005-0000-0000-00008D390000}"/>
    <cellStyle name="Normal 2 2 4 3 4 8 2" xfId="10719" xr:uid="{00000000-0005-0000-0000-00008E390000}"/>
    <cellStyle name="Normal 2 2 4 3 4 8 2 2" xfId="45543" xr:uid="{00000000-0005-0000-0000-00008F390000}"/>
    <cellStyle name="Normal 2 2 4 3 4 8 3" xfId="10720" xr:uid="{00000000-0005-0000-0000-000090390000}"/>
    <cellStyle name="Normal 2 2 4 3 4 8 3 2" xfId="40427" xr:uid="{00000000-0005-0000-0000-000091390000}"/>
    <cellStyle name="Normal 2 2 4 3 4 8 4" xfId="32123" xr:uid="{00000000-0005-0000-0000-000092390000}"/>
    <cellStyle name="Normal 2 2 4 3 4 9" xfId="10721" xr:uid="{00000000-0005-0000-0000-000093390000}"/>
    <cellStyle name="Normal 2 2 4 3 4 9 2" xfId="10722" xr:uid="{00000000-0005-0000-0000-000094390000}"/>
    <cellStyle name="Normal 2 2 4 3 4 9 2 2" xfId="45919" xr:uid="{00000000-0005-0000-0000-000095390000}"/>
    <cellStyle name="Normal 2 2 4 3 4 9 3" xfId="10723" xr:uid="{00000000-0005-0000-0000-000096390000}"/>
    <cellStyle name="Normal 2 2 4 3 4 9 3 2" xfId="35724" xr:uid="{00000000-0005-0000-0000-000097390000}"/>
    <cellStyle name="Normal 2 2 4 3 4 9 4" xfId="32501" xr:uid="{00000000-0005-0000-0000-000098390000}"/>
    <cellStyle name="Normal 2 2 4 3 5" xfId="532" xr:uid="{00000000-0005-0000-0000-000099390000}"/>
    <cellStyle name="Normal 2 2 4 3 5 10" xfId="10725" xr:uid="{00000000-0005-0000-0000-00009A390000}"/>
    <cellStyle name="Normal 2 2 4 3 5 10 2" xfId="10726" xr:uid="{00000000-0005-0000-0000-00009B390000}"/>
    <cellStyle name="Normal 2 2 4 3 5 10 2 2" xfId="47858" xr:uid="{00000000-0005-0000-0000-00009C390000}"/>
    <cellStyle name="Normal 2 2 4 3 5 10 3" xfId="34451" xr:uid="{00000000-0005-0000-0000-00009D390000}"/>
    <cellStyle name="Normal 2 2 4 3 5 11" xfId="10727" xr:uid="{00000000-0005-0000-0000-00009E390000}"/>
    <cellStyle name="Normal 2 2 4 3 5 11 2" xfId="41084" xr:uid="{00000000-0005-0000-0000-00009F390000}"/>
    <cellStyle name="Normal 2 2 4 3 5 12" xfId="10728" xr:uid="{00000000-0005-0000-0000-0000A0390000}"/>
    <cellStyle name="Normal 2 2 4 3 5 12 2" xfId="35167" xr:uid="{00000000-0005-0000-0000-0000A1390000}"/>
    <cellStyle name="Normal 2 2 4 3 5 13" xfId="27334" xr:uid="{00000000-0005-0000-0000-0000A2390000}"/>
    <cellStyle name="Normal 2 2 4 3 5 14" xfId="10724" xr:uid="{00000000-0005-0000-0000-0000A3390000}"/>
    <cellStyle name="Normal 2 2 4 3 5 2" xfId="10729" xr:uid="{00000000-0005-0000-0000-0000A4390000}"/>
    <cellStyle name="Normal 2 2 4 3 5 2 2" xfId="10730" xr:uid="{00000000-0005-0000-0000-0000A5390000}"/>
    <cellStyle name="Normal 2 2 4 3 5 2 2 2" xfId="10731" xr:uid="{00000000-0005-0000-0000-0000A6390000}"/>
    <cellStyle name="Normal 2 2 4 3 5 2 2 2 2" xfId="42578" xr:uid="{00000000-0005-0000-0000-0000A7390000}"/>
    <cellStyle name="Normal 2 2 4 3 5 2 2 3" xfId="10732" xr:uid="{00000000-0005-0000-0000-0000A8390000}"/>
    <cellStyle name="Normal 2 2 4 3 5 2 2 3 2" xfId="37461" xr:uid="{00000000-0005-0000-0000-0000A9390000}"/>
    <cellStyle name="Normal 2 2 4 3 5 2 2 4" xfId="29158" xr:uid="{00000000-0005-0000-0000-0000AA390000}"/>
    <cellStyle name="Normal 2 2 4 3 5 2 3" xfId="10733" xr:uid="{00000000-0005-0000-0000-0000AB390000}"/>
    <cellStyle name="Normal 2 2 4 3 5 2 3 2" xfId="10734" xr:uid="{00000000-0005-0000-0000-0000AC390000}"/>
    <cellStyle name="Normal 2 2 4 3 5 2 3 2 2" xfId="44916" xr:uid="{00000000-0005-0000-0000-0000AD390000}"/>
    <cellStyle name="Normal 2 2 4 3 5 2 3 3" xfId="10735" xr:uid="{00000000-0005-0000-0000-0000AE390000}"/>
    <cellStyle name="Normal 2 2 4 3 5 2 3 3 2" xfId="39800" xr:uid="{00000000-0005-0000-0000-0000AF390000}"/>
    <cellStyle name="Normal 2 2 4 3 5 2 3 4" xfId="31496" xr:uid="{00000000-0005-0000-0000-0000B0390000}"/>
    <cellStyle name="Normal 2 2 4 3 5 2 4" xfId="10736" xr:uid="{00000000-0005-0000-0000-0000B1390000}"/>
    <cellStyle name="Normal 2 2 4 3 5 2 4 2" xfId="10737" xr:uid="{00000000-0005-0000-0000-0000B2390000}"/>
    <cellStyle name="Normal 2 2 4 3 5 2 4 2 2" xfId="47324" xr:uid="{00000000-0005-0000-0000-0000B3390000}"/>
    <cellStyle name="Normal 2 2 4 3 5 2 4 3" xfId="33911" xr:uid="{00000000-0005-0000-0000-0000B4390000}"/>
    <cellStyle name="Normal 2 2 4 3 5 2 5" xfId="10738" xr:uid="{00000000-0005-0000-0000-0000B5390000}"/>
    <cellStyle name="Normal 2 2 4 3 5 2 5 2" xfId="41401" xr:uid="{00000000-0005-0000-0000-0000B6390000}"/>
    <cellStyle name="Normal 2 2 4 3 5 2 6" xfId="10739" xr:uid="{00000000-0005-0000-0000-0000B7390000}"/>
    <cellStyle name="Normal 2 2 4 3 5 2 6 2" xfId="36284" xr:uid="{00000000-0005-0000-0000-0000B8390000}"/>
    <cellStyle name="Normal 2 2 4 3 5 2 7" xfId="27976" xr:uid="{00000000-0005-0000-0000-0000B9390000}"/>
    <cellStyle name="Normal 2 2 4 3 5 3" xfId="10740" xr:uid="{00000000-0005-0000-0000-0000BA390000}"/>
    <cellStyle name="Normal 2 2 4 3 5 3 2" xfId="10741" xr:uid="{00000000-0005-0000-0000-0000BB390000}"/>
    <cellStyle name="Normal 2 2 4 3 5 3 2 2" xfId="10742" xr:uid="{00000000-0005-0000-0000-0000BC390000}"/>
    <cellStyle name="Normal 2 2 4 3 5 3 2 2 2" xfId="42579" xr:uid="{00000000-0005-0000-0000-0000BD390000}"/>
    <cellStyle name="Normal 2 2 4 3 5 3 2 3" xfId="10743" xr:uid="{00000000-0005-0000-0000-0000BE390000}"/>
    <cellStyle name="Normal 2 2 4 3 5 3 2 3 2" xfId="37462" xr:uid="{00000000-0005-0000-0000-0000BF390000}"/>
    <cellStyle name="Normal 2 2 4 3 5 3 2 4" xfId="29159" xr:uid="{00000000-0005-0000-0000-0000C0390000}"/>
    <cellStyle name="Normal 2 2 4 3 5 3 3" xfId="10744" xr:uid="{00000000-0005-0000-0000-0000C1390000}"/>
    <cellStyle name="Normal 2 2 4 3 5 3 3 2" xfId="42046" xr:uid="{00000000-0005-0000-0000-0000C2390000}"/>
    <cellStyle name="Normal 2 2 4 3 5 3 4" xfId="10745" xr:uid="{00000000-0005-0000-0000-0000C3390000}"/>
    <cellStyle name="Normal 2 2 4 3 5 3 4 2" xfId="36929" xr:uid="{00000000-0005-0000-0000-0000C4390000}"/>
    <cellStyle name="Normal 2 2 4 3 5 3 5" xfId="28626" xr:uid="{00000000-0005-0000-0000-0000C5390000}"/>
    <cellStyle name="Normal 2 2 4 3 5 4" xfId="10746" xr:uid="{00000000-0005-0000-0000-0000C6390000}"/>
    <cellStyle name="Normal 2 2 4 3 5 4 2" xfId="10747" xr:uid="{00000000-0005-0000-0000-0000C7390000}"/>
    <cellStyle name="Normal 2 2 4 3 5 4 2 2" xfId="42577" xr:uid="{00000000-0005-0000-0000-0000C8390000}"/>
    <cellStyle name="Normal 2 2 4 3 5 4 3" xfId="10748" xr:uid="{00000000-0005-0000-0000-0000C9390000}"/>
    <cellStyle name="Normal 2 2 4 3 5 4 3 2" xfId="37460" xr:uid="{00000000-0005-0000-0000-0000CA390000}"/>
    <cellStyle name="Normal 2 2 4 3 5 4 4" xfId="29157" xr:uid="{00000000-0005-0000-0000-0000CB390000}"/>
    <cellStyle name="Normal 2 2 4 3 5 5" xfId="10749" xr:uid="{00000000-0005-0000-0000-0000CC390000}"/>
    <cellStyle name="Normal 2 2 4 3 5 5 2" xfId="10750" xr:uid="{00000000-0005-0000-0000-0000CD390000}"/>
    <cellStyle name="Normal 2 2 4 3 5 5 2 2" xfId="43852" xr:uid="{00000000-0005-0000-0000-0000CE390000}"/>
    <cellStyle name="Normal 2 2 4 3 5 5 3" xfId="10751" xr:uid="{00000000-0005-0000-0000-0000CF390000}"/>
    <cellStyle name="Normal 2 2 4 3 5 5 3 2" xfId="38736" xr:uid="{00000000-0005-0000-0000-0000D0390000}"/>
    <cellStyle name="Normal 2 2 4 3 5 5 4" xfId="30432" xr:uid="{00000000-0005-0000-0000-0000D1390000}"/>
    <cellStyle name="Normal 2 2 4 3 5 6" xfId="10752" xr:uid="{00000000-0005-0000-0000-0000D2390000}"/>
    <cellStyle name="Normal 2 2 4 3 5 6 2" xfId="10753" xr:uid="{00000000-0005-0000-0000-0000D3390000}"/>
    <cellStyle name="Normal 2 2 4 3 5 6 2 2" xfId="44599" xr:uid="{00000000-0005-0000-0000-0000D4390000}"/>
    <cellStyle name="Normal 2 2 4 3 5 6 3" xfId="10754" xr:uid="{00000000-0005-0000-0000-0000D5390000}"/>
    <cellStyle name="Normal 2 2 4 3 5 6 3 2" xfId="39483" xr:uid="{00000000-0005-0000-0000-0000D6390000}"/>
    <cellStyle name="Normal 2 2 4 3 5 6 4" xfId="31179" xr:uid="{00000000-0005-0000-0000-0000D7390000}"/>
    <cellStyle name="Normal 2 2 4 3 5 7" xfId="10755" xr:uid="{00000000-0005-0000-0000-0000D8390000}"/>
    <cellStyle name="Normal 2 2 4 3 5 7 2" xfId="10756" xr:uid="{00000000-0005-0000-0000-0000D9390000}"/>
    <cellStyle name="Normal 2 2 4 3 5 7 2 2" xfId="45353" xr:uid="{00000000-0005-0000-0000-0000DA390000}"/>
    <cellStyle name="Normal 2 2 4 3 5 7 3" xfId="10757" xr:uid="{00000000-0005-0000-0000-0000DB390000}"/>
    <cellStyle name="Normal 2 2 4 3 5 7 3 2" xfId="40237" xr:uid="{00000000-0005-0000-0000-0000DC390000}"/>
    <cellStyle name="Normal 2 2 4 3 5 7 4" xfId="31933" xr:uid="{00000000-0005-0000-0000-0000DD390000}"/>
    <cellStyle name="Normal 2 2 4 3 5 8" xfId="10758" xr:uid="{00000000-0005-0000-0000-0000DE390000}"/>
    <cellStyle name="Normal 2 2 4 3 5 8 2" xfId="10759" xr:uid="{00000000-0005-0000-0000-0000DF390000}"/>
    <cellStyle name="Normal 2 2 4 3 5 8 2 2" xfId="46310" xr:uid="{00000000-0005-0000-0000-0000E0390000}"/>
    <cellStyle name="Normal 2 2 4 3 5 8 3" xfId="10760" xr:uid="{00000000-0005-0000-0000-0000E1390000}"/>
    <cellStyle name="Normal 2 2 4 3 5 8 3 2" xfId="35967" xr:uid="{00000000-0005-0000-0000-0000E2390000}"/>
    <cellStyle name="Normal 2 2 4 3 5 8 4" xfId="32892" xr:uid="{00000000-0005-0000-0000-0000E3390000}"/>
    <cellStyle name="Normal 2 2 4 3 5 9" xfId="10761" xr:uid="{00000000-0005-0000-0000-0000E4390000}"/>
    <cellStyle name="Normal 2 2 4 3 5 9 2" xfId="10762" xr:uid="{00000000-0005-0000-0000-0000E5390000}"/>
    <cellStyle name="Normal 2 2 4 3 5 9 2 2" xfId="46625" xr:uid="{00000000-0005-0000-0000-0000E6390000}"/>
    <cellStyle name="Normal 2 2 4 3 5 9 3" xfId="33207" xr:uid="{00000000-0005-0000-0000-0000E7390000}"/>
    <cellStyle name="Normal 2 2 4 3 6" xfId="533" xr:uid="{00000000-0005-0000-0000-0000E8390000}"/>
    <cellStyle name="Normal 2 2 4 3 6 10" xfId="10764" xr:uid="{00000000-0005-0000-0000-0000E9390000}"/>
    <cellStyle name="Normal 2 2 4 3 6 10 2" xfId="35299" xr:uid="{00000000-0005-0000-0000-0000EA390000}"/>
    <cellStyle name="Normal 2 2 4 3 6 11" xfId="27335" xr:uid="{00000000-0005-0000-0000-0000EB390000}"/>
    <cellStyle name="Normal 2 2 4 3 6 12" xfId="10763" xr:uid="{00000000-0005-0000-0000-0000EC390000}"/>
    <cellStyle name="Normal 2 2 4 3 6 2" xfId="10765" xr:uid="{00000000-0005-0000-0000-0000ED390000}"/>
    <cellStyle name="Normal 2 2 4 3 6 2 2" xfId="10766" xr:uid="{00000000-0005-0000-0000-0000EE390000}"/>
    <cellStyle name="Normal 2 2 4 3 6 2 2 2" xfId="10767" xr:uid="{00000000-0005-0000-0000-0000EF390000}"/>
    <cellStyle name="Normal 2 2 4 3 6 2 2 2 2" xfId="42581" xr:uid="{00000000-0005-0000-0000-0000F0390000}"/>
    <cellStyle name="Normal 2 2 4 3 6 2 2 3" xfId="10768" xr:uid="{00000000-0005-0000-0000-0000F1390000}"/>
    <cellStyle name="Normal 2 2 4 3 6 2 2 3 2" xfId="37464" xr:uid="{00000000-0005-0000-0000-0000F2390000}"/>
    <cellStyle name="Normal 2 2 4 3 6 2 2 4" xfId="29161" xr:uid="{00000000-0005-0000-0000-0000F3390000}"/>
    <cellStyle name="Normal 2 2 4 3 6 2 3" xfId="10769" xr:uid="{00000000-0005-0000-0000-0000F4390000}"/>
    <cellStyle name="Normal 2 2 4 3 6 2 3 2" xfId="10770" xr:uid="{00000000-0005-0000-0000-0000F5390000}"/>
    <cellStyle name="Normal 2 2 4 3 6 2 3 2 2" xfId="44917" xr:uid="{00000000-0005-0000-0000-0000F6390000}"/>
    <cellStyle name="Normal 2 2 4 3 6 2 3 3" xfId="10771" xr:uid="{00000000-0005-0000-0000-0000F7390000}"/>
    <cellStyle name="Normal 2 2 4 3 6 2 3 3 2" xfId="39801" xr:uid="{00000000-0005-0000-0000-0000F8390000}"/>
    <cellStyle name="Normal 2 2 4 3 6 2 3 4" xfId="31497" xr:uid="{00000000-0005-0000-0000-0000F9390000}"/>
    <cellStyle name="Normal 2 2 4 3 6 2 4" xfId="10772" xr:uid="{00000000-0005-0000-0000-0000FA390000}"/>
    <cellStyle name="Normal 2 2 4 3 6 2 4 2" xfId="10773" xr:uid="{00000000-0005-0000-0000-0000FB390000}"/>
    <cellStyle name="Normal 2 2 4 3 6 2 4 2 2" xfId="47325" xr:uid="{00000000-0005-0000-0000-0000FC390000}"/>
    <cellStyle name="Normal 2 2 4 3 6 2 4 3" xfId="33912" xr:uid="{00000000-0005-0000-0000-0000FD390000}"/>
    <cellStyle name="Normal 2 2 4 3 6 2 5" xfId="10774" xr:uid="{00000000-0005-0000-0000-0000FE390000}"/>
    <cellStyle name="Normal 2 2 4 3 6 2 5 2" xfId="41402" xr:uid="{00000000-0005-0000-0000-0000FF390000}"/>
    <cellStyle name="Normal 2 2 4 3 6 2 6" xfId="10775" xr:uid="{00000000-0005-0000-0000-0000003A0000}"/>
    <cellStyle name="Normal 2 2 4 3 6 2 6 2" xfId="36285" xr:uid="{00000000-0005-0000-0000-0000013A0000}"/>
    <cellStyle name="Normal 2 2 4 3 6 2 7" xfId="27977" xr:uid="{00000000-0005-0000-0000-0000023A0000}"/>
    <cellStyle name="Normal 2 2 4 3 6 3" xfId="10776" xr:uid="{00000000-0005-0000-0000-0000033A0000}"/>
    <cellStyle name="Normal 2 2 4 3 6 3 2" xfId="10777" xr:uid="{00000000-0005-0000-0000-0000043A0000}"/>
    <cellStyle name="Normal 2 2 4 3 6 3 2 2" xfId="42580" xr:uid="{00000000-0005-0000-0000-0000053A0000}"/>
    <cellStyle name="Normal 2 2 4 3 6 3 3" xfId="10778" xr:uid="{00000000-0005-0000-0000-0000063A0000}"/>
    <cellStyle name="Normal 2 2 4 3 6 3 3 2" xfId="37463" xr:uid="{00000000-0005-0000-0000-0000073A0000}"/>
    <cellStyle name="Normal 2 2 4 3 6 3 4" xfId="29160" xr:uid="{00000000-0005-0000-0000-0000083A0000}"/>
    <cellStyle name="Normal 2 2 4 3 6 4" xfId="10779" xr:uid="{00000000-0005-0000-0000-0000093A0000}"/>
    <cellStyle name="Normal 2 2 4 3 6 4 2" xfId="10780" xr:uid="{00000000-0005-0000-0000-00000A3A0000}"/>
    <cellStyle name="Normal 2 2 4 3 6 4 2 2" xfId="43853" xr:uid="{00000000-0005-0000-0000-00000B3A0000}"/>
    <cellStyle name="Normal 2 2 4 3 6 4 3" xfId="10781" xr:uid="{00000000-0005-0000-0000-00000C3A0000}"/>
    <cellStyle name="Normal 2 2 4 3 6 4 3 2" xfId="38737" xr:uid="{00000000-0005-0000-0000-00000D3A0000}"/>
    <cellStyle name="Normal 2 2 4 3 6 4 4" xfId="30433" xr:uid="{00000000-0005-0000-0000-00000E3A0000}"/>
    <cellStyle name="Normal 2 2 4 3 6 5" xfId="10782" xr:uid="{00000000-0005-0000-0000-00000F3A0000}"/>
    <cellStyle name="Normal 2 2 4 3 6 5 2" xfId="10783" xr:uid="{00000000-0005-0000-0000-0000103A0000}"/>
    <cellStyle name="Normal 2 2 4 3 6 5 2 2" xfId="44573" xr:uid="{00000000-0005-0000-0000-0000113A0000}"/>
    <cellStyle name="Normal 2 2 4 3 6 5 3" xfId="10784" xr:uid="{00000000-0005-0000-0000-0000123A0000}"/>
    <cellStyle name="Normal 2 2 4 3 6 5 3 2" xfId="39457" xr:uid="{00000000-0005-0000-0000-0000133A0000}"/>
    <cellStyle name="Normal 2 2 4 3 6 5 4" xfId="31153" xr:uid="{00000000-0005-0000-0000-0000143A0000}"/>
    <cellStyle name="Normal 2 2 4 3 6 6" xfId="10785" xr:uid="{00000000-0005-0000-0000-0000153A0000}"/>
    <cellStyle name="Normal 2 2 4 3 6 6 2" xfId="10786" xr:uid="{00000000-0005-0000-0000-0000163A0000}"/>
    <cellStyle name="Normal 2 2 4 3 6 6 2 2" xfId="45618" xr:uid="{00000000-0005-0000-0000-0000173A0000}"/>
    <cellStyle name="Normal 2 2 4 3 6 6 3" xfId="10787" xr:uid="{00000000-0005-0000-0000-0000183A0000}"/>
    <cellStyle name="Normal 2 2 4 3 6 6 3 2" xfId="40502" xr:uid="{00000000-0005-0000-0000-0000193A0000}"/>
    <cellStyle name="Normal 2 2 4 3 6 6 4" xfId="32198" xr:uid="{00000000-0005-0000-0000-00001A3A0000}"/>
    <cellStyle name="Normal 2 2 4 3 6 7" xfId="10788" xr:uid="{00000000-0005-0000-0000-00001B3A0000}"/>
    <cellStyle name="Normal 2 2 4 3 6 7 2" xfId="10789" xr:uid="{00000000-0005-0000-0000-00001C3A0000}"/>
    <cellStyle name="Normal 2 2 4 3 6 7 2 2" xfId="46626" xr:uid="{00000000-0005-0000-0000-00001D3A0000}"/>
    <cellStyle name="Normal 2 2 4 3 6 7 3" xfId="10790" xr:uid="{00000000-0005-0000-0000-00001E3A0000}"/>
    <cellStyle name="Normal 2 2 4 3 6 7 3 2" xfId="35940" xr:uid="{00000000-0005-0000-0000-00001F3A0000}"/>
    <cellStyle name="Normal 2 2 4 3 6 7 4" xfId="33208" xr:uid="{00000000-0005-0000-0000-0000203A0000}"/>
    <cellStyle name="Normal 2 2 4 3 6 8" xfId="10791" xr:uid="{00000000-0005-0000-0000-0000213A0000}"/>
    <cellStyle name="Normal 2 2 4 3 6 8 2" xfId="10792" xr:uid="{00000000-0005-0000-0000-0000223A0000}"/>
    <cellStyle name="Normal 2 2 4 3 6 8 2 2" xfId="47859" xr:uid="{00000000-0005-0000-0000-0000233A0000}"/>
    <cellStyle name="Normal 2 2 4 3 6 8 3" xfId="34452" xr:uid="{00000000-0005-0000-0000-0000243A0000}"/>
    <cellStyle name="Normal 2 2 4 3 6 9" xfId="10793" xr:uid="{00000000-0005-0000-0000-0000253A0000}"/>
    <cellStyle name="Normal 2 2 4 3 6 9 2" xfId="41058" xr:uid="{00000000-0005-0000-0000-0000263A0000}"/>
    <cellStyle name="Normal 2 2 4 3 7" xfId="10794" xr:uid="{00000000-0005-0000-0000-0000273A0000}"/>
    <cellStyle name="Normal 2 2 4 3 7 10" xfId="10795" xr:uid="{00000000-0005-0000-0000-0000283A0000}"/>
    <cellStyle name="Normal 2 2 4 3 7 10 2" xfId="35469" xr:uid="{00000000-0005-0000-0000-0000293A0000}"/>
    <cellStyle name="Normal 2 2 4 3 7 11" xfId="27645" xr:uid="{00000000-0005-0000-0000-00002A3A0000}"/>
    <cellStyle name="Normal 2 2 4 3 7 2" xfId="10796" xr:uid="{00000000-0005-0000-0000-00002B3A0000}"/>
    <cellStyle name="Normal 2 2 4 3 7 2 2" xfId="10797" xr:uid="{00000000-0005-0000-0000-00002C3A0000}"/>
    <cellStyle name="Normal 2 2 4 3 7 2 2 2" xfId="10798" xr:uid="{00000000-0005-0000-0000-00002D3A0000}"/>
    <cellStyle name="Normal 2 2 4 3 7 2 2 2 2" xfId="42583" xr:uid="{00000000-0005-0000-0000-00002E3A0000}"/>
    <cellStyle name="Normal 2 2 4 3 7 2 2 3" xfId="10799" xr:uid="{00000000-0005-0000-0000-00002F3A0000}"/>
    <cellStyle name="Normal 2 2 4 3 7 2 2 3 2" xfId="37466" xr:uid="{00000000-0005-0000-0000-0000303A0000}"/>
    <cellStyle name="Normal 2 2 4 3 7 2 2 4" xfId="29163" xr:uid="{00000000-0005-0000-0000-0000313A0000}"/>
    <cellStyle name="Normal 2 2 4 3 7 2 3" xfId="10800" xr:uid="{00000000-0005-0000-0000-0000323A0000}"/>
    <cellStyle name="Normal 2 2 4 3 7 2 3 2" xfId="10801" xr:uid="{00000000-0005-0000-0000-0000333A0000}"/>
    <cellStyle name="Normal 2 2 4 3 7 2 3 2 2" xfId="44918" xr:uid="{00000000-0005-0000-0000-0000343A0000}"/>
    <cellStyle name="Normal 2 2 4 3 7 2 3 3" xfId="10802" xr:uid="{00000000-0005-0000-0000-0000353A0000}"/>
    <cellStyle name="Normal 2 2 4 3 7 2 3 3 2" xfId="39802" xr:uid="{00000000-0005-0000-0000-0000363A0000}"/>
    <cellStyle name="Normal 2 2 4 3 7 2 3 4" xfId="31498" xr:uid="{00000000-0005-0000-0000-0000373A0000}"/>
    <cellStyle name="Normal 2 2 4 3 7 2 4" xfId="10803" xr:uid="{00000000-0005-0000-0000-0000383A0000}"/>
    <cellStyle name="Normal 2 2 4 3 7 2 4 2" xfId="10804" xr:uid="{00000000-0005-0000-0000-0000393A0000}"/>
    <cellStyle name="Normal 2 2 4 3 7 2 4 2 2" xfId="47317" xr:uid="{00000000-0005-0000-0000-00003A3A0000}"/>
    <cellStyle name="Normal 2 2 4 3 7 2 4 3" xfId="33904" xr:uid="{00000000-0005-0000-0000-00003B3A0000}"/>
    <cellStyle name="Normal 2 2 4 3 7 2 5" xfId="10805" xr:uid="{00000000-0005-0000-0000-00003C3A0000}"/>
    <cellStyle name="Normal 2 2 4 3 7 2 5 2" xfId="41403" xr:uid="{00000000-0005-0000-0000-00003D3A0000}"/>
    <cellStyle name="Normal 2 2 4 3 7 2 6" xfId="10806" xr:uid="{00000000-0005-0000-0000-00003E3A0000}"/>
    <cellStyle name="Normal 2 2 4 3 7 2 6 2" xfId="36286" xr:uid="{00000000-0005-0000-0000-00003F3A0000}"/>
    <cellStyle name="Normal 2 2 4 3 7 2 7" xfId="27978" xr:uid="{00000000-0005-0000-0000-0000403A0000}"/>
    <cellStyle name="Normal 2 2 4 3 7 3" xfId="10807" xr:uid="{00000000-0005-0000-0000-0000413A0000}"/>
    <cellStyle name="Normal 2 2 4 3 7 3 2" xfId="10808" xr:uid="{00000000-0005-0000-0000-0000423A0000}"/>
    <cellStyle name="Normal 2 2 4 3 7 3 2 2" xfId="42582" xr:uid="{00000000-0005-0000-0000-0000433A0000}"/>
    <cellStyle name="Normal 2 2 4 3 7 3 3" xfId="10809" xr:uid="{00000000-0005-0000-0000-0000443A0000}"/>
    <cellStyle name="Normal 2 2 4 3 7 3 3 2" xfId="37465" xr:uid="{00000000-0005-0000-0000-0000453A0000}"/>
    <cellStyle name="Normal 2 2 4 3 7 3 4" xfId="29162" xr:uid="{00000000-0005-0000-0000-0000463A0000}"/>
    <cellStyle name="Normal 2 2 4 3 7 4" xfId="10810" xr:uid="{00000000-0005-0000-0000-0000473A0000}"/>
    <cellStyle name="Normal 2 2 4 3 7 4 2" xfId="10811" xr:uid="{00000000-0005-0000-0000-0000483A0000}"/>
    <cellStyle name="Normal 2 2 4 3 7 4 2 2" xfId="43854" xr:uid="{00000000-0005-0000-0000-0000493A0000}"/>
    <cellStyle name="Normal 2 2 4 3 7 4 3" xfId="10812" xr:uid="{00000000-0005-0000-0000-00004A3A0000}"/>
    <cellStyle name="Normal 2 2 4 3 7 4 3 2" xfId="38738" xr:uid="{00000000-0005-0000-0000-00004B3A0000}"/>
    <cellStyle name="Normal 2 2 4 3 7 4 4" xfId="30434" xr:uid="{00000000-0005-0000-0000-00004C3A0000}"/>
    <cellStyle name="Normal 2 2 4 3 7 5" xfId="10813" xr:uid="{00000000-0005-0000-0000-00004D3A0000}"/>
    <cellStyle name="Normal 2 2 4 3 7 5 2" xfId="10814" xr:uid="{00000000-0005-0000-0000-00004E3A0000}"/>
    <cellStyle name="Normal 2 2 4 3 7 5 2 2" xfId="44505" xr:uid="{00000000-0005-0000-0000-00004F3A0000}"/>
    <cellStyle name="Normal 2 2 4 3 7 5 3" xfId="10815" xr:uid="{00000000-0005-0000-0000-0000503A0000}"/>
    <cellStyle name="Normal 2 2 4 3 7 5 3 2" xfId="39389" xr:uid="{00000000-0005-0000-0000-0000513A0000}"/>
    <cellStyle name="Normal 2 2 4 3 7 5 4" xfId="31085" xr:uid="{00000000-0005-0000-0000-0000523A0000}"/>
    <cellStyle name="Normal 2 2 4 3 7 6" xfId="10816" xr:uid="{00000000-0005-0000-0000-0000533A0000}"/>
    <cellStyle name="Normal 2 2 4 3 7 6 2" xfId="10817" xr:uid="{00000000-0005-0000-0000-0000543A0000}"/>
    <cellStyle name="Normal 2 2 4 3 7 6 2 2" xfId="45336" xr:uid="{00000000-0005-0000-0000-0000553A0000}"/>
    <cellStyle name="Normal 2 2 4 3 7 6 3" xfId="10818" xr:uid="{00000000-0005-0000-0000-0000563A0000}"/>
    <cellStyle name="Normal 2 2 4 3 7 6 3 2" xfId="40220" xr:uid="{00000000-0005-0000-0000-0000573A0000}"/>
    <cellStyle name="Normal 2 2 4 3 7 6 4" xfId="31916" xr:uid="{00000000-0005-0000-0000-0000583A0000}"/>
    <cellStyle name="Normal 2 2 4 3 7 7" xfId="10819" xr:uid="{00000000-0005-0000-0000-0000593A0000}"/>
    <cellStyle name="Normal 2 2 4 3 7 7 2" xfId="10820" xr:uid="{00000000-0005-0000-0000-00005A3A0000}"/>
    <cellStyle name="Normal 2 2 4 3 7 7 2 2" xfId="46627" xr:uid="{00000000-0005-0000-0000-00005B3A0000}"/>
    <cellStyle name="Normal 2 2 4 3 7 7 3" xfId="10821" xr:uid="{00000000-0005-0000-0000-00005C3A0000}"/>
    <cellStyle name="Normal 2 2 4 3 7 7 3 2" xfId="35872" xr:uid="{00000000-0005-0000-0000-00005D3A0000}"/>
    <cellStyle name="Normal 2 2 4 3 7 7 4" xfId="33209" xr:uid="{00000000-0005-0000-0000-00005E3A0000}"/>
    <cellStyle name="Normal 2 2 4 3 7 8" xfId="10822" xr:uid="{00000000-0005-0000-0000-00005F3A0000}"/>
    <cellStyle name="Normal 2 2 4 3 7 8 2" xfId="10823" xr:uid="{00000000-0005-0000-0000-0000603A0000}"/>
    <cellStyle name="Normal 2 2 4 3 7 8 2 2" xfId="47860" xr:uid="{00000000-0005-0000-0000-0000613A0000}"/>
    <cellStyle name="Normal 2 2 4 3 7 8 3" xfId="34453" xr:uid="{00000000-0005-0000-0000-0000623A0000}"/>
    <cellStyle name="Normal 2 2 4 3 7 9" xfId="10824" xr:uid="{00000000-0005-0000-0000-0000633A0000}"/>
    <cellStyle name="Normal 2 2 4 3 7 9 2" xfId="40990" xr:uid="{00000000-0005-0000-0000-0000643A0000}"/>
    <cellStyle name="Normal 2 2 4 3 8" xfId="10825" xr:uid="{00000000-0005-0000-0000-0000653A0000}"/>
    <cellStyle name="Normal 2 2 4 3 8 2" xfId="10826" xr:uid="{00000000-0005-0000-0000-0000663A0000}"/>
    <cellStyle name="Normal 2 2 4 3 8 2 2" xfId="10827" xr:uid="{00000000-0005-0000-0000-0000673A0000}"/>
    <cellStyle name="Normal 2 2 4 3 8 2 2 2" xfId="42584" xr:uid="{00000000-0005-0000-0000-0000683A0000}"/>
    <cellStyle name="Normal 2 2 4 3 8 2 3" xfId="10828" xr:uid="{00000000-0005-0000-0000-0000693A0000}"/>
    <cellStyle name="Normal 2 2 4 3 8 2 3 2" xfId="37467" xr:uid="{00000000-0005-0000-0000-00006A3A0000}"/>
    <cellStyle name="Normal 2 2 4 3 8 2 4" xfId="29164" xr:uid="{00000000-0005-0000-0000-00006B3A0000}"/>
    <cellStyle name="Normal 2 2 4 3 8 3" xfId="10829" xr:uid="{00000000-0005-0000-0000-00006C3A0000}"/>
    <cellStyle name="Normal 2 2 4 3 8 3 2" xfId="10830" xr:uid="{00000000-0005-0000-0000-00006D3A0000}"/>
    <cellStyle name="Normal 2 2 4 3 8 3 2 2" xfId="44904" xr:uid="{00000000-0005-0000-0000-00006E3A0000}"/>
    <cellStyle name="Normal 2 2 4 3 8 3 3" xfId="10831" xr:uid="{00000000-0005-0000-0000-00006F3A0000}"/>
    <cellStyle name="Normal 2 2 4 3 8 3 3 2" xfId="39788" xr:uid="{00000000-0005-0000-0000-0000703A0000}"/>
    <cellStyle name="Normal 2 2 4 3 8 3 4" xfId="31484" xr:uid="{00000000-0005-0000-0000-0000713A0000}"/>
    <cellStyle name="Normal 2 2 4 3 8 4" xfId="10832" xr:uid="{00000000-0005-0000-0000-0000723A0000}"/>
    <cellStyle name="Normal 2 2 4 3 8 4 2" xfId="10833" xr:uid="{00000000-0005-0000-0000-0000733A0000}"/>
    <cellStyle name="Normal 2 2 4 3 8 4 2 2" xfId="47054" xr:uid="{00000000-0005-0000-0000-0000743A0000}"/>
    <cellStyle name="Normal 2 2 4 3 8 4 3" xfId="33638" xr:uid="{00000000-0005-0000-0000-0000753A0000}"/>
    <cellStyle name="Normal 2 2 4 3 8 5" xfId="10834" xr:uid="{00000000-0005-0000-0000-0000763A0000}"/>
    <cellStyle name="Normal 2 2 4 3 8 5 2" xfId="41389" xr:uid="{00000000-0005-0000-0000-0000773A0000}"/>
    <cellStyle name="Normal 2 2 4 3 8 6" xfId="10835" xr:uid="{00000000-0005-0000-0000-0000783A0000}"/>
    <cellStyle name="Normal 2 2 4 3 8 6 2" xfId="36272" xr:uid="{00000000-0005-0000-0000-0000793A0000}"/>
    <cellStyle name="Normal 2 2 4 3 8 7" xfId="27964" xr:uid="{00000000-0005-0000-0000-00007A3A0000}"/>
    <cellStyle name="Normal 2 2 4 3 9" xfId="10836" xr:uid="{00000000-0005-0000-0000-00007B3A0000}"/>
    <cellStyle name="Normal 2 2 4 3 9 2" xfId="10837" xr:uid="{00000000-0005-0000-0000-00007C3A0000}"/>
    <cellStyle name="Normal 2 2 4 3 9 2 2" xfId="10838" xr:uid="{00000000-0005-0000-0000-00007D3A0000}"/>
    <cellStyle name="Normal 2 2 4 3 9 2 2 2" xfId="42585" xr:uid="{00000000-0005-0000-0000-00007E3A0000}"/>
    <cellStyle name="Normal 2 2 4 3 9 2 3" xfId="10839" xr:uid="{00000000-0005-0000-0000-00007F3A0000}"/>
    <cellStyle name="Normal 2 2 4 3 9 2 3 2" xfId="37468" xr:uid="{00000000-0005-0000-0000-0000803A0000}"/>
    <cellStyle name="Normal 2 2 4 3 9 2 4" xfId="29165" xr:uid="{00000000-0005-0000-0000-0000813A0000}"/>
    <cellStyle name="Normal 2 2 4 3 9 3" xfId="10840" xr:uid="{00000000-0005-0000-0000-0000823A0000}"/>
    <cellStyle name="Normal 2 2 4 3 9 3 2" xfId="41830" xr:uid="{00000000-0005-0000-0000-0000833A0000}"/>
    <cellStyle name="Normal 2 2 4 3 9 4" xfId="10841" xr:uid="{00000000-0005-0000-0000-0000843A0000}"/>
    <cellStyle name="Normal 2 2 4 3 9 4 2" xfId="36713" xr:uid="{00000000-0005-0000-0000-0000853A0000}"/>
    <cellStyle name="Normal 2 2 4 3 9 5" xfId="28405" xr:uid="{00000000-0005-0000-0000-0000863A0000}"/>
    <cellStyle name="Normal 2 2 4 4" xfId="534" xr:uid="{00000000-0005-0000-0000-0000873A0000}"/>
    <cellStyle name="Normal 2 2 4 4 10" xfId="10843" xr:uid="{00000000-0005-0000-0000-0000883A0000}"/>
    <cellStyle name="Normal 2 2 4 4 10 2" xfId="10844" xr:uid="{00000000-0005-0000-0000-0000893A0000}"/>
    <cellStyle name="Normal 2 2 4 4 10 2 2" xfId="43855" xr:uid="{00000000-0005-0000-0000-00008A3A0000}"/>
    <cellStyle name="Normal 2 2 4 4 10 3" xfId="10845" xr:uid="{00000000-0005-0000-0000-00008B3A0000}"/>
    <cellStyle name="Normal 2 2 4 4 10 3 2" xfId="38739" xr:uid="{00000000-0005-0000-0000-00008C3A0000}"/>
    <cellStyle name="Normal 2 2 4 4 10 4" xfId="30435" xr:uid="{00000000-0005-0000-0000-00008D3A0000}"/>
    <cellStyle name="Normal 2 2 4 4 11" xfId="10846" xr:uid="{00000000-0005-0000-0000-00008E3A0000}"/>
    <cellStyle name="Normal 2 2 4 4 11 2" xfId="10847" xr:uid="{00000000-0005-0000-0000-00008F3A0000}"/>
    <cellStyle name="Normal 2 2 4 4 11 2 2" xfId="44287" xr:uid="{00000000-0005-0000-0000-0000903A0000}"/>
    <cellStyle name="Normal 2 2 4 4 11 3" xfId="10848" xr:uid="{00000000-0005-0000-0000-0000913A0000}"/>
    <cellStyle name="Normal 2 2 4 4 11 3 2" xfId="39171" xr:uid="{00000000-0005-0000-0000-0000923A0000}"/>
    <cellStyle name="Normal 2 2 4 4 11 4" xfId="30867" xr:uid="{00000000-0005-0000-0000-0000933A0000}"/>
    <cellStyle name="Normal 2 2 4 4 12" xfId="10849" xr:uid="{00000000-0005-0000-0000-0000943A0000}"/>
    <cellStyle name="Normal 2 2 4 4 12 2" xfId="10850" xr:uid="{00000000-0005-0000-0000-0000953A0000}"/>
    <cellStyle name="Normal 2 2 4 4 12 2 2" xfId="45395" xr:uid="{00000000-0005-0000-0000-0000963A0000}"/>
    <cellStyle name="Normal 2 2 4 4 12 3" xfId="10851" xr:uid="{00000000-0005-0000-0000-0000973A0000}"/>
    <cellStyle name="Normal 2 2 4 4 12 3 2" xfId="40279" xr:uid="{00000000-0005-0000-0000-0000983A0000}"/>
    <cellStyle name="Normal 2 2 4 4 12 4" xfId="31975" xr:uid="{00000000-0005-0000-0000-0000993A0000}"/>
    <cellStyle name="Normal 2 2 4 4 13" xfId="10852" xr:uid="{00000000-0005-0000-0000-00009A3A0000}"/>
    <cellStyle name="Normal 2 2 4 4 13 2" xfId="10853" xr:uid="{00000000-0005-0000-0000-00009B3A0000}"/>
    <cellStyle name="Normal 2 2 4 4 13 2 2" xfId="45920" xr:uid="{00000000-0005-0000-0000-00009C3A0000}"/>
    <cellStyle name="Normal 2 2 4 4 13 3" xfId="10854" xr:uid="{00000000-0005-0000-0000-00009D3A0000}"/>
    <cellStyle name="Normal 2 2 4 4 13 3 2" xfId="35654" xr:uid="{00000000-0005-0000-0000-00009E3A0000}"/>
    <cellStyle name="Normal 2 2 4 4 13 4" xfId="32502" xr:uid="{00000000-0005-0000-0000-00009F3A0000}"/>
    <cellStyle name="Normal 2 2 4 4 14" xfId="10855" xr:uid="{00000000-0005-0000-0000-0000A03A0000}"/>
    <cellStyle name="Normal 2 2 4 4 14 2" xfId="10856" xr:uid="{00000000-0005-0000-0000-0000A13A0000}"/>
    <cellStyle name="Normal 2 2 4 4 14 2 2" xfId="46099" xr:uid="{00000000-0005-0000-0000-0000A23A0000}"/>
    <cellStyle name="Normal 2 2 4 4 14 3" xfId="32681" xr:uid="{00000000-0005-0000-0000-0000A33A0000}"/>
    <cellStyle name="Normal 2 2 4 4 15" xfId="10857" xr:uid="{00000000-0005-0000-0000-0000A43A0000}"/>
    <cellStyle name="Normal 2 2 4 4 15 2" xfId="10858" xr:uid="{00000000-0005-0000-0000-0000A53A0000}"/>
    <cellStyle name="Normal 2 2 4 4 15 2 2" xfId="46628" xr:uid="{00000000-0005-0000-0000-0000A63A0000}"/>
    <cellStyle name="Normal 2 2 4 4 15 3" xfId="33210" xr:uid="{00000000-0005-0000-0000-0000A73A0000}"/>
    <cellStyle name="Normal 2 2 4 4 16" xfId="10859" xr:uid="{00000000-0005-0000-0000-0000A83A0000}"/>
    <cellStyle name="Normal 2 2 4 4 16 2" xfId="10860" xr:uid="{00000000-0005-0000-0000-0000A93A0000}"/>
    <cellStyle name="Normal 2 2 4 4 16 2 2" xfId="47636" xr:uid="{00000000-0005-0000-0000-0000AA3A0000}"/>
    <cellStyle name="Normal 2 2 4 4 16 3" xfId="34229" xr:uid="{00000000-0005-0000-0000-0000AB3A0000}"/>
    <cellStyle name="Normal 2 2 4 4 17" xfId="10861" xr:uid="{00000000-0005-0000-0000-0000AC3A0000}"/>
    <cellStyle name="Normal 2 2 4 4 17 2" xfId="10862" xr:uid="{00000000-0005-0000-0000-0000AD3A0000}"/>
    <cellStyle name="Normal 2 2 4 4 17 2 2" xfId="48152" xr:uid="{00000000-0005-0000-0000-0000AE3A0000}"/>
    <cellStyle name="Normal 2 2 4 4 17 3" xfId="34745" xr:uid="{00000000-0005-0000-0000-0000AF3A0000}"/>
    <cellStyle name="Normal 2 2 4 4 18" xfId="10863" xr:uid="{00000000-0005-0000-0000-0000B03A0000}"/>
    <cellStyle name="Normal 2 2 4 4 18 2" xfId="34974" xr:uid="{00000000-0005-0000-0000-0000B13A0000}"/>
    <cellStyle name="Normal 2 2 4 4 19" xfId="10864" xr:uid="{00000000-0005-0000-0000-0000B23A0000}"/>
    <cellStyle name="Normal 2 2 4 4 19 2" xfId="40773" xr:uid="{00000000-0005-0000-0000-0000B33A0000}"/>
    <cellStyle name="Normal 2 2 4 4 2" xfId="535" xr:uid="{00000000-0005-0000-0000-0000B43A0000}"/>
    <cellStyle name="Normal 2 2 4 4 2 10" xfId="10866" xr:uid="{00000000-0005-0000-0000-0000B53A0000}"/>
    <cellStyle name="Normal 2 2 4 4 2 10 2" xfId="10867" xr:uid="{00000000-0005-0000-0000-0000B63A0000}"/>
    <cellStyle name="Normal 2 2 4 4 2 10 2 2" xfId="45396" xr:uid="{00000000-0005-0000-0000-0000B73A0000}"/>
    <cellStyle name="Normal 2 2 4 4 2 10 3" xfId="10868" xr:uid="{00000000-0005-0000-0000-0000B83A0000}"/>
    <cellStyle name="Normal 2 2 4 4 2 10 3 2" xfId="40280" xr:uid="{00000000-0005-0000-0000-0000B93A0000}"/>
    <cellStyle name="Normal 2 2 4 4 2 10 4" xfId="31976" xr:uid="{00000000-0005-0000-0000-0000BA3A0000}"/>
    <cellStyle name="Normal 2 2 4 4 2 11" xfId="10869" xr:uid="{00000000-0005-0000-0000-0000BB3A0000}"/>
    <cellStyle name="Normal 2 2 4 4 2 11 2" xfId="10870" xr:uid="{00000000-0005-0000-0000-0000BC3A0000}"/>
    <cellStyle name="Normal 2 2 4 4 2 11 2 2" xfId="45921" xr:uid="{00000000-0005-0000-0000-0000BD3A0000}"/>
    <cellStyle name="Normal 2 2 4 4 2 11 3" xfId="10871" xr:uid="{00000000-0005-0000-0000-0000BE3A0000}"/>
    <cellStyle name="Normal 2 2 4 4 2 11 3 2" xfId="35688" xr:uid="{00000000-0005-0000-0000-0000BF3A0000}"/>
    <cellStyle name="Normal 2 2 4 4 2 11 4" xfId="32503" xr:uid="{00000000-0005-0000-0000-0000C03A0000}"/>
    <cellStyle name="Normal 2 2 4 4 2 12" xfId="10872" xr:uid="{00000000-0005-0000-0000-0000C13A0000}"/>
    <cellStyle name="Normal 2 2 4 4 2 12 2" xfId="10873" xr:uid="{00000000-0005-0000-0000-0000C23A0000}"/>
    <cellStyle name="Normal 2 2 4 4 2 12 2 2" xfId="46133" xr:uid="{00000000-0005-0000-0000-0000C33A0000}"/>
    <cellStyle name="Normal 2 2 4 4 2 12 3" xfId="32715" xr:uid="{00000000-0005-0000-0000-0000C43A0000}"/>
    <cellStyle name="Normal 2 2 4 4 2 13" xfId="10874" xr:uid="{00000000-0005-0000-0000-0000C53A0000}"/>
    <cellStyle name="Normal 2 2 4 4 2 13 2" xfId="10875" xr:uid="{00000000-0005-0000-0000-0000C63A0000}"/>
    <cellStyle name="Normal 2 2 4 4 2 13 2 2" xfId="46629" xr:uid="{00000000-0005-0000-0000-0000C73A0000}"/>
    <cellStyle name="Normal 2 2 4 4 2 13 3" xfId="33211" xr:uid="{00000000-0005-0000-0000-0000C83A0000}"/>
    <cellStyle name="Normal 2 2 4 4 2 14" xfId="10876" xr:uid="{00000000-0005-0000-0000-0000C93A0000}"/>
    <cellStyle name="Normal 2 2 4 4 2 14 2" xfId="10877" xr:uid="{00000000-0005-0000-0000-0000CA3A0000}"/>
    <cellStyle name="Normal 2 2 4 4 2 14 2 2" xfId="47637" xr:uid="{00000000-0005-0000-0000-0000CB3A0000}"/>
    <cellStyle name="Normal 2 2 4 4 2 14 3" xfId="34230" xr:uid="{00000000-0005-0000-0000-0000CC3A0000}"/>
    <cellStyle name="Normal 2 2 4 4 2 15" xfId="10878" xr:uid="{00000000-0005-0000-0000-0000CD3A0000}"/>
    <cellStyle name="Normal 2 2 4 4 2 15 2" xfId="10879" xr:uid="{00000000-0005-0000-0000-0000CE3A0000}"/>
    <cellStyle name="Normal 2 2 4 4 2 15 2 2" xfId="48153" xr:uid="{00000000-0005-0000-0000-0000CF3A0000}"/>
    <cellStyle name="Normal 2 2 4 4 2 15 3" xfId="34746" xr:uid="{00000000-0005-0000-0000-0000D03A0000}"/>
    <cellStyle name="Normal 2 2 4 4 2 16" xfId="10880" xr:uid="{00000000-0005-0000-0000-0000D13A0000}"/>
    <cellStyle name="Normal 2 2 4 4 2 16 2" xfId="34975" xr:uid="{00000000-0005-0000-0000-0000D23A0000}"/>
    <cellStyle name="Normal 2 2 4 4 2 17" xfId="10881" xr:uid="{00000000-0005-0000-0000-0000D33A0000}"/>
    <cellStyle name="Normal 2 2 4 4 2 17 2" xfId="40807" xr:uid="{00000000-0005-0000-0000-0000D43A0000}"/>
    <cellStyle name="Normal 2 2 4 4 2 18" xfId="27337" xr:uid="{00000000-0005-0000-0000-0000D53A0000}"/>
    <cellStyle name="Normal 2 2 4 4 2 19" xfId="10865" xr:uid="{00000000-0005-0000-0000-0000D63A0000}"/>
    <cellStyle name="Normal 2 2 4 4 2 2" xfId="536" xr:uid="{00000000-0005-0000-0000-0000D73A0000}"/>
    <cellStyle name="Normal 2 2 4 4 2 2 10" xfId="10883" xr:uid="{00000000-0005-0000-0000-0000D83A0000}"/>
    <cellStyle name="Normal 2 2 4 4 2 2 10 2" xfId="10884" xr:uid="{00000000-0005-0000-0000-0000D93A0000}"/>
    <cellStyle name="Normal 2 2 4 4 2 2 10 2 2" xfId="46278" xr:uid="{00000000-0005-0000-0000-0000DA3A0000}"/>
    <cellStyle name="Normal 2 2 4 4 2 2 10 3" xfId="32860" xr:uid="{00000000-0005-0000-0000-0000DB3A0000}"/>
    <cellStyle name="Normal 2 2 4 4 2 2 11" xfId="10885" xr:uid="{00000000-0005-0000-0000-0000DC3A0000}"/>
    <cellStyle name="Normal 2 2 4 4 2 2 11 2" xfId="10886" xr:uid="{00000000-0005-0000-0000-0000DD3A0000}"/>
    <cellStyle name="Normal 2 2 4 4 2 2 11 2 2" xfId="46630" xr:uid="{00000000-0005-0000-0000-0000DE3A0000}"/>
    <cellStyle name="Normal 2 2 4 4 2 2 11 3" xfId="33212" xr:uid="{00000000-0005-0000-0000-0000DF3A0000}"/>
    <cellStyle name="Normal 2 2 4 4 2 2 12" xfId="10887" xr:uid="{00000000-0005-0000-0000-0000E03A0000}"/>
    <cellStyle name="Normal 2 2 4 4 2 2 12 2" xfId="10888" xr:uid="{00000000-0005-0000-0000-0000E13A0000}"/>
    <cellStyle name="Normal 2 2 4 4 2 2 12 2 2" xfId="47638" xr:uid="{00000000-0005-0000-0000-0000E23A0000}"/>
    <cellStyle name="Normal 2 2 4 4 2 2 12 3" xfId="34231" xr:uid="{00000000-0005-0000-0000-0000E33A0000}"/>
    <cellStyle name="Normal 2 2 4 4 2 2 13" xfId="10889" xr:uid="{00000000-0005-0000-0000-0000E43A0000}"/>
    <cellStyle name="Normal 2 2 4 4 2 2 13 2" xfId="10890" xr:uid="{00000000-0005-0000-0000-0000E53A0000}"/>
    <cellStyle name="Normal 2 2 4 4 2 2 13 2 2" xfId="48154" xr:uid="{00000000-0005-0000-0000-0000E63A0000}"/>
    <cellStyle name="Normal 2 2 4 4 2 2 13 3" xfId="34747" xr:uid="{00000000-0005-0000-0000-0000E73A0000}"/>
    <cellStyle name="Normal 2 2 4 4 2 2 14" xfId="10891" xr:uid="{00000000-0005-0000-0000-0000E83A0000}"/>
    <cellStyle name="Normal 2 2 4 4 2 2 14 2" xfId="34976" xr:uid="{00000000-0005-0000-0000-0000E93A0000}"/>
    <cellStyle name="Normal 2 2 4 4 2 2 15" xfId="10892" xr:uid="{00000000-0005-0000-0000-0000EA3A0000}"/>
    <cellStyle name="Normal 2 2 4 4 2 2 15 2" xfId="40952" xr:uid="{00000000-0005-0000-0000-0000EB3A0000}"/>
    <cellStyle name="Normal 2 2 4 4 2 2 16" xfId="27338" xr:uid="{00000000-0005-0000-0000-0000EC3A0000}"/>
    <cellStyle name="Normal 2 2 4 4 2 2 17" xfId="10882" xr:uid="{00000000-0005-0000-0000-0000ED3A0000}"/>
    <cellStyle name="Normal 2 2 4 4 2 2 2" xfId="10893" xr:uid="{00000000-0005-0000-0000-0000EE3A0000}"/>
    <cellStyle name="Normal 2 2 4 4 2 2 2 10" xfId="10894" xr:uid="{00000000-0005-0000-0000-0000EF3A0000}"/>
    <cellStyle name="Normal 2 2 4 4 2 2 2 10 2" xfId="10895" xr:uid="{00000000-0005-0000-0000-0000F03A0000}"/>
    <cellStyle name="Normal 2 2 4 4 2 2 2 10 2 2" xfId="47861" xr:uid="{00000000-0005-0000-0000-0000F13A0000}"/>
    <cellStyle name="Normal 2 2 4 4 2 2 2 10 3" xfId="34454" xr:uid="{00000000-0005-0000-0000-0000F23A0000}"/>
    <cellStyle name="Normal 2 2 4 4 2 2 2 11" xfId="10896" xr:uid="{00000000-0005-0000-0000-0000F33A0000}"/>
    <cellStyle name="Normal 2 2 4 4 2 2 2 11 2" xfId="41268" xr:uid="{00000000-0005-0000-0000-0000F43A0000}"/>
    <cellStyle name="Normal 2 2 4 4 2 2 2 12" xfId="10897" xr:uid="{00000000-0005-0000-0000-0000F53A0000}"/>
    <cellStyle name="Normal 2 2 4 4 2 2 2 12 2" xfId="35173" xr:uid="{00000000-0005-0000-0000-0000F63A0000}"/>
    <cellStyle name="Normal 2 2 4 4 2 2 2 13" xfId="27852" xr:uid="{00000000-0005-0000-0000-0000F73A0000}"/>
    <cellStyle name="Normal 2 2 4 4 2 2 2 2" xfId="10898" xr:uid="{00000000-0005-0000-0000-0000F83A0000}"/>
    <cellStyle name="Normal 2 2 4 4 2 2 2 2 2" xfId="10899" xr:uid="{00000000-0005-0000-0000-0000F93A0000}"/>
    <cellStyle name="Normal 2 2 4 4 2 2 2 2 2 2" xfId="10900" xr:uid="{00000000-0005-0000-0000-0000FA3A0000}"/>
    <cellStyle name="Normal 2 2 4 4 2 2 2 2 2 2 2" xfId="42590" xr:uid="{00000000-0005-0000-0000-0000FB3A0000}"/>
    <cellStyle name="Normal 2 2 4 4 2 2 2 2 2 3" xfId="10901" xr:uid="{00000000-0005-0000-0000-0000FC3A0000}"/>
    <cellStyle name="Normal 2 2 4 4 2 2 2 2 2 3 2" xfId="37473" xr:uid="{00000000-0005-0000-0000-0000FD3A0000}"/>
    <cellStyle name="Normal 2 2 4 4 2 2 2 2 2 4" xfId="29170" xr:uid="{00000000-0005-0000-0000-0000FE3A0000}"/>
    <cellStyle name="Normal 2 2 4 4 2 2 2 2 3" xfId="10902" xr:uid="{00000000-0005-0000-0000-0000FF3A0000}"/>
    <cellStyle name="Normal 2 2 4 4 2 2 2 2 3 2" xfId="10903" xr:uid="{00000000-0005-0000-0000-0000003B0000}"/>
    <cellStyle name="Normal 2 2 4 4 2 2 2 2 3 2 2" xfId="44922" xr:uid="{00000000-0005-0000-0000-0000013B0000}"/>
    <cellStyle name="Normal 2 2 4 4 2 2 2 2 3 3" xfId="10904" xr:uid="{00000000-0005-0000-0000-0000023B0000}"/>
    <cellStyle name="Normal 2 2 4 4 2 2 2 2 3 3 2" xfId="39806" xr:uid="{00000000-0005-0000-0000-0000033B0000}"/>
    <cellStyle name="Normal 2 2 4 4 2 2 2 2 3 4" xfId="31502" xr:uid="{00000000-0005-0000-0000-0000043B0000}"/>
    <cellStyle name="Normal 2 2 4 4 2 2 2 2 4" xfId="10905" xr:uid="{00000000-0005-0000-0000-0000053B0000}"/>
    <cellStyle name="Normal 2 2 4 4 2 2 2 2 4 2" xfId="10906" xr:uid="{00000000-0005-0000-0000-0000063B0000}"/>
    <cellStyle name="Normal 2 2 4 4 2 2 2 2 4 2 2" xfId="47328" xr:uid="{00000000-0005-0000-0000-0000073B0000}"/>
    <cellStyle name="Normal 2 2 4 4 2 2 2 2 4 3" xfId="33915" xr:uid="{00000000-0005-0000-0000-0000083B0000}"/>
    <cellStyle name="Normal 2 2 4 4 2 2 2 2 5" xfId="10907" xr:uid="{00000000-0005-0000-0000-0000093B0000}"/>
    <cellStyle name="Normal 2 2 4 4 2 2 2 2 5 2" xfId="41407" xr:uid="{00000000-0005-0000-0000-00000A3B0000}"/>
    <cellStyle name="Normal 2 2 4 4 2 2 2 2 6" xfId="10908" xr:uid="{00000000-0005-0000-0000-00000B3B0000}"/>
    <cellStyle name="Normal 2 2 4 4 2 2 2 2 6 2" xfId="36290" xr:uid="{00000000-0005-0000-0000-00000C3B0000}"/>
    <cellStyle name="Normal 2 2 4 4 2 2 2 2 7" xfId="27982" xr:uid="{00000000-0005-0000-0000-00000D3B0000}"/>
    <cellStyle name="Normal 2 2 4 4 2 2 2 3" xfId="10909" xr:uid="{00000000-0005-0000-0000-00000E3B0000}"/>
    <cellStyle name="Normal 2 2 4 4 2 2 2 3 2" xfId="10910" xr:uid="{00000000-0005-0000-0000-00000F3B0000}"/>
    <cellStyle name="Normal 2 2 4 4 2 2 2 3 2 2" xfId="10911" xr:uid="{00000000-0005-0000-0000-0000103B0000}"/>
    <cellStyle name="Normal 2 2 4 4 2 2 2 3 2 2 2" xfId="42591" xr:uid="{00000000-0005-0000-0000-0000113B0000}"/>
    <cellStyle name="Normal 2 2 4 4 2 2 2 3 2 3" xfId="10912" xr:uid="{00000000-0005-0000-0000-0000123B0000}"/>
    <cellStyle name="Normal 2 2 4 4 2 2 2 3 2 3 2" xfId="37474" xr:uid="{00000000-0005-0000-0000-0000133B0000}"/>
    <cellStyle name="Normal 2 2 4 4 2 2 2 3 2 4" xfId="29171" xr:uid="{00000000-0005-0000-0000-0000143B0000}"/>
    <cellStyle name="Normal 2 2 4 4 2 2 2 3 3" xfId="10913" xr:uid="{00000000-0005-0000-0000-0000153B0000}"/>
    <cellStyle name="Normal 2 2 4 4 2 2 2 3 3 2" xfId="42230" xr:uid="{00000000-0005-0000-0000-0000163B0000}"/>
    <cellStyle name="Normal 2 2 4 4 2 2 2 3 4" xfId="10914" xr:uid="{00000000-0005-0000-0000-0000173B0000}"/>
    <cellStyle name="Normal 2 2 4 4 2 2 2 3 4 2" xfId="37113" xr:uid="{00000000-0005-0000-0000-0000183B0000}"/>
    <cellStyle name="Normal 2 2 4 4 2 2 2 3 5" xfId="28810" xr:uid="{00000000-0005-0000-0000-0000193B0000}"/>
    <cellStyle name="Normal 2 2 4 4 2 2 2 4" xfId="10915" xr:uid="{00000000-0005-0000-0000-00001A3B0000}"/>
    <cellStyle name="Normal 2 2 4 4 2 2 2 4 2" xfId="10916" xr:uid="{00000000-0005-0000-0000-00001B3B0000}"/>
    <cellStyle name="Normal 2 2 4 4 2 2 2 4 2 2" xfId="42589" xr:uid="{00000000-0005-0000-0000-00001C3B0000}"/>
    <cellStyle name="Normal 2 2 4 4 2 2 2 4 3" xfId="10917" xr:uid="{00000000-0005-0000-0000-00001D3B0000}"/>
    <cellStyle name="Normal 2 2 4 4 2 2 2 4 3 2" xfId="37472" xr:uid="{00000000-0005-0000-0000-00001E3B0000}"/>
    <cellStyle name="Normal 2 2 4 4 2 2 2 4 4" xfId="29169" xr:uid="{00000000-0005-0000-0000-00001F3B0000}"/>
    <cellStyle name="Normal 2 2 4 4 2 2 2 5" xfId="10918" xr:uid="{00000000-0005-0000-0000-0000203B0000}"/>
    <cellStyle name="Normal 2 2 4 4 2 2 2 5 2" xfId="10919" xr:uid="{00000000-0005-0000-0000-0000213B0000}"/>
    <cellStyle name="Normal 2 2 4 4 2 2 2 5 2 2" xfId="43858" xr:uid="{00000000-0005-0000-0000-0000223B0000}"/>
    <cellStyle name="Normal 2 2 4 4 2 2 2 5 3" xfId="10920" xr:uid="{00000000-0005-0000-0000-0000233B0000}"/>
    <cellStyle name="Normal 2 2 4 4 2 2 2 5 3 2" xfId="38742" xr:uid="{00000000-0005-0000-0000-0000243B0000}"/>
    <cellStyle name="Normal 2 2 4 4 2 2 2 5 4" xfId="30438" xr:uid="{00000000-0005-0000-0000-0000253B0000}"/>
    <cellStyle name="Normal 2 2 4 4 2 2 2 6" xfId="10921" xr:uid="{00000000-0005-0000-0000-0000263B0000}"/>
    <cellStyle name="Normal 2 2 4 4 2 2 2 6 2" xfId="10922" xr:uid="{00000000-0005-0000-0000-0000273B0000}"/>
    <cellStyle name="Normal 2 2 4 4 2 2 2 6 2 2" xfId="44783" xr:uid="{00000000-0005-0000-0000-0000283B0000}"/>
    <cellStyle name="Normal 2 2 4 4 2 2 2 6 3" xfId="10923" xr:uid="{00000000-0005-0000-0000-0000293B0000}"/>
    <cellStyle name="Normal 2 2 4 4 2 2 2 6 3 2" xfId="39667" xr:uid="{00000000-0005-0000-0000-00002A3B0000}"/>
    <cellStyle name="Normal 2 2 4 4 2 2 2 6 4" xfId="31363" xr:uid="{00000000-0005-0000-0000-00002B3B0000}"/>
    <cellStyle name="Normal 2 2 4 4 2 2 2 7" xfId="10924" xr:uid="{00000000-0005-0000-0000-00002C3B0000}"/>
    <cellStyle name="Normal 2 2 4 4 2 2 2 7 2" xfId="10925" xr:uid="{00000000-0005-0000-0000-00002D3B0000}"/>
    <cellStyle name="Normal 2 2 4 4 2 2 2 7 2 2" xfId="45617" xr:uid="{00000000-0005-0000-0000-00002E3B0000}"/>
    <cellStyle name="Normal 2 2 4 4 2 2 2 7 3" xfId="10926" xr:uid="{00000000-0005-0000-0000-00002F3B0000}"/>
    <cellStyle name="Normal 2 2 4 4 2 2 2 7 3 2" xfId="40501" xr:uid="{00000000-0005-0000-0000-0000303B0000}"/>
    <cellStyle name="Normal 2 2 4 4 2 2 2 7 4" xfId="32197" xr:uid="{00000000-0005-0000-0000-0000313B0000}"/>
    <cellStyle name="Normal 2 2 4 4 2 2 2 8" xfId="10927" xr:uid="{00000000-0005-0000-0000-0000323B0000}"/>
    <cellStyle name="Normal 2 2 4 4 2 2 2 8 2" xfId="10928" xr:uid="{00000000-0005-0000-0000-0000333B0000}"/>
    <cellStyle name="Normal 2 2 4 4 2 2 2 8 2 2" xfId="46494" xr:uid="{00000000-0005-0000-0000-0000343B0000}"/>
    <cellStyle name="Normal 2 2 4 4 2 2 2 8 3" xfId="10929" xr:uid="{00000000-0005-0000-0000-0000353B0000}"/>
    <cellStyle name="Normal 2 2 4 4 2 2 2 8 3 2" xfId="36151" xr:uid="{00000000-0005-0000-0000-0000363B0000}"/>
    <cellStyle name="Normal 2 2 4 4 2 2 2 8 4" xfId="33076" xr:uid="{00000000-0005-0000-0000-0000373B0000}"/>
    <cellStyle name="Normal 2 2 4 4 2 2 2 9" xfId="10930" xr:uid="{00000000-0005-0000-0000-0000383B0000}"/>
    <cellStyle name="Normal 2 2 4 4 2 2 2 9 2" xfId="10931" xr:uid="{00000000-0005-0000-0000-0000393B0000}"/>
    <cellStyle name="Normal 2 2 4 4 2 2 2 9 2 2" xfId="46631" xr:uid="{00000000-0005-0000-0000-00003A3B0000}"/>
    <cellStyle name="Normal 2 2 4 4 2 2 2 9 3" xfId="33213" xr:uid="{00000000-0005-0000-0000-00003B3B0000}"/>
    <cellStyle name="Normal 2 2 4 4 2 2 3" xfId="10932" xr:uid="{00000000-0005-0000-0000-00003C3B0000}"/>
    <cellStyle name="Normal 2 2 4 4 2 2 3 2" xfId="10933" xr:uid="{00000000-0005-0000-0000-00003D3B0000}"/>
    <cellStyle name="Normal 2 2 4 4 2 2 3 2 2" xfId="10934" xr:uid="{00000000-0005-0000-0000-00003E3B0000}"/>
    <cellStyle name="Normal 2 2 4 4 2 2 3 2 2 2" xfId="42592" xr:uid="{00000000-0005-0000-0000-00003F3B0000}"/>
    <cellStyle name="Normal 2 2 4 4 2 2 3 2 3" xfId="10935" xr:uid="{00000000-0005-0000-0000-0000403B0000}"/>
    <cellStyle name="Normal 2 2 4 4 2 2 3 2 3 2" xfId="37475" xr:uid="{00000000-0005-0000-0000-0000413B0000}"/>
    <cellStyle name="Normal 2 2 4 4 2 2 3 2 4" xfId="29172" xr:uid="{00000000-0005-0000-0000-0000423B0000}"/>
    <cellStyle name="Normal 2 2 4 4 2 2 3 3" xfId="10936" xr:uid="{00000000-0005-0000-0000-0000433B0000}"/>
    <cellStyle name="Normal 2 2 4 4 2 2 3 3 2" xfId="10937" xr:uid="{00000000-0005-0000-0000-0000443B0000}"/>
    <cellStyle name="Normal 2 2 4 4 2 2 3 3 2 2" xfId="44921" xr:uid="{00000000-0005-0000-0000-0000453B0000}"/>
    <cellStyle name="Normal 2 2 4 4 2 2 3 3 3" xfId="10938" xr:uid="{00000000-0005-0000-0000-0000463B0000}"/>
    <cellStyle name="Normal 2 2 4 4 2 2 3 3 3 2" xfId="39805" xr:uid="{00000000-0005-0000-0000-0000473B0000}"/>
    <cellStyle name="Normal 2 2 4 4 2 2 3 3 4" xfId="31501" xr:uid="{00000000-0005-0000-0000-0000483B0000}"/>
    <cellStyle name="Normal 2 2 4 4 2 2 3 4" xfId="10939" xr:uid="{00000000-0005-0000-0000-0000493B0000}"/>
    <cellStyle name="Normal 2 2 4 4 2 2 3 4 2" xfId="10940" xr:uid="{00000000-0005-0000-0000-00004A3B0000}"/>
    <cellStyle name="Normal 2 2 4 4 2 2 3 4 2 2" xfId="47238" xr:uid="{00000000-0005-0000-0000-00004B3B0000}"/>
    <cellStyle name="Normal 2 2 4 4 2 2 3 4 3" xfId="10941" xr:uid="{00000000-0005-0000-0000-00004C3B0000}"/>
    <cellStyle name="Normal 2 2 4 4 2 2 3 4 3 2" xfId="36289" xr:uid="{00000000-0005-0000-0000-00004D3B0000}"/>
    <cellStyle name="Normal 2 2 4 4 2 2 3 4 4" xfId="33822" xr:uid="{00000000-0005-0000-0000-00004E3B0000}"/>
    <cellStyle name="Normal 2 2 4 4 2 2 3 5" xfId="10942" xr:uid="{00000000-0005-0000-0000-00004F3B0000}"/>
    <cellStyle name="Normal 2 2 4 4 2 2 3 5 2" xfId="41406" xr:uid="{00000000-0005-0000-0000-0000503B0000}"/>
    <cellStyle name="Normal 2 2 4 4 2 2 3 6" xfId="10943" xr:uid="{00000000-0005-0000-0000-0000513B0000}"/>
    <cellStyle name="Normal 2 2 4 4 2 2 3 6 2" xfId="35408" xr:uid="{00000000-0005-0000-0000-0000523B0000}"/>
    <cellStyle name="Normal 2 2 4 4 2 2 3 7" xfId="27981" xr:uid="{00000000-0005-0000-0000-0000533B0000}"/>
    <cellStyle name="Normal 2 2 4 4 2 2 4" xfId="10944" xr:uid="{00000000-0005-0000-0000-0000543B0000}"/>
    <cellStyle name="Normal 2 2 4 4 2 2 4 2" xfId="10945" xr:uid="{00000000-0005-0000-0000-0000553B0000}"/>
    <cellStyle name="Normal 2 2 4 4 2 2 4 2 2" xfId="10946" xr:uid="{00000000-0005-0000-0000-0000563B0000}"/>
    <cellStyle name="Normal 2 2 4 4 2 2 4 2 2 2" xfId="42593" xr:uid="{00000000-0005-0000-0000-0000573B0000}"/>
    <cellStyle name="Normal 2 2 4 4 2 2 4 2 3" xfId="10947" xr:uid="{00000000-0005-0000-0000-0000583B0000}"/>
    <cellStyle name="Normal 2 2 4 4 2 2 4 2 3 2" xfId="37476" xr:uid="{00000000-0005-0000-0000-0000593B0000}"/>
    <cellStyle name="Normal 2 2 4 4 2 2 4 2 4" xfId="29173" xr:uid="{00000000-0005-0000-0000-00005A3B0000}"/>
    <cellStyle name="Normal 2 2 4 4 2 2 4 3" xfId="10948" xr:uid="{00000000-0005-0000-0000-00005B3B0000}"/>
    <cellStyle name="Normal 2 2 4 4 2 2 4 3 2" xfId="10949" xr:uid="{00000000-0005-0000-0000-00005C3B0000}"/>
    <cellStyle name="Normal 2 2 4 4 2 2 4 3 2 2" xfId="48402" xr:uid="{00000000-0005-0000-0000-00005D3B0000}"/>
    <cellStyle name="Normal 2 2 4 4 2 2 4 3 3" xfId="36897" xr:uid="{00000000-0005-0000-0000-00005E3B0000}"/>
    <cellStyle name="Normal 2 2 4 4 2 2 4 4" xfId="10950" xr:uid="{00000000-0005-0000-0000-00005F3B0000}"/>
    <cellStyle name="Normal 2 2 4 4 2 2 4 4 2" xfId="42014" xr:uid="{00000000-0005-0000-0000-0000603B0000}"/>
    <cellStyle name="Normal 2 2 4 4 2 2 4 5" xfId="10951" xr:uid="{00000000-0005-0000-0000-0000613B0000}"/>
    <cellStyle name="Normal 2 2 4 4 2 2 4 5 2" xfId="35477" xr:uid="{00000000-0005-0000-0000-0000623B0000}"/>
    <cellStyle name="Normal 2 2 4 4 2 2 4 6" xfId="28589" xr:uid="{00000000-0005-0000-0000-0000633B0000}"/>
    <cellStyle name="Normal 2 2 4 4 2 2 5" xfId="10952" xr:uid="{00000000-0005-0000-0000-0000643B0000}"/>
    <cellStyle name="Normal 2 2 4 4 2 2 5 2" xfId="10953" xr:uid="{00000000-0005-0000-0000-0000653B0000}"/>
    <cellStyle name="Normal 2 2 4 4 2 2 5 2 2" xfId="42588" xr:uid="{00000000-0005-0000-0000-0000663B0000}"/>
    <cellStyle name="Normal 2 2 4 4 2 2 5 3" xfId="10954" xr:uid="{00000000-0005-0000-0000-0000673B0000}"/>
    <cellStyle name="Normal 2 2 4 4 2 2 5 3 2" xfId="37471" xr:uid="{00000000-0005-0000-0000-0000683B0000}"/>
    <cellStyle name="Normal 2 2 4 4 2 2 5 4" xfId="29168" xr:uid="{00000000-0005-0000-0000-0000693B0000}"/>
    <cellStyle name="Normal 2 2 4 4 2 2 6" xfId="10955" xr:uid="{00000000-0005-0000-0000-00006A3B0000}"/>
    <cellStyle name="Normal 2 2 4 4 2 2 6 2" xfId="10956" xr:uid="{00000000-0005-0000-0000-00006B3B0000}"/>
    <cellStyle name="Normal 2 2 4 4 2 2 6 2 2" xfId="43857" xr:uid="{00000000-0005-0000-0000-00006C3B0000}"/>
    <cellStyle name="Normal 2 2 4 4 2 2 6 3" xfId="10957" xr:uid="{00000000-0005-0000-0000-00006D3B0000}"/>
    <cellStyle name="Normal 2 2 4 4 2 2 6 3 2" xfId="38741" xr:uid="{00000000-0005-0000-0000-00006E3B0000}"/>
    <cellStyle name="Normal 2 2 4 4 2 2 6 4" xfId="30437" xr:uid="{00000000-0005-0000-0000-00006F3B0000}"/>
    <cellStyle name="Normal 2 2 4 4 2 2 7" xfId="10958" xr:uid="{00000000-0005-0000-0000-0000703B0000}"/>
    <cellStyle name="Normal 2 2 4 4 2 2 7 2" xfId="10959" xr:uid="{00000000-0005-0000-0000-0000713B0000}"/>
    <cellStyle name="Normal 2 2 4 4 2 2 7 2 2" xfId="44467" xr:uid="{00000000-0005-0000-0000-0000723B0000}"/>
    <cellStyle name="Normal 2 2 4 4 2 2 7 3" xfId="10960" xr:uid="{00000000-0005-0000-0000-0000733B0000}"/>
    <cellStyle name="Normal 2 2 4 4 2 2 7 3 2" xfId="39351" xr:uid="{00000000-0005-0000-0000-0000743B0000}"/>
    <cellStyle name="Normal 2 2 4 4 2 2 7 4" xfId="31047" xr:uid="{00000000-0005-0000-0000-0000753B0000}"/>
    <cellStyle name="Normal 2 2 4 4 2 2 8" xfId="10961" xr:uid="{00000000-0005-0000-0000-0000763B0000}"/>
    <cellStyle name="Normal 2 2 4 4 2 2 8 2" xfId="10962" xr:uid="{00000000-0005-0000-0000-0000773B0000}"/>
    <cellStyle name="Normal 2 2 4 4 2 2 8 2 2" xfId="45397" xr:uid="{00000000-0005-0000-0000-0000783B0000}"/>
    <cellStyle name="Normal 2 2 4 4 2 2 8 3" xfId="10963" xr:uid="{00000000-0005-0000-0000-0000793B0000}"/>
    <cellStyle name="Normal 2 2 4 4 2 2 8 3 2" xfId="40281" xr:uid="{00000000-0005-0000-0000-00007A3B0000}"/>
    <cellStyle name="Normal 2 2 4 4 2 2 8 4" xfId="31977" xr:uid="{00000000-0005-0000-0000-00007B3B0000}"/>
    <cellStyle name="Normal 2 2 4 4 2 2 9" xfId="10964" xr:uid="{00000000-0005-0000-0000-00007C3B0000}"/>
    <cellStyle name="Normal 2 2 4 4 2 2 9 2" xfId="10965" xr:uid="{00000000-0005-0000-0000-00007D3B0000}"/>
    <cellStyle name="Normal 2 2 4 4 2 2 9 2 2" xfId="45922" xr:uid="{00000000-0005-0000-0000-00007E3B0000}"/>
    <cellStyle name="Normal 2 2 4 4 2 2 9 3" xfId="10966" xr:uid="{00000000-0005-0000-0000-00007F3B0000}"/>
    <cellStyle name="Normal 2 2 4 4 2 2 9 3 2" xfId="35833" xr:uid="{00000000-0005-0000-0000-0000803B0000}"/>
    <cellStyle name="Normal 2 2 4 4 2 2 9 4" xfId="32504" xr:uid="{00000000-0005-0000-0000-0000813B0000}"/>
    <cellStyle name="Normal 2 2 4 4 2 3" xfId="537" xr:uid="{00000000-0005-0000-0000-0000823B0000}"/>
    <cellStyle name="Normal 2 2 4 4 2 3 10" xfId="10968" xr:uid="{00000000-0005-0000-0000-0000833B0000}"/>
    <cellStyle name="Normal 2 2 4 4 2 3 10 2" xfId="10969" xr:uid="{00000000-0005-0000-0000-0000843B0000}"/>
    <cellStyle name="Normal 2 2 4 4 2 3 10 2 2" xfId="46209" xr:uid="{00000000-0005-0000-0000-0000853B0000}"/>
    <cellStyle name="Normal 2 2 4 4 2 3 10 3" xfId="32791" xr:uid="{00000000-0005-0000-0000-0000863B0000}"/>
    <cellStyle name="Normal 2 2 4 4 2 3 11" xfId="10970" xr:uid="{00000000-0005-0000-0000-0000873B0000}"/>
    <cellStyle name="Normal 2 2 4 4 2 3 11 2" xfId="10971" xr:uid="{00000000-0005-0000-0000-0000883B0000}"/>
    <cellStyle name="Normal 2 2 4 4 2 3 11 2 2" xfId="46632" xr:uid="{00000000-0005-0000-0000-0000893B0000}"/>
    <cellStyle name="Normal 2 2 4 4 2 3 11 3" xfId="33214" xr:uid="{00000000-0005-0000-0000-00008A3B0000}"/>
    <cellStyle name="Normal 2 2 4 4 2 3 12" xfId="10972" xr:uid="{00000000-0005-0000-0000-00008B3B0000}"/>
    <cellStyle name="Normal 2 2 4 4 2 3 12 2" xfId="10973" xr:uid="{00000000-0005-0000-0000-00008C3B0000}"/>
    <cellStyle name="Normal 2 2 4 4 2 3 12 2 2" xfId="47639" xr:uid="{00000000-0005-0000-0000-00008D3B0000}"/>
    <cellStyle name="Normal 2 2 4 4 2 3 12 3" xfId="34232" xr:uid="{00000000-0005-0000-0000-00008E3B0000}"/>
    <cellStyle name="Normal 2 2 4 4 2 3 13" xfId="10974" xr:uid="{00000000-0005-0000-0000-00008F3B0000}"/>
    <cellStyle name="Normal 2 2 4 4 2 3 13 2" xfId="10975" xr:uid="{00000000-0005-0000-0000-0000903B0000}"/>
    <cellStyle name="Normal 2 2 4 4 2 3 13 2 2" xfId="48277" xr:uid="{00000000-0005-0000-0000-0000913B0000}"/>
    <cellStyle name="Normal 2 2 4 4 2 3 13 3" xfId="34870" xr:uid="{00000000-0005-0000-0000-0000923B0000}"/>
    <cellStyle name="Normal 2 2 4 4 2 3 14" xfId="10976" xr:uid="{00000000-0005-0000-0000-0000933B0000}"/>
    <cellStyle name="Normal 2 2 4 4 2 3 14 2" xfId="34977" xr:uid="{00000000-0005-0000-0000-0000943B0000}"/>
    <cellStyle name="Normal 2 2 4 4 2 3 15" xfId="10977" xr:uid="{00000000-0005-0000-0000-0000953B0000}"/>
    <cellStyle name="Normal 2 2 4 4 2 3 15 2" xfId="40883" xr:uid="{00000000-0005-0000-0000-0000963B0000}"/>
    <cellStyle name="Normal 2 2 4 4 2 3 16" xfId="27339" xr:uid="{00000000-0005-0000-0000-0000973B0000}"/>
    <cellStyle name="Normal 2 2 4 4 2 3 17" xfId="10967" xr:uid="{00000000-0005-0000-0000-0000983B0000}"/>
    <cellStyle name="Normal 2 2 4 4 2 3 2" xfId="10978" xr:uid="{00000000-0005-0000-0000-0000993B0000}"/>
    <cellStyle name="Normal 2 2 4 4 2 3 2 10" xfId="10979" xr:uid="{00000000-0005-0000-0000-00009A3B0000}"/>
    <cellStyle name="Normal 2 2 4 4 2 3 2 10 2" xfId="10980" xr:uid="{00000000-0005-0000-0000-00009B3B0000}"/>
    <cellStyle name="Normal 2 2 4 4 2 3 2 10 2 2" xfId="47862" xr:uid="{00000000-0005-0000-0000-00009C3B0000}"/>
    <cellStyle name="Normal 2 2 4 4 2 3 2 10 3" xfId="34455" xr:uid="{00000000-0005-0000-0000-00009D3B0000}"/>
    <cellStyle name="Normal 2 2 4 4 2 3 2 11" xfId="10981" xr:uid="{00000000-0005-0000-0000-00009E3B0000}"/>
    <cellStyle name="Normal 2 2 4 4 2 3 2 11 2" xfId="41199" xr:uid="{00000000-0005-0000-0000-00009F3B0000}"/>
    <cellStyle name="Normal 2 2 4 4 2 3 2 12" xfId="10982" xr:uid="{00000000-0005-0000-0000-0000A03B0000}"/>
    <cellStyle name="Normal 2 2 4 4 2 3 2 12 2" xfId="35478" xr:uid="{00000000-0005-0000-0000-0000A13B0000}"/>
    <cellStyle name="Normal 2 2 4 4 2 3 2 13" xfId="27791" xr:uid="{00000000-0005-0000-0000-0000A23B0000}"/>
    <cellStyle name="Normal 2 2 4 4 2 3 2 2" xfId="10983" xr:uid="{00000000-0005-0000-0000-0000A33B0000}"/>
    <cellStyle name="Normal 2 2 4 4 2 3 2 2 2" xfId="10984" xr:uid="{00000000-0005-0000-0000-0000A43B0000}"/>
    <cellStyle name="Normal 2 2 4 4 2 3 2 2 2 2" xfId="10985" xr:uid="{00000000-0005-0000-0000-0000A53B0000}"/>
    <cellStyle name="Normal 2 2 4 4 2 3 2 2 2 2 2" xfId="42596" xr:uid="{00000000-0005-0000-0000-0000A63B0000}"/>
    <cellStyle name="Normal 2 2 4 4 2 3 2 2 2 3" xfId="10986" xr:uid="{00000000-0005-0000-0000-0000A73B0000}"/>
    <cellStyle name="Normal 2 2 4 4 2 3 2 2 2 3 2" xfId="37479" xr:uid="{00000000-0005-0000-0000-0000A83B0000}"/>
    <cellStyle name="Normal 2 2 4 4 2 3 2 2 2 4" xfId="29176" xr:uid="{00000000-0005-0000-0000-0000A93B0000}"/>
    <cellStyle name="Normal 2 2 4 4 2 3 2 2 3" xfId="10987" xr:uid="{00000000-0005-0000-0000-0000AA3B0000}"/>
    <cellStyle name="Normal 2 2 4 4 2 3 2 2 3 2" xfId="10988" xr:uid="{00000000-0005-0000-0000-0000AB3B0000}"/>
    <cellStyle name="Normal 2 2 4 4 2 3 2 2 3 2 2" xfId="44924" xr:uid="{00000000-0005-0000-0000-0000AC3B0000}"/>
    <cellStyle name="Normal 2 2 4 4 2 3 2 2 3 3" xfId="10989" xr:uid="{00000000-0005-0000-0000-0000AD3B0000}"/>
    <cellStyle name="Normal 2 2 4 4 2 3 2 2 3 3 2" xfId="39808" xr:uid="{00000000-0005-0000-0000-0000AE3B0000}"/>
    <cellStyle name="Normal 2 2 4 4 2 3 2 2 3 4" xfId="31504" xr:uid="{00000000-0005-0000-0000-0000AF3B0000}"/>
    <cellStyle name="Normal 2 2 4 4 2 3 2 2 4" xfId="10990" xr:uid="{00000000-0005-0000-0000-0000B03B0000}"/>
    <cellStyle name="Normal 2 2 4 4 2 3 2 2 4 2" xfId="10991" xr:uid="{00000000-0005-0000-0000-0000B13B0000}"/>
    <cellStyle name="Normal 2 2 4 4 2 3 2 2 4 2 2" xfId="47329" xr:uid="{00000000-0005-0000-0000-0000B23B0000}"/>
    <cellStyle name="Normal 2 2 4 4 2 3 2 2 4 3" xfId="33916" xr:uid="{00000000-0005-0000-0000-0000B33B0000}"/>
    <cellStyle name="Normal 2 2 4 4 2 3 2 2 5" xfId="10992" xr:uid="{00000000-0005-0000-0000-0000B43B0000}"/>
    <cellStyle name="Normal 2 2 4 4 2 3 2 2 5 2" xfId="41409" xr:uid="{00000000-0005-0000-0000-0000B53B0000}"/>
    <cellStyle name="Normal 2 2 4 4 2 3 2 2 6" xfId="10993" xr:uid="{00000000-0005-0000-0000-0000B63B0000}"/>
    <cellStyle name="Normal 2 2 4 4 2 3 2 2 6 2" xfId="36292" xr:uid="{00000000-0005-0000-0000-0000B73B0000}"/>
    <cellStyle name="Normal 2 2 4 4 2 3 2 2 7" xfId="27984" xr:uid="{00000000-0005-0000-0000-0000B83B0000}"/>
    <cellStyle name="Normal 2 2 4 4 2 3 2 3" xfId="10994" xr:uid="{00000000-0005-0000-0000-0000B93B0000}"/>
    <cellStyle name="Normal 2 2 4 4 2 3 2 3 2" xfId="10995" xr:uid="{00000000-0005-0000-0000-0000BA3B0000}"/>
    <cellStyle name="Normal 2 2 4 4 2 3 2 3 2 2" xfId="10996" xr:uid="{00000000-0005-0000-0000-0000BB3B0000}"/>
    <cellStyle name="Normal 2 2 4 4 2 3 2 3 2 2 2" xfId="42597" xr:uid="{00000000-0005-0000-0000-0000BC3B0000}"/>
    <cellStyle name="Normal 2 2 4 4 2 3 2 3 2 3" xfId="10997" xr:uid="{00000000-0005-0000-0000-0000BD3B0000}"/>
    <cellStyle name="Normal 2 2 4 4 2 3 2 3 2 3 2" xfId="37480" xr:uid="{00000000-0005-0000-0000-0000BE3B0000}"/>
    <cellStyle name="Normal 2 2 4 4 2 3 2 3 2 4" xfId="29177" xr:uid="{00000000-0005-0000-0000-0000BF3B0000}"/>
    <cellStyle name="Normal 2 2 4 4 2 3 2 3 3" xfId="10998" xr:uid="{00000000-0005-0000-0000-0000C03B0000}"/>
    <cellStyle name="Normal 2 2 4 4 2 3 2 3 3 2" xfId="42161" xr:uid="{00000000-0005-0000-0000-0000C13B0000}"/>
    <cellStyle name="Normal 2 2 4 4 2 3 2 3 4" xfId="10999" xr:uid="{00000000-0005-0000-0000-0000C23B0000}"/>
    <cellStyle name="Normal 2 2 4 4 2 3 2 3 4 2" xfId="37044" xr:uid="{00000000-0005-0000-0000-0000C33B0000}"/>
    <cellStyle name="Normal 2 2 4 4 2 3 2 3 5" xfId="28741" xr:uid="{00000000-0005-0000-0000-0000C43B0000}"/>
    <cellStyle name="Normal 2 2 4 4 2 3 2 4" xfId="11000" xr:uid="{00000000-0005-0000-0000-0000C53B0000}"/>
    <cellStyle name="Normal 2 2 4 4 2 3 2 4 2" xfId="11001" xr:uid="{00000000-0005-0000-0000-0000C63B0000}"/>
    <cellStyle name="Normal 2 2 4 4 2 3 2 4 2 2" xfId="42595" xr:uid="{00000000-0005-0000-0000-0000C73B0000}"/>
    <cellStyle name="Normal 2 2 4 4 2 3 2 4 3" xfId="11002" xr:uid="{00000000-0005-0000-0000-0000C83B0000}"/>
    <cellStyle name="Normal 2 2 4 4 2 3 2 4 3 2" xfId="37478" xr:uid="{00000000-0005-0000-0000-0000C93B0000}"/>
    <cellStyle name="Normal 2 2 4 4 2 3 2 4 4" xfId="29175" xr:uid="{00000000-0005-0000-0000-0000CA3B0000}"/>
    <cellStyle name="Normal 2 2 4 4 2 3 2 5" xfId="11003" xr:uid="{00000000-0005-0000-0000-0000CB3B0000}"/>
    <cellStyle name="Normal 2 2 4 4 2 3 2 5 2" xfId="11004" xr:uid="{00000000-0005-0000-0000-0000CC3B0000}"/>
    <cellStyle name="Normal 2 2 4 4 2 3 2 5 2 2" xfId="43860" xr:uid="{00000000-0005-0000-0000-0000CD3B0000}"/>
    <cellStyle name="Normal 2 2 4 4 2 3 2 5 3" xfId="11005" xr:uid="{00000000-0005-0000-0000-0000CE3B0000}"/>
    <cellStyle name="Normal 2 2 4 4 2 3 2 5 3 2" xfId="38744" xr:uid="{00000000-0005-0000-0000-0000CF3B0000}"/>
    <cellStyle name="Normal 2 2 4 4 2 3 2 5 4" xfId="30440" xr:uid="{00000000-0005-0000-0000-0000D03B0000}"/>
    <cellStyle name="Normal 2 2 4 4 2 3 2 6" xfId="11006" xr:uid="{00000000-0005-0000-0000-0000D13B0000}"/>
    <cellStyle name="Normal 2 2 4 4 2 3 2 6 2" xfId="11007" xr:uid="{00000000-0005-0000-0000-0000D23B0000}"/>
    <cellStyle name="Normal 2 2 4 4 2 3 2 6 2 2" xfId="44714" xr:uid="{00000000-0005-0000-0000-0000D33B0000}"/>
    <cellStyle name="Normal 2 2 4 4 2 3 2 6 3" xfId="11008" xr:uid="{00000000-0005-0000-0000-0000D43B0000}"/>
    <cellStyle name="Normal 2 2 4 4 2 3 2 6 3 2" xfId="39598" xr:uid="{00000000-0005-0000-0000-0000D53B0000}"/>
    <cellStyle name="Normal 2 2 4 4 2 3 2 6 4" xfId="31294" xr:uid="{00000000-0005-0000-0000-0000D63B0000}"/>
    <cellStyle name="Normal 2 2 4 4 2 3 2 7" xfId="11009" xr:uid="{00000000-0005-0000-0000-0000D73B0000}"/>
    <cellStyle name="Normal 2 2 4 4 2 3 2 7 2" xfId="11010" xr:uid="{00000000-0005-0000-0000-0000D83B0000}"/>
    <cellStyle name="Normal 2 2 4 4 2 3 2 7 2 2" xfId="45357" xr:uid="{00000000-0005-0000-0000-0000D93B0000}"/>
    <cellStyle name="Normal 2 2 4 4 2 3 2 7 3" xfId="11011" xr:uid="{00000000-0005-0000-0000-0000DA3B0000}"/>
    <cellStyle name="Normal 2 2 4 4 2 3 2 7 3 2" xfId="40241" xr:uid="{00000000-0005-0000-0000-0000DB3B0000}"/>
    <cellStyle name="Normal 2 2 4 4 2 3 2 7 4" xfId="31937" xr:uid="{00000000-0005-0000-0000-0000DC3B0000}"/>
    <cellStyle name="Normal 2 2 4 4 2 3 2 8" xfId="11012" xr:uid="{00000000-0005-0000-0000-0000DD3B0000}"/>
    <cellStyle name="Normal 2 2 4 4 2 3 2 8 2" xfId="11013" xr:uid="{00000000-0005-0000-0000-0000DE3B0000}"/>
    <cellStyle name="Normal 2 2 4 4 2 3 2 8 2 2" xfId="46425" xr:uid="{00000000-0005-0000-0000-0000DF3B0000}"/>
    <cellStyle name="Normal 2 2 4 4 2 3 2 8 3" xfId="11014" xr:uid="{00000000-0005-0000-0000-0000E03B0000}"/>
    <cellStyle name="Normal 2 2 4 4 2 3 2 8 3 2" xfId="36082" xr:uid="{00000000-0005-0000-0000-0000E13B0000}"/>
    <cellStyle name="Normal 2 2 4 4 2 3 2 8 4" xfId="33007" xr:uid="{00000000-0005-0000-0000-0000E23B0000}"/>
    <cellStyle name="Normal 2 2 4 4 2 3 2 9" xfId="11015" xr:uid="{00000000-0005-0000-0000-0000E33B0000}"/>
    <cellStyle name="Normal 2 2 4 4 2 3 2 9 2" xfId="11016" xr:uid="{00000000-0005-0000-0000-0000E43B0000}"/>
    <cellStyle name="Normal 2 2 4 4 2 3 2 9 2 2" xfId="46633" xr:uid="{00000000-0005-0000-0000-0000E53B0000}"/>
    <cellStyle name="Normal 2 2 4 4 2 3 2 9 3" xfId="33215" xr:uid="{00000000-0005-0000-0000-0000E63B0000}"/>
    <cellStyle name="Normal 2 2 4 4 2 3 3" xfId="11017" xr:uid="{00000000-0005-0000-0000-0000E73B0000}"/>
    <cellStyle name="Normal 2 2 4 4 2 3 3 2" xfId="11018" xr:uid="{00000000-0005-0000-0000-0000E83B0000}"/>
    <cellStyle name="Normal 2 2 4 4 2 3 3 2 2" xfId="11019" xr:uid="{00000000-0005-0000-0000-0000E93B0000}"/>
    <cellStyle name="Normal 2 2 4 4 2 3 3 2 2 2" xfId="42598" xr:uid="{00000000-0005-0000-0000-0000EA3B0000}"/>
    <cellStyle name="Normal 2 2 4 4 2 3 3 2 3" xfId="11020" xr:uid="{00000000-0005-0000-0000-0000EB3B0000}"/>
    <cellStyle name="Normal 2 2 4 4 2 3 3 2 3 2" xfId="37481" xr:uid="{00000000-0005-0000-0000-0000EC3B0000}"/>
    <cellStyle name="Normal 2 2 4 4 2 3 3 2 4" xfId="29178" xr:uid="{00000000-0005-0000-0000-0000ED3B0000}"/>
    <cellStyle name="Normal 2 2 4 4 2 3 3 3" xfId="11021" xr:uid="{00000000-0005-0000-0000-0000EE3B0000}"/>
    <cellStyle name="Normal 2 2 4 4 2 3 3 3 2" xfId="11022" xr:uid="{00000000-0005-0000-0000-0000EF3B0000}"/>
    <cellStyle name="Normal 2 2 4 4 2 3 3 3 2 2" xfId="44923" xr:uid="{00000000-0005-0000-0000-0000F03B0000}"/>
    <cellStyle name="Normal 2 2 4 4 2 3 3 3 3" xfId="11023" xr:uid="{00000000-0005-0000-0000-0000F13B0000}"/>
    <cellStyle name="Normal 2 2 4 4 2 3 3 3 3 2" xfId="39807" xr:uid="{00000000-0005-0000-0000-0000F23B0000}"/>
    <cellStyle name="Normal 2 2 4 4 2 3 3 3 4" xfId="31503" xr:uid="{00000000-0005-0000-0000-0000F33B0000}"/>
    <cellStyle name="Normal 2 2 4 4 2 3 3 4" xfId="11024" xr:uid="{00000000-0005-0000-0000-0000F43B0000}"/>
    <cellStyle name="Normal 2 2 4 4 2 3 3 4 2" xfId="11025" xr:uid="{00000000-0005-0000-0000-0000F53B0000}"/>
    <cellStyle name="Normal 2 2 4 4 2 3 3 4 2 2" xfId="47169" xr:uid="{00000000-0005-0000-0000-0000F63B0000}"/>
    <cellStyle name="Normal 2 2 4 4 2 3 3 4 3" xfId="33753" xr:uid="{00000000-0005-0000-0000-0000F73B0000}"/>
    <cellStyle name="Normal 2 2 4 4 2 3 3 5" xfId="11026" xr:uid="{00000000-0005-0000-0000-0000F83B0000}"/>
    <cellStyle name="Normal 2 2 4 4 2 3 3 5 2" xfId="41408" xr:uid="{00000000-0005-0000-0000-0000F93B0000}"/>
    <cellStyle name="Normal 2 2 4 4 2 3 3 6" xfId="11027" xr:uid="{00000000-0005-0000-0000-0000FA3B0000}"/>
    <cellStyle name="Normal 2 2 4 4 2 3 3 6 2" xfId="36291" xr:uid="{00000000-0005-0000-0000-0000FB3B0000}"/>
    <cellStyle name="Normal 2 2 4 4 2 3 3 7" xfId="27983" xr:uid="{00000000-0005-0000-0000-0000FC3B0000}"/>
    <cellStyle name="Normal 2 2 4 4 2 3 4" xfId="11028" xr:uid="{00000000-0005-0000-0000-0000FD3B0000}"/>
    <cellStyle name="Normal 2 2 4 4 2 3 4 2" xfId="11029" xr:uid="{00000000-0005-0000-0000-0000FE3B0000}"/>
    <cellStyle name="Normal 2 2 4 4 2 3 4 2 2" xfId="11030" xr:uid="{00000000-0005-0000-0000-0000FF3B0000}"/>
    <cellStyle name="Normal 2 2 4 4 2 3 4 2 2 2" xfId="42599" xr:uid="{00000000-0005-0000-0000-0000003C0000}"/>
    <cellStyle name="Normal 2 2 4 4 2 3 4 2 3" xfId="11031" xr:uid="{00000000-0005-0000-0000-0000013C0000}"/>
    <cellStyle name="Normal 2 2 4 4 2 3 4 2 3 2" xfId="37482" xr:uid="{00000000-0005-0000-0000-0000023C0000}"/>
    <cellStyle name="Normal 2 2 4 4 2 3 4 2 4" xfId="29179" xr:uid="{00000000-0005-0000-0000-0000033C0000}"/>
    <cellStyle name="Normal 2 2 4 4 2 3 4 3" xfId="11032" xr:uid="{00000000-0005-0000-0000-0000043C0000}"/>
    <cellStyle name="Normal 2 2 4 4 2 3 4 3 2" xfId="41945" xr:uid="{00000000-0005-0000-0000-0000053C0000}"/>
    <cellStyle name="Normal 2 2 4 4 2 3 4 4" xfId="11033" xr:uid="{00000000-0005-0000-0000-0000063C0000}"/>
    <cellStyle name="Normal 2 2 4 4 2 3 4 4 2" xfId="36828" xr:uid="{00000000-0005-0000-0000-0000073C0000}"/>
    <cellStyle name="Normal 2 2 4 4 2 3 4 5" xfId="28520" xr:uid="{00000000-0005-0000-0000-0000083C0000}"/>
    <cellStyle name="Normal 2 2 4 4 2 3 5" xfId="11034" xr:uid="{00000000-0005-0000-0000-0000093C0000}"/>
    <cellStyle name="Normal 2 2 4 4 2 3 5 2" xfId="11035" xr:uid="{00000000-0005-0000-0000-00000A3C0000}"/>
    <cellStyle name="Normal 2 2 4 4 2 3 5 2 2" xfId="42594" xr:uid="{00000000-0005-0000-0000-00000B3C0000}"/>
    <cellStyle name="Normal 2 2 4 4 2 3 5 3" xfId="11036" xr:uid="{00000000-0005-0000-0000-00000C3C0000}"/>
    <cellStyle name="Normal 2 2 4 4 2 3 5 3 2" xfId="37477" xr:uid="{00000000-0005-0000-0000-00000D3C0000}"/>
    <cellStyle name="Normal 2 2 4 4 2 3 5 4" xfId="29174" xr:uid="{00000000-0005-0000-0000-00000E3C0000}"/>
    <cellStyle name="Normal 2 2 4 4 2 3 6" xfId="11037" xr:uid="{00000000-0005-0000-0000-00000F3C0000}"/>
    <cellStyle name="Normal 2 2 4 4 2 3 6 2" xfId="11038" xr:uid="{00000000-0005-0000-0000-0000103C0000}"/>
    <cellStyle name="Normal 2 2 4 4 2 3 6 2 2" xfId="43859" xr:uid="{00000000-0005-0000-0000-0000113C0000}"/>
    <cellStyle name="Normal 2 2 4 4 2 3 6 3" xfId="11039" xr:uid="{00000000-0005-0000-0000-0000123C0000}"/>
    <cellStyle name="Normal 2 2 4 4 2 3 6 3 2" xfId="38743" xr:uid="{00000000-0005-0000-0000-0000133C0000}"/>
    <cellStyle name="Normal 2 2 4 4 2 3 6 4" xfId="30439" xr:uid="{00000000-0005-0000-0000-0000143C0000}"/>
    <cellStyle name="Normal 2 2 4 4 2 3 7" xfId="11040" xr:uid="{00000000-0005-0000-0000-0000153C0000}"/>
    <cellStyle name="Normal 2 2 4 4 2 3 7 2" xfId="11041" xr:uid="{00000000-0005-0000-0000-0000163C0000}"/>
    <cellStyle name="Normal 2 2 4 4 2 3 7 2 2" xfId="44398" xr:uid="{00000000-0005-0000-0000-0000173C0000}"/>
    <cellStyle name="Normal 2 2 4 4 2 3 7 3" xfId="11042" xr:uid="{00000000-0005-0000-0000-0000183C0000}"/>
    <cellStyle name="Normal 2 2 4 4 2 3 7 3 2" xfId="39282" xr:uid="{00000000-0005-0000-0000-0000193C0000}"/>
    <cellStyle name="Normal 2 2 4 4 2 3 7 4" xfId="30978" xr:uid="{00000000-0005-0000-0000-00001A3C0000}"/>
    <cellStyle name="Normal 2 2 4 4 2 3 8" xfId="11043" xr:uid="{00000000-0005-0000-0000-00001B3C0000}"/>
    <cellStyle name="Normal 2 2 4 4 2 3 8 2" xfId="11044" xr:uid="{00000000-0005-0000-0000-00001C3C0000}"/>
    <cellStyle name="Normal 2 2 4 4 2 3 8 2 2" xfId="45544" xr:uid="{00000000-0005-0000-0000-00001D3C0000}"/>
    <cellStyle name="Normal 2 2 4 4 2 3 8 3" xfId="11045" xr:uid="{00000000-0005-0000-0000-00001E3C0000}"/>
    <cellStyle name="Normal 2 2 4 4 2 3 8 3 2" xfId="40428" xr:uid="{00000000-0005-0000-0000-00001F3C0000}"/>
    <cellStyle name="Normal 2 2 4 4 2 3 8 4" xfId="32124" xr:uid="{00000000-0005-0000-0000-0000203C0000}"/>
    <cellStyle name="Normal 2 2 4 4 2 3 9" xfId="11046" xr:uid="{00000000-0005-0000-0000-0000213C0000}"/>
    <cellStyle name="Normal 2 2 4 4 2 3 9 2" xfId="11047" xr:uid="{00000000-0005-0000-0000-0000223C0000}"/>
    <cellStyle name="Normal 2 2 4 4 2 3 9 2 2" xfId="45923" xr:uid="{00000000-0005-0000-0000-0000233C0000}"/>
    <cellStyle name="Normal 2 2 4 4 2 3 9 3" xfId="11048" xr:uid="{00000000-0005-0000-0000-0000243C0000}"/>
    <cellStyle name="Normal 2 2 4 4 2 3 9 3 2" xfId="35764" xr:uid="{00000000-0005-0000-0000-0000253C0000}"/>
    <cellStyle name="Normal 2 2 4 4 2 3 9 4" xfId="32505" xr:uid="{00000000-0005-0000-0000-0000263C0000}"/>
    <cellStyle name="Normal 2 2 4 4 2 4" xfId="11049" xr:uid="{00000000-0005-0000-0000-0000273C0000}"/>
    <cellStyle name="Normal 2 2 4 4 2 4 10" xfId="11050" xr:uid="{00000000-0005-0000-0000-0000283C0000}"/>
    <cellStyle name="Normal 2 2 4 4 2 4 10 2" xfId="11051" xr:uid="{00000000-0005-0000-0000-0000293C0000}"/>
    <cellStyle name="Normal 2 2 4 4 2 4 10 2 2" xfId="47863" xr:uid="{00000000-0005-0000-0000-00002A3C0000}"/>
    <cellStyle name="Normal 2 2 4 4 2 4 10 3" xfId="34456" xr:uid="{00000000-0005-0000-0000-00002B3C0000}"/>
    <cellStyle name="Normal 2 2 4 4 2 4 11" xfId="11052" xr:uid="{00000000-0005-0000-0000-00002C3C0000}"/>
    <cellStyle name="Normal 2 2 4 4 2 4 11 2" xfId="41123" xr:uid="{00000000-0005-0000-0000-00002D3C0000}"/>
    <cellStyle name="Normal 2 2 4 4 2 4 12" xfId="11053" xr:uid="{00000000-0005-0000-0000-00002E3C0000}"/>
    <cellStyle name="Normal 2 2 4 4 2 4 12 2" xfId="35172" xr:uid="{00000000-0005-0000-0000-00002F3C0000}"/>
    <cellStyle name="Normal 2 2 4 4 2 4 13" xfId="27726" xr:uid="{00000000-0005-0000-0000-0000303C0000}"/>
    <cellStyle name="Normal 2 2 4 4 2 4 2" xfId="11054" xr:uid="{00000000-0005-0000-0000-0000313C0000}"/>
    <cellStyle name="Normal 2 2 4 4 2 4 2 2" xfId="11055" xr:uid="{00000000-0005-0000-0000-0000323C0000}"/>
    <cellStyle name="Normal 2 2 4 4 2 4 2 2 2" xfId="11056" xr:uid="{00000000-0005-0000-0000-0000333C0000}"/>
    <cellStyle name="Normal 2 2 4 4 2 4 2 2 2 2" xfId="42601" xr:uid="{00000000-0005-0000-0000-0000343C0000}"/>
    <cellStyle name="Normal 2 2 4 4 2 4 2 2 3" xfId="11057" xr:uid="{00000000-0005-0000-0000-0000353C0000}"/>
    <cellStyle name="Normal 2 2 4 4 2 4 2 2 3 2" xfId="37484" xr:uid="{00000000-0005-0000-0000-0000363C0000}"/>
    <cellStyle name="Normal 2 2 4 4 2 4 2 2 4" xfId="29181" xr:uid="{00000000-0005-0000-0000-0000373C0000}"/>
    <cellStyle name="Normal 2 2 4 4 2 4 2 3" xfId="11058" xr:uid="{00000000-0005-0000-0000-0000383C0000}"/>
    <cellStyle name="Normal 2 2 4 4 2 4 2 3 2" xfId="11059" xr:uid="{00000000-0005-0000-0000-0000393C0000}"/>
    <cellStyle name="Normal 2 2 4 4 2 4 2 3 2 2" xfId="44925" xr:uid="{00000000-0005-0000-0000-00003A3C0000}"/>
    <cellStyle name="Normal 2 2 4 4 2 4 2 3 3" xfId="11060" xr:uid="{00000000-0005-0000-0000-00003B3C0000}"/>
    <cellStyle name="Normal 2 2 4 4 2 4 2 3 3 2" xfId="39809" xr:uid="{00000000-0005-0000-0000-00003C3C0000}"/>
    <cellStyle name="Normal 2 2 4 4 2 4 2 3 4" xfId="31505" xr:uid="{00000000-0005-0000-0000-00003D3C0000}"/>
    <cellStyle name="Normal 2 2 4 4 2 4 2 4" xfId="11061" xr:uid="{00000000-0005-0000-0000-00003E3C0000}"/>
    <cellStyle name="Normal 2 2 4 4 2 4 2 4 2" xfId="11062" xr:uid="{00000000-0005-0000-0000-00003F3C0000}"/>
    <cellStyle name="Normal 2 2 4 4 2 4 2 4 2 2" xfId="47327" xr:uid="{00000000-0005-0000-0000-0000403C0000}"/>
    <cellStyle name="Normal 2 2 4 4 2 4 2 4 3" xfId="33914" xr:uid="{00000000-0005-0000-0000-0000413C0000}"/>
    <cellStyle name="Normal 2 2 4 4 2 4 2 5" xfId="11063" xr:uid="{00000000-0005-0000-0000-0000423C0000}"/>
    <cellStyle name="Normal 2 2 4 4 2 4 2 5 2" xfId="41410" xr:uid="{00000000-0005-0000-0000-0000433C0000}"/>
    <cellStyle name="Normal 2 2 4 4 2 4 2 6" xfId="11064" xr:uid="{00000000-0005-0000-0000-0000443C0000}"/>
    <cellStyle name="Normal 2 2 4 4 2 4 2 6 2" xfId="36293" xr:uid="{00000000-0005-0000-0000-0000453C0000}"/>
    <cellStyle name="Normal 2 2 4 4 2 4 2 7" xfId="27985" xr:uid="{00000000-0005-0000-0000-0000463C0000}"/>
    <cellStyle name="Normal 2 2 4 4 2 4 3" xfId="11065" xr:uid="{00000000-0005-0000-0000-0000473C0000}"/>
    <cellStyle name="Normal 2 2 4 4 2 4 3 2" xfId="11066" xr:uid="{00000000-0005-0000-0000-0000483C0000}"/>
    <cellStyle name="Normal 2 2 4 4 2 4 3 2 2" xfId="11067" xr:uid="{00000000-0005-0000-0000-0000493C0000}"/>
    <cellStyle name="Normal 2 2 4 4 2 4 3 2 2 2" xfId="42602" xr:uid="{00000000-0005-0000-0000-00004A3C0000}"/>
    <cellStyle name="Normal 2 2 4 4 2 4 3 2 3" xfId="11068" xr:uid="{00000000-0005-0000-0000-00004B3C0000}"/>
    <cellStyle name="Normal 2 2 4 4 2 4 3 2 3 2" xfId="37485" xr:uid="{00000000-0005-0000-0000-00004C3C0000}"/>
    <cellStyle name="Normal 2 2 4 4 2 4 3 2 4" xfId="29182" xr:uid="{00000000-0005-0000-0000-00004D3C0000}"/>
    <cellStyle name="Normal 2 2 4 4 2 4 3 3" xfId="11069" xr:uid="{00000000-0005-0000-0000-00004E3C0000}"/>
    <cellStyle name="Normal 2 2 4 4 2 4 3 3 2" xfId="42085" xr:uid="{00000000-0005-0000-0000-00004F3C0000}"/>
    <cellStyle name="Normal 2 2 4 4 2 4 3 4" xfId="11070" xr:uid="{00000000-0005-0000-0000-0000503C0000}"/>
    <cellStyle name="Normal 2 2 4 4 2 4 3 4 2" xfId="36968" xr:uid="{00000000-0005-0000-0000-0000513C0000}"/>
    <cellStyle name="Normal 2 2 4 4 2 4 3 5" xfId="28665" xr:uid="{00000000-0005-0000-0000-0000523C0000}"/>
    <cellStyle name="Normal 2 2 4 4 2 4 4" xfId="11071" xr:uid="{00000000-0005-0000-0000-0000533C0000}"/>
    <cellStyle name="Normal 2 2 4 4 2 4 4 2" xfId="11072" xr:uid="{00000000-0005-0000-0000-0000543C0000}"/>
    <cellStyle name="Normal 2 2 4 4 2 4 4 2 2" xfId="42600" xr:uid="{00000000-0005-0000-0000-0000553C0000}"/>
    <cellStyle name="Normal 2 2 4 4 2 4 4 3" xfId="11073" xr:uid="{00000000-0005-0000-0000-0000563C0000}"/>
    <cellStyle name="Normal 2 2 4 4 2 4 4 3 2" xfId="37483" xr:uid="{00000000-0005-0000-0000-0000573C0000}"/>
    <cellStyle name="Normal 2 2 4 4 2 4 4 4" xfId="29180" xr:uid="{00000000-0005-0000-0000-0000583C0000}"/>
    <cellStyle name="Normal 2 2 4 4 2 4 5" xfId="11074" xr:uid="{00000000-0005-0000-0000-0000593C0000}"/>
    <cellStyle name="Normal 2 2 4 4 2 4 5 2" xfId="11075" xr:uid="{00000000-0005-0000-0000-00005A3C0000}"/>
    <cellStyle name="Normal 2 2 4 4 2 4 5 2 2" xfId="43861" xr:uid="{00000000-0005-0000-0000-00005B3C0000}"/>
    <cellStyle name="Normal 2 2 4 4 2 4 5 3" xfId="11076" xr:uid="{00000000-0005-0000-0000-00005C3C0000}"/>
    <cellStyle name="Normal 2 2 4 4 2 4 5 3 2" xfId="38745" xr:uid="{00000000-0005-0000-0000-00005D3C0000}"/>
    <cellStyle name="Normal 2 2 4 4 2 4 5 4" xfId="30441" xr:uid="{00000000-0005-0000-0000-00005E3C0000}"/>
    <cellStyle name="Normal 2 2 4 4 2 4 6" xfId="11077" xr:uid="{00000000-0005-0000-0000-00005F3C0000}"/>
    <cellStyle name="Normal 2 2 4 4 2 4 6 2" xfId="11078" xr:uid="{00000000-0005-0000-0000-0000603C0000}"/>
    <cellStyle name="Normal 2 2 4 4 2 4 6 2 2" xfId="44638" xr:uid="{00000000-0005-0000-0000-0000613C0000}"/>
    <cellStyle name="Normal 2 2 4 4 2 4 6 3" xfId="11079" xr:uid="{00000000-0005-0000-0000-0000623C0000}"/>
    <cellStyle name="Normal 2 2 4 4 2 4 6 3 2" xfId="39522" xr:uid="{00000000-0005-0000-0000-0000633C0000}"/>
    <cellStyle name="Normal 2 2 4 4 2 4 6 4" xfId="31218" xr:uid="{00000000-0005-0000-0000-0000643C0000}"/>
    <cellStyle name="Normal 2 2 4 4 2 4 7" xfId="11080" xr:uid="{00000000-0005-0000-0000-0000653C0000}"/>
    <cellStyle name="Normal 2 2 4 4 2 4 7 2" xfId="11081" xr:uid="{00000000-0005-0000-0000-0000663C0000}"/>
    <cellStyle name="Normal 2 2 4 4 2 4 7 2 2" xfId="45513" xr:uid="{00000000-0005-0000-0000-0000673C0000}"/>
    <cellStyle name="Normal 2 2 4 4 2 4 7 3" xfId="11082" xr:uid="{00000000-0005-0000-0000-0000683C0000}"/>
    <cellStyle name="Normal 2 2 4 4 2 4 7 3 2" xfId="40397" xr:uid="{00000000-0005-0000-0000-0000693C0000}"/>
    <cellStyle name="Normal 2 2 4 4 2 4 7 4" xfId="32093" xr:uid="{00000000-0005-0000-0000-00006A3C0000}"/>
    <cellStyle name="Normal 2 2 4 4 2 4 8" xfId="11083" xr:uid="{00000000-0005-0000-0000-00006B3C0000}"/>
    <cellStyle name="Normal 2 2 4 4 2 4 8 2" xfId="11084" xr:uid="{00000000-0005-0000-0000-00006C3C0000}"/>
    <cellStyle name="Normal 2 2 4 4 2 4 8 2 2" xfId="46349" xr:uid="{00000000-0005-0000-0000-00006D3C0000}"/>
    <cellStyle name="Normal 2 2 4 4 2 4 8 3" xfId="11085" xr:uid="{00000000-0005-0000-0000-00006E3C0000}"/>
    <cellStyle name="Normal 2 2 4 4 2 4 8 3 2" xfId="36006" xr:uid="{00000000-0005-0000-0000-00006F3C0000}"/>
    <cellStyle name="Normal 2 2 4 4 2 4 8 4" xfId="32931" xr:uid="{00000000-0005-0000-0000-0000703C0000}"/>
    <cellStyle name="Normal 2 2 4 4 2 4 9" xfId="11086" xr:uid="{00000000-0005-0000-0000-0000713C0000}"/>
    <cellStyle name="Normal 2 2 4 4 2 4 9 2" xfId="11087" xr:uid="{00000000-0005-0000-0000-0000723C0000}"/>
    <cellStyle name="Normal 2 2 4 4 2 4 9 2 2" xfId="46634" xr:uid="{00000000-0005-0000-0000-0000733C0000}"/>
    <cellStyle name="Normal 2 2 4 4 2 4 9 3" xfId="33216" xr:uid="{00000000-0005-0000-0000-0000743C0000}"/>
    <cellStyle name="Normal 2 2 4 4 2 5" xfId="11088" xr:uid="{00000000-0005-0000-0000-0000753C0000}"/>
    <cellStyle name="Normal 2 2 4 4 2 5 2" xfId="11089" xr:uid="{00000000-0005-0000-0000-0000763C0000}"/>
    <cellStyle name="Normal 2 2 4 4 2 5 2 2" xfId="11090" xr:uid="{00000000-0005-0000-0000-0000773C0000}"/>
    <cellStyle name="Normal 2 2 4 4 2 5 2 2 2" xfId="42603" xr:uid="{00000000-0005-0000-0000-0000783C0000}"/>
    <cellStyle name="Normal 2 2 4 4 2 5 2 3" xfId="11091" xr:uid="{00000000-0005-0000-0000-0000793C0000}"/>
    <cellStyle name="Normal 2 2 4 4 2 5 2 3 2" xfId="37486" xr:uid="{00000000-0005-0000-0000-00007A3C0000}"/>
    <cellStyle name="Normal 2 2 4 4 2 5 2 4" xfId="29183" xr:uid="{00000000-0005-0000-0000-00007B3C0000}"/>
    <cellStyle name="Normal 2 2 4 4 2 5 3" xfId="11092" xr:uid="{00000000-0005-0000-0000-00007C3C0000}"/>
    <cellStyle name="Normal 2 2 4 4 2 5 3 2" xfId="11093" xr:uid="{00000000-0005-0000-0000-00007D3C0000}"/>
    <cellStyle name="Normal 2 2 4 4 2 5 3 2 2" xfId="44920" xr:uid="{00000000-0005-0000-0000-00007E3C0000}"/>
    <cellStyle name="Normal 2 2 4 4 2 5 3 3" xfId="11094" xr:uid="{00000000-0005-0000-0000-00007F3C0000}"/>
    <cellStyle name="Normal 2 2 4 4 2 5 3 3 2" xfId="39804" xr:uid="{00000000-0005-0000-0000-0000803C0000}"/>
    <cellStyle name="Normal 2 2 4 4 2 5 3 4" xfId="31500" xr:uid="{00000000-0005-0000-0000-0000813C0000}"/>
    <cellStyle name="Normal 2 2 4 4 2 5 4" xfId="11095" xr:uid="{00000000-0005-0000-0000-0000823C0000}"/>
    <cellStyle name="Normal 2 2 4 4 2 5 4 2" xfId="11096" xr:uid="{00000000-0005-0000-0000-0000833C0000}"/>
    <cellStyle name="Normal 2 2 4 4 2 5 4 2 2" xfId="47093" xr:uid="{00000000-0005-0000-0000-0000843C0000}"/>
    <cellStyle name="Normal 2 2 4 4 2 5 4 3" xfId="11097" xr:uid="{00000000-0005-0000-0000-0000853C0000}"/>
    <cellStyle name="Normal 2 2 4 4 2 5 4 3 2" xfId="36288" xr:uid="{00000000-0005-0000-0000-0000863C0000}"/>
    <cellStyle name="Normal 2 2 4 4 2 5 4 4" xfId="33677" xr:uid="{00000000-0005-0000-0000-0000873C0000}"/>
    <cellStyle name="Normal 2 2 4 4 2 5 5" xfId="11098" xr:uid="{00000000-0005-0000-0000-0000883C0000}"/>
    <cellStyle name="Normal 2 2 4 4 2 5 5 2" xfId="41405" xr:uid="{00000000-0005-0000-0000-0000893C0000}"/>
    <cellStyle name="Normal 2 2 4 4 2 5 6" xfId="11099" xr:uid="{00000000-0005-0000-0000-00008A3C0000}"/>
    <cellStyle name="Normal 2 2 4 4 2 5 6 2" xfId="35339" xr:uid="{00000000-0005-0000-0000-00008B3C0000}"/>
    <cellStyle name="Normal 2 2 4 4 2 5 7" xfId="27980" xr:uid="{00000000-0005-0000-0000-00008C3C0000}"/>
    <cellStyle name="Normal 2 2 4 4 2 6" xfId="11100" xr:uid="{00000000-0005-0000-0000-00008D3C0000}"/>
    <cellStyle name="Normal 2 2 4 4 2 6 2" xfId="11101" xr:uid="{00000000-0005-0000-0000-00008E3C0000}"/>
    <cellStyle name="Normal 2 2 4 4 2 6 2 2" xfId="11102" xr:uid="{00000000-0005-0000-0000-00008F3C0000}"/>
    <cellStyle name="Normal 2 2 4 4 2 6 2 2 2" xfId="42604" xr:uid="{00000000-0005-0000-0000-0000903C0000}"/>
    <cellStyle name="Normal 2 2 4 4 2 6 2 3" xfId="11103" xr:uid="{00000000-0005-0000-0000-0000913C0000}"/>
    <cellStyle name="Normal 2 2 4 4 2 6 2 3 2" xfId="37487" xr:uid="{00000000-0005-0000-0000-0000923C0000}"/>
    <cellStyle name="Normal 2 2 4 4 2 6 2 4" xfId="29184" xr:uid="{00000000-0005-0000-0000-0000933C0000}"/>
    <cellStyle name="Normal 2 2 4 4 2 6 3" xfId="11104" xr:uid="{00000000-0005-0000-0000-0000943C0000}"/>
    <cellStyle name="Normal 2 2 4 4 2 6 3 2" xfId="11105" xr:uid="{00000000-0005-0000-0000-0000953C0000}"/>
    <cellStyle name="Normal 2 2 4 4 2 6 3 2 2" xfId="48344" xr:uid="{00000000-0005-0000-0000-0000963C0000}"/>
    <cellStyle name="Normal 2 2 4 4 2 6 3 3" xfId="36752" xr:uid="{00000000-0005-0000-0000-0000973C0000}"/>
    <cellStyle name="Normal 2 2 4 4 2 6 4" xfId="11106" xr:uid="{00000000-0005-0000-0000-0000983C0000}"/>
    <cellStyle name="Normal 2 2 4 4 2 6 4 2" xfId="41869" xr:uid="{00000000-0005-0000-0000-0000993C0000}"/>
    <cellStyle name="Normal 2 2 4 4 2 6 5" xfId="11107" xr:uid="{00000000-0005-0000-0000-00009A3C0000}"/>
    <cellStyle name="Normal 2 2 4 4 2 6 5 2" xfId="35476" xr:uid="{00000000-0005-0000-0000-00009B3C0000}"/>
    <cellStyle name="Normal 2 2 4 4 2 6 6" xfId="28444" xr:uid="{00000000-0005-0000-0000-00009C3C0000}"/>
    <cellStyle name="Normal 2 2 4 4 2 7" xfId="11108" xr:uid="{00000000-0005-0000-0000-00009D3C0000}"/>
    <cellStyle name="Normal 2 2 4 4 2 7 2" xfId="11109" xr:uid="{00000000-0005-0000-0000-00009E3C0000}"/>
    <cellStyle name="Normal 2 2 4 4 2 7 2 2" xfId="42587" xr:uid="{00000000-0005-0000-0000-00009F3C0000}"/>
    <cellStyle name="Normal 2 2 4 4 2 7 3" xfId="11110" xr:uid="{00000000-0005-0000-0000-0000A03C0000}"/>
    <cellStyle name="Normal 2 2 4 4 2 7 3 2" xfId="37470" xr:uid="{00000000-0005-0000-0000-0000A13C0000}"/>
    <cellStyle name="Normal 2 2 4 4 2 7 4" xfId="29167" xr:uid="{00000000-0005-0000-0000-0000A23C0000}"/>
    <cellStyle name="Normal 2 2 4 4 2 8" xfId="11111" xr:uid="{00000000-0005-0000-0000-0000A33C0000}"/>
    <cellStyle name="Normal 2 2 4 4 2 8 2" xfId="11112" xr:uid="{00000000-0005-0000-0000-0000A43C0000}"/>
    <cellStyle name="Normal 2 2 4 4 2 8 2 2" xfId="43856" xr:uid="{00000000-0005-0000-0000-0000A53C0000}"/>
    <cellStyle name="Normal 2 2 4 4 2 8 3" xfId="11113" xr:uid="{00000000-0005-0000-0000-0000A63C0000}"/>
    <cellStyle name="Normal 2 2 4 4 2 8 3 2" xfId="38740" xr:uid="{00000000-0005-0000-0000-0000A73C0000}"/>
    <cellStyle name="Normal 2 2 4 4 2 8 4" xfId="30436" xr:uid="{00000000-0005-0000-0000-0000A83C0000}"/>
    <cellStyle name="Normal 2 2 4 4 2 9" xfId="11114" xr:uid="{00000000-0005-0000-0000-0000A93C0000}"/>
    <cellStyle name="Normal 2 2 4 4 2 9 2" xfId="11115" xr:uid="{00000000-0005-0000-0000-0000AA3C0000}"/>
    <cellStyle name="Normal 2 2 4 4 2 9 2 2" xfId="44322" xr:uid="{00000000-0005-0000-0000-0000AB3C0000}"/>
    <cellStyle name="Normal 2 2 4 4 2 9 3" xfId="11116" xr:uid="{00000000-0005-0000-0000-0000AC3C0000}"/>
    <cellStyle name="Normal 2 2 4 4 2 9 3 2" xfId="39206" xr:uid="{00000000-0005-0000-0000-0000AD3C0000}"/>
    <cellStyle name="Normal 2 2 4 4 2 9 4" xfId="30902" xr:uid="{00000000-0005-0000-0000-0000AE3C0000}"/>
    <cellStyle name="Normal 2 2 4 4 20" xfId="27336" xr:uid="{00000000-0005-0000-0000-0000AF3C0000}"/>
    <cellStyle name="Normal 2 2 4 4 21" xfId="10842" xr:uid="{00000000-0005-0000-0000-0000B03C0000}"/>
    <cellStyle name="Normal 2 2 4 4 3" xfId="538" xr:uid="{00000000-0005-0000-0000-0000B13C0000}"/>
    <cellStyle name="Normal 2 2 4 4 3 10" xfId="11118" xr:uid="{00000000-0005-0000-0000-0000B23C0000}"/>
    <cellStyle name="Normal 2 2 4 4 3 10 2" xfId="11119" xr:uid="{00000000-0005-0000-0000-0000B33C0000}"/>
    <cellStyle name="Normal 2 2 4 4 3 10 2 2" xfId="46244" xr:uid="{00000000-0005-0000-0000-0000B43C0000}"/>
    <cellStyle name="Normal 2 2 4 4 3 10 3" xfId="32826" xr:uid="{00000000-0005-0000-0000-0000B53C0000}"/>
    <cellStyle name="Normal 2 2 4 4 3 11" xfId="11120" xr:uid="{00000000-0005-0000-0000-0000B63C0000}"/>
    <cellStyle name="Normal 2 2 4 4 3 11 2" xfId="11121" xr:uid="{00000000-0005-0000-0000-0000B73C0000}"/>
    <cellStyle name="Normal 2 2 4 4 3 11 2 2" xfId="46635" xr:uid="{00000000-0005-0000-0000-0000B83C0000}"/>
    <cellStyle name="Normal 2 2 4 4 3 11 3" xfId="33217" xr:uid="{00000000-0005-0000-0000-0000B93C0000}"/>
    <cellStyle name="Normal 2 2 4 4 3 12" xfId="11122" xr:uid="{00000000-0005-0000-0000-0000BA3C0000}"/>
    <cellStyle name="Normal 2 2 4 4 3 12 2" xfId="11123" xr:uid="{00000000-0005-0000-0000-0000BB3C0000}"/>
    <cellStyle name="Normal 2 2 4 4 3 12 2 2" xfId="47640" xr:uid="{00000000-0005-0000-0000-0000BC3C0000}"/>
    <cellStyle name="Normal 2 2 4 4 3 12 3" xfId="34233" xr:uid="{00000000-0005-0000-0000-0000BD3C0000}"/>
    <cellStyle name="Normal 2 2 4 4 3 13" xfId="11124" xr:uid="{00000000-0005-0000-0000-0000BE3C0000}"/>
    <cellStyle name="Normal 2 2 4 4 3 13 2" xfId="11125" xr:uid="{00000000-0005-0000-0000-0000BF3C0000}"/>
    <cellStyle name="Normal 2 2 4 4 3 13 2 2" xfId="48155" xr:uid="{00000000-0005-0000-0000-0000C03C0000}"/>
    <cellStyle name="Normal 2 2 4 4 3 13 3" xfId="34748" xr:uid="{00000000-0005-0000-0000-0000C13C0000}"/>
    <cellStyle name="Normal 2 2 4 4 3 14" xfId="11126" xr:uid="{00000000-0005-0000-0000-0000C23C0000}"/>
    <cellStyle name="Normal 2 2 4 4 3 14 2" xfId="34978" xr:uid="{00000000-0005-0000-0000-0000C33C0000}"/>
    <cellStyle name="Normal 2 2 4 4 3 15" xfId="11127" xr:uid="{00000000-0005-0000-0000-0000C43C0000}"/>
    <cellStyle name="Normal 2 2 4 4 3 15 2" xfId="40918" xr:uid="{00000000-0005-0000-0000-0000C53C0000}"/>
    <cellStyle name="Normal 2 2 4 4 3 16" xfId="27340" xr:uid="{00000000-0005-0000-0000-0000C63C0000}"/>
    <cellStyle name="Normal 2 2 4 4 3 17" xfId="11117" xr:uid="{00000000-0005-0000-0000-0000C73C0000}"/>
    <cellStyle name="Normal 2 2 4 4 3 2" xfId="11128" xr:uid="{00000000-0005-0000-0000-0000C83C0000}"/>
    <cellStyle name="Normal 2 2 4 4 3 2 10" xfId="11129" xr:uid="{00000000-0005-0000-0000-0000C93C0000}"/>
    <cellStyle name="Normal 2 2 4 4 3 2 10 2" xfId="11130" xr:uid="{00000000-0005-0000-0000-0000CA3C0000}"/>
    <cellStyle name="Normal 2 2 4 4 3 2 10 2 2" xfId="47864" xr:uid="{00000000-0005-0000-0000-0000CB3C0000}"/>
    <cellStyle name="Normal 2 2 4 4 3 2 10 3" xfId="34457" xr:uid="{00000000-0005-0000-0000-0000CC3C0000}"/>
    <cellStyle name="Normal 2 2 4 4 3 2 11" xfId="11131" xr:uid="{00000000-0005-0000-0000-0000CD3C0000}"/>
    <cellStyle name="Normal 2 2 4 4 3 2 11 2" xfId="41234" xr:uid="{00000000-0005-0000-0000-0000CE3C0000}"/>
    <cellStyle name="Normal 2 2 4 4 3 2 12" xfId="11132" xr:uid="{00000000-0005-0000-0000-0000CF3C0000}"/>
    <cellStyle name="Normal 2 2 4 4 3 2 12 2" xfId="35174" xr:uid="{00000000-0005-0000-0000-0000D03C0000}"/>
    <cellStyle name="Normal 2 2 4 4 3 2 13" xfId="27824" xr:uid="{00000000-0005-0000-0000-0000D13C0000}"/>
    <cellStyle name="Normal 2 2 4 4 3 2 2" xfId="11133" xr:uid="{00000000-0005-0000-0000-0000D23C0000}"/>
    <cellStyle name="Normal 2 2 4 4 3 2 2 2" xfId="11134" xr:uid="{00000000-0005-0000-0000-0000D33C0000}"/>
    <cellStyle name="Normal 2 2 4 4 3 2 2 2 2" xfId="11135" xr:uid="{00000000-0005-0000-0000-0000D43C0000}"/>
    <cellStyle name="Normal 2 2 4 4 3 2 2 2 2 2" xfId="42607" xr:uid="{00000000-0005-0000-0000-0000D53C0000}"/>
    <cellStyle name="Normal 2 2 4 4 3 2 2 2 3" xfId="11136" xr:uid="{00000000-0005-0000-0000-0000D63C0000}"/>
    <cellStyle name="Normal 2 2 4 4 3 2 2 2 3 2" xfId="37490" xr:uid="{00000000-0005-0000-0000-0000D73C0000}"/>
    <cellStyle name="Normal 2 2 4 4 3 2 2 2 4" xfId="29187" xr:uid="{00000000-0005-0000-0000-0000D83C0000}"/>
    <cellStyle name="Normal 2 2 4 4 3 2 2 3" xfId="11137" xr:uid="{00000000-0005-0000-0000-0000D93C0000}"/>
    <cellStyle name="Normal 2 2 4 4 3 2 2 3 2" xfId="11138" xr:uid="{00000000-0005-0000-0000-0000DA3C0000}"/>
    <cellStyle name="Normal 2 2 4 4 3 2 2 3 2 2" xfId="44927" xr:uid="{00000000-0005-0000-0000-0000DB3C0000}"/>
    <cellStyle name="Normal 2 2 4 4 3 2 2 3 3" xfId="11139" xr:uid="{00000000-0005-0000-0000-0000DC3C0000}"/>
    <cellStyle name="Normal 2 2 4 4 3 2 2 3 3 2" xfId="39811" xr:uid="{00000000-0005-0000-0000-0000DD3C0000}"/>
    <cellStyle name="Normal 2 2 4 4 3 2 2 3 4" xfId="31507" xr:uid="{00000000-0005-0000-0000-0000DE3C0000}"/>
    <cellStyle name="Normal 2 2 4 4 3 2 2 4" xfId="11140" xr:uid="{00000000-0005-0000-0000-0000DF3C0000}"/>
    <cellStyle name="Normal 2 2 4 4 3 2 2 4 2" xfId="11141" xr:uid="{00000000-0005-0000-0000-0000E03C0000}"/>
    <cellStyle name="Normal 2 2 4 4 3 2 2 4 2 2" xfId="47330" xr:uid="{00000000-0005-0000-0000-0000E13C0000}"/>
    <cellStyle name="Normal 2 2 4 4 3 2 2 4 3" xfId="33917" xr:uid="{00000000-0005-0000-0000-0000E23C0000}"/>
    <cellStyle name="Normal 2 2 4 4 3 2 2 5" xfId="11142" xr:uid="{00000000-0005-0000-0000-0000E33C0000}"/>
    <cellStyle name="Normal 2 2 4 4 3 2 2 5 2" xfId="41412" xr:uid="{00000000-0005-0000-0000-0000E43C0000}"/>
    <cellStyle name="Normal 2 2 4 4 3 2 2 6" xfId="11143" xr:uid="{00000000-0005-0000-0000-0000E53C0000}"/>
    <cellStyle name="Normal 2 2 4 4 3 2 2 6 2" xfId="36295" xr:uid="{00000000-0005-0000-0000-0000E63C0000}"/>
    <cellStyle name="Normal 2 2 4 4 3 2 2 7" xfId="27987" xr:uid="{00000000-0005-0000-0000-0000E73C0000}"/>
    <cellStyle name="Normal 2 2 4 4 3 2 3" xfId="11144" xr:uid="{00000000-0005-0000-0000-0000E83C0000}"/>
    <cellStyle name="Normal 2 2 4 4 3 2 3 2" xfId="11145" xr:uid="{00000000-0005-0000-0000-0000E93C0000}"/>
    <cellStyle name="Normal 2 2 4 4 3 2 3 2 2" xfId="11146" xr:uid="{00000000-0005-0000-0000-0000EA3C0000}"/>
    <cellStyle name="Normal 2 2 4 4 3 2 3 2 2 2" xfId="42608" xr:uid="{00000000-0005-0000-0000-0000EB3C0000}"/>
    <cellStyle name="Normal 2 2 4 4 3 2 3 2 3" xfId="11147" xr:uid="{00000000-0005-0000-0000-0000EC3C0000}"/>
    <cellStyle name="Normal 2 2 4 4 3 2 3 2 3 2" xfId="37491" xr:uid="{00000000-0005-0000-0000-0000ED3C0000}"/>
    <cellStyle name="Normal 2 2 4 4 3 2 3 2 4" xfId="29188" xr:uid="{00000000-0005-0000-0000-0000EE3C0000}"/>
    <cellStyle name="Normal 2 2 4 4 3 2 3 3" xfId="11148" xr:uid="{00000000-0005-0000-0000-0000EF3C0000}"/>
    <cellStyle name="Normal 2 2 4 4 3 2 3 3 2" xfId="42196" xr:uid="{00000000-0005-0000-0000-0000F03C0000}"/>
    <cellStyle name="Normal 2 2 4 4 3 2 3 4" xfId="11149" xr:uid="{00000000-0005-0000-0000-0000F13C0000}"/>
    <cellStyle name="Normal 2 2 4 4 3 2 3 4 2" xfId="37079" xr:uid="{00000000-0005-0000-0000-0000F23C0000}"/>
    <cellStyle name="Normal 2 2 4 4 3 2 3 5" xfId="28776" xr:uid="{00000000-0005-0000-0000-0000F33C0000}"/>
    <cellStyle name="Normal 2 2 4 4 3 2 4" xfId="11150" xr:uid="{00000000-0005-0000-0000-0000F43C0000}"/>
    <cellStyle name="Normal 2 2 4 4 3 2 4 2" xfId="11151" xr:uid="{00000000-0005-0000-0000-0000F53C0000}"/>
    <cellStyle name="Normal 2 2 4 4 3 2 4 2 2" xfId="42606" xr:uid="{00000000-0005-0000-0000-0000F63C0000}"/>
    <cellStyle name="Normal 2 2 4 4 3 2 4 3" xfId="11152" xr:uid="{00000000-0005-0000-0000-0000F73C0000}"/>
    <cellStyle name="Normal 2 2 4 4 3 2 4 3 2" xfId="37489" xr:uid="{00000000-0005-0000-0000-0000F83C0000}"/>
    <cellStyle name="Normal 2 2 4 4 3 2 4 4" xfId="29186" xr:uid="{00000000-0005-0000-0000-0000F93C0000}"/>
    <cellStyle name="Normal 2 2 4 4 3 2 5" xfId="11153" xr:uid="{00000000-0005-0000-0000-0000FA3C0000}"/>
    <cellStyle name="Normal 2 2 4 4 3 2 5 2" xfId="11154" xr:uid="{00000000-0005-0000-0000-0000FB3C0000}"/>
    <cellStyle name="Normal 2 2 4 4 3 2 5 2 2" xfId="43863" xr:uid="{00000000-0005-0000-0000-0000FC3C0000}"/>
    <cellStyle name="Normal 2 2 4 4 3 2 5 3" xfId="11155" xr:uid="{00000000-0005-0000-0000-0000FD3C0000}"/>
    <cellStyle name="Normal 2 2 4 4 3 2 5 3 2" xfId="38747" xr:uid="{00000000-0005-0000-0000-0000FE3C0000}"/>
    <cellStyle name="Normal 2 2 4 4 3 2 5 4" xfId="30443" xr:uid="{00000000-0005-0000-0000-0000FF3C0000}"/>
    <cellStyle name="Normal 2 2 4 4 3 2 6" xfId="11156" xr:uid="{00000000-0005-0000-0000-0000003D0000}"/>
    <cellStyle name="Normal 2 2 4 4 3 2 6 2" xfId="11157" xr:uid="{00000000-0005-0000-0000-0000013D0000}"/>
    <cellStyle name="Normal 2 2 4 4 3 2 6 2 2" xfId="44749" xr:uid="{00000000-0005-0000-0000-0000023D0000}"/>
    <cellStyle name="Normal 2 2 4 4 3 2 6 3" xfId="11158" xr:uid="{00000000-0005-0000-0000-0000033D0000}"/>
    <cellStyle name="Normal 2 2 4 4 3 2 6 3 2" xfId="39633" xr:uid="{00000000-0005-0000-0000-0000043D0000}"/>
    <cellStyle name="Normal 2 2 4 4 3 2 6 4" xfId="31329" xr:uid="{00000000-0005-0000-0000-0000053D0000}"/>
    <cellStyle name="Normal 2 2 4 4 3 2 7" xfId="11159" xr:uid="{00000000-0005-0000-0000-0000063D0000}"/>
    <cellStyle name="Normal 2 2 4 4 3 2 7 2" xfId="11160" xr:uid="{00000000-0005-0000-0000-0000073D0000}"/>
    <cellStyle name="Normal 2 2 4 4 3 2 7 2 2" xfId="45630" xr:uid="{00000000-0005-0000-0000-0000083D0000}"/>
    <cellStyle name="Normal 2 2 4 4 3 2 7 3" xfId="11161" xr:uid="{00000000-0005-0000-0000-0000093D0000}"/>
    <cellStyle name="Normal 2 2 4 4 3 2 7 3 2" xfId="40514" xr:uid="{00000000-0005-0000-0000-00000A3D0000}"/>
    <cellStyle name="Normal 2 2 4 4 3 2 7 4" xfId="32210" xr:uid="{00000000-0005-0000-0000-00000B3D0000}"/>
    <cellStyle name="Normal 2 2 4 4 3 2 8" xfId="11162" xr:uid="{00000000-0005-0000-0000-00000C3D0000}"/>
    <cellStyle name="Normal 2 2 4 4 3 2 8 2" xfId="11163" xr:uid="{00000000-0005-0000-0000-00000D3D0000}"/>
    <cellStyle name="Normal 2 2 4 4 3 2 8 2 2" xfId="46460" xr:uid="{00000000-0005-0000-0000-00000E3D0000}"/>
    <cellStyle name="Normal 2 2 4 4 3 2 8 3" xfId="11164" xr:uid="{00000000-0005-0000-0000-00000F3D0000}"/>
    <cellStyle name="Normal 2 2 4 4 3 2 8 3 2" xfId="36117" xr:uid="{00000000-0005-0000-0000-0000103D0000}"/>
    <cellStyle name="Normal 2 2 4 4 3 2 8 4" xfId="33042" xr:uid="{00000000-0005-0000-0000-0000113D0000}"/>
    <cellStyle name="Normal 2 2 4 4 3 2 9" xfId="11165" xr:uid="{00000000-0005-0000-0000-0000123D0000}"/>
    <cellStyle name="Normal 2 2 4 4 3 2 9 2" xfId="11166" xr:uid="{00000000-0005-0000-0000-0000133D0000}"/>
    <cellStyle name="Normal 2 2 4 4 3 2 9 2 2" xfId="46636" xr:uid="{00000000-0005-0000-0000-0000143D0000}"/>
    <cellStyle name="Normal 2 2 4 4 3 2 9 3" xfId="33218" xr:uid="{00000000-0005-0000-0000-0000153D0000}"/>
    <cellStyle name="Normal 2 2 4 4 3 3" xfId="11167" xr:uid="{00000000-0005-0000-0000-0000163D0000}"/>
    <cellStyle name="Normal 2 2 4 4 3 3 2" xfId="11168" xr:uid="{00000000-0005-0000-0000-0000173D0000}"/>
    <cellStyle name="Normal 2 2 4 4 3 3 2 2" xfId="11169" xr:uid="{00000000-0005-0000-0000-0000183D0000}"/>
    <cellStyle name="Normal 2 2 4 4 3 3 2 2 2" xfId="42609" xr:uid="{00000000-0005-0000-0000-0000193D0000}"/>
    <cellStyle name="Normal 2 2 4 4 3 3 2 3" xfId="11170" xr:uid="{00000000-0005-0000-0000-00001A3D0000}"/>
    <cellStyle name="Normal 2 2 4 4 3 3 2 3 2" xfId="37492" xr:uid="{00000000-0005-0000-0000-00001B3D0000}"/>
    <cellStyle name="Normal 2 2 4 4 3 3 2 4" xfId="29189" xr:uid="{00000000-0005-0000-0000-00001C3D0000}"/>
    <cellStyle name="Normal 2 2 4 4 3 3 3" xfId="11171" xr:uid="{00000000-0005-0000-0000-00001D3D0000}"/>
    <cellStyle name="Normal 2 2 4 4 3 3 3 2" xfId="11172" xr:uid="{00000000-0005-0000-0000-00001E3D0000}"/>
    <cellStyle name="Normal 2 2 4 4 3 3 3 2 2" xfId="44926" xr:uid="{00000000-0005-0000-0000-00001F3D0000}"/>
    <cellStyle name="Normal 2 2 4 4 3 3 3 3" xfId="11173" xr:uid="{00000000-0005-0000-0000-0000203D0000}"/>
    <cellStyle name="Normal 2 2 4 4 3 3 3 3 2" xfId="39810" xr:uid="{00000000-0005-0000-0000-0000213D0000}"/>
    <cellStyle name="Normal 2 2 4 4 3 3 3 4" xfId="31506" xr:uid="{00000000-0005-0000-0000-0000223D0000}"/>
    <cellStyle name="Normal 2 2 4 4 3 3 4" xfId="11174" xr:uid="{00000000-0005-0000-0000-0000233D0000}"/>
    <cellStyle name="Normal 2 2 4 4 3 3 4 2" xfId="11175" xr:uid="{00000000-0005-0000-0000-0000243D0000}"/>
    <cellStyle name="Normal 2 2 4 4 3 3 4 2 2" xfId="47204" xr:uid="{00000000-0005-0000-0000-0000253D0000}"/>
    <cellStyle name="Normal 2 2 4 4 3 3 4 3" xfId="11176" xr:uid="{00000000-0005-0000-0000-0000263D0000}"/>
    <cellStyle name="Normal 2 2 4 4 3 3 4 3 2" xfId="36294" xr:uid="{00000000-0005-0000-0000-0000273D0000}"/>
    <cellStyle name="Normal 2 2 4 4 3 3 4 4" xfId="33788" xr:uid="{00000000-0005-0000-0000-0000283D0000}"/>
    <cellStyle name="Normal 2 2 4 4 3 3 5" xfId="11177" xr:uid="{00000000-0005-0000-0000-0000293D0000}"/>
    <cellStyle name="Normal 2 2 4 4 3 3 5 2" xfId="41411" xr:uid="{00000000-0005-0000-0000-00002A3D0000}"/>
    <cellStyle name="Normal 2 2 4 4 3 3 6" xfId="11178" xr:uid="{00000000-0005-0000-0000-00002B3D0000}"/>
    <cellStyle name="Normal 2 2 4 4 3 3 6 2" xfId="35374" xr:uid="{00000000-0005-0000-0000-00002C3D0000}"/>
    <cellStyle name="Normal 2 2 4 4 3 3 7" xfId="27986" xr:uid="{00000000-0005-0000-0000-00002D3D0000}"/>
    <cellStyle name="Normal 2 2 4 4 3 4" xfId="11179" xr:uid="{00000000-0005-0000-0000-00002E3D0000}"/>
    <cellStyle name="Normal 2 2 4 4 3 4 2" xfId="11180" xr:uid="{00000000-0005-0000-0000-00002F3D0000}"/>
    <cellStyle name="Normal 2 2 4 4 3 4 2 2" xfId="11181" xr:uid="{00000000-0005-0000-0000-0000303D0000}"/>
    <cellStyle name="Normal 2 2 4 4 3 4 2 2 2" xfId="42610" xr:uid="{00000000-0005-0000-0000-0000313D0000}"/>
    <cellStyle name="Normal 2 2 4 4 3 4 2 3" xfId="11182" xr:uid="{00000000-0005-0000-0000-0000323D0000}"/>
    <cellStyle name="Normal 2 2 4 4 3 4 2 3 2" xfId="37493" xr:uid="{00000000-0005-0000-0000-0000333D0000}"/>
    <cellStyle name="Normal 2 2 4 4 3 4 2 4" xfId="29190" xr:uid="{00000000-0005-0000-0000-0000343D0000}"/>
    <cellStyle name="Normal 2 2 4 4 3 4 3" xfId="11183" xr:uid="{00000000-0005-0000-0000-0000353D0000}"/>
    <cellStyle name="Normal 2 2 4 4 3 4 3 2" xfId="11184" xr:uid="{00000000-0005-0000-0000-0000363D0000}"/>
    <cellStyle name="Normal 2 2 4 4 3 4 3 2 2" xfId="48374" xr:uid="{00000000-0005-0000-0000-0000373D0000}"/>
    <cellStyle name="Normal 2 2 4 4 3 4 3 3" xfId="36863" xr:uid="{00000000-0005-0000-0000-0000383D0000}"/>
    <cellStyle name="Normal 2 2 4 4 3 4 4" xfId="11185" xr:uid="{00000000-0005-0000-0000-0000393D0000}"/>
    <cellStyle name="Normal 2 2 4 4 3 4 4 2" xfId="41980" xr:uid="{00000000-0005-0000-0000-00003A3D0000}"/>
    <cellStyle name="Normal 2 2 4 4 3 4 5" xfId="11186" xr:uid="{00000000-0005-0000-0000-00003B3D0000}"/>
    <cellStyle name="Normal 2 2 4 4 3 4 5 2" xfId="35479" xr:uid="{00000000-0005-0000-0000-00003C3D0000}"/>
    <cellStyle name="Normal 2 2 4 4 3 4 6" xfId="28555" xr:uid="{00000000-0005-0000-0000-00003D3D0000}"/>
    <cellStyle name="Normal 2 2 4 4 3 5" xfId="11187" xr:uid="{00000000-0005-0000-0000-00003E3D0000}"/>
    <cellStyle name="Normal 2 2 4 4 3 5 2" xfId="11188" xr:uid="{00000000-0005-0000-0000-00003F3D0000}"/>
    <cellStyle name="Normal 2 2 4 4 3 5 2 2" xfId="42605" xr:uid="{00000000-0005-0000-0000-0000403D0000}"/>
    <cellStyle name="Normal 2 2 4 4 3 5 3" xfId="11189" xr:uid="{00000000-0005-0000-0000-0000413D0000}"/>
    <cellStyle name="Normal 2 2 4 4 3 5 3 2" xfId="37488" xr:uid="{00000000-0005-0000-0000-0000423D0000}"/>
    <cellStyle name="Normal 2 2 4 4 3 5 4" xfId="29185" xr:uid="{00000000-0005-0000-0000-0000433D0000}"/>
    <cellStyle name="Normal 2 2 4 4 3 6" xfId="11190" xr:uid="{00000000-0005-0000-0000-0000443D0000}"/>
    <cellStyle name="Normal 2 2 4 4 3 6 2" xfId="11191" xr:uid="{00000000-0005-0000-0000-0000453D0000}"/>
    <cellStyle name="Normal 2 2 4 4 3 6 2 2" xfId="43862" xr:uid="{00000000-0005-0000-0000-0000463D0000}"/>
    <cellStyle name="Normal 2 2 4 4 3 6 3" xfId="11192" xr:uid="{00000000-0005-0000-0000-0000473D0000}"/>
    <cellStyle name="Normal 2 2 4 4 3 6 3 2" xfId="38746" xr:uid="{00000000-0005-0000-0000-0000483D0000}"/>
    <cellStyle name="Normal 2 2 4 4 3 6 4" xfId="30442" xr:uid="{00000000-0005-0000-0000-0000493D0000}"/>
    <cellStyle name="Normal 2 2 4 4 3 7" xfId="11193" xr:uid="{00000000-0005-0000-0000-00004A3D0000}"/>
    <cellStyle name="Normal 2 2 4 4 3 7 2" xfId="11194" xr:uid="{00000000-0005-0000-0000-00004B3D0000}"/>
    <cellStyle name="Normal 2 2 4 4 3 7 2 2" xfId="44433" xr:uid="{00000000-0005-0000-0000-00004C3D0000}"/>
    <cellStyle name="Normal 2 2 4 4 3 7 3" xfId="11195" xr:uid="{00000000-0005-0000-0000-00004D3D0000}"/>
    <cellStyle name="Normal 2 2 4 4 3 7 3 2" xfId="39317" xr:uid="{00000000-0005-0000-0000-00004E3D0000}"/>
    <cellStyle name="Normal 2 2 4 4 3 7 4" xfId="31013" xr:uid="{00000000-0005-0000-0000-00004F3D0000}"/>
    <cellStyle name="Normal 2 2 4 4 3 8" xfId="11196" xr:uid="{00000000-0005-0000-0000-0000503D0000}"/>
    <cellStyle name="Normal 2 2 4 4 3 8 2" xfId="11197" xr:uid="{00000000-0005-0000-0000-0000513D0000}"/>
    <cellStyle name="Normal 2 2 4 4 3 8 2 2" xfId="45398" xr:uid="{00000000-0005-0000-0000-0000523D0000}"/>
    <cellStyle name="Normal 2 2 4 4 3 8 3" xfId="11198" xr:uid="{00000000-0005-0000-0000-0000533D0000}"/>
    <cellStyle name="Normal 2 2 4 4 3 8 3 2" xfId="40282" xr:uid="{00000000-0005-0000-0000-0000543D0000}"/>
    <cellStyle name="Normal 2 2 4 4 3 8 4" xfId="31978" xr:uid="{00000000-0005-0000-0000-0000553D0000}"/>
    <cellStyle name="Normal 2 2 4 4 3 9" xfId="11199" xr:uid="{00000000-0005-0000-0000-0000563D0000}"/>
    <cellStyle name="Normal 2 2 4 4 3 9 2" xfId="11200" xr:uid="{00000000-0005-0000-0000-0000573D0000}"/>
    <cellStyle name="Normal 2 2 4 4 3 9 2 2" xfId="45924" xr:uid="{00000000-0005-0000-0000-0000583D0000}"/>
    <cellStyle name="Normal 2 2 4 4 3 9 3" xfId="11201" xr:uid="{00000000-0005-0000-0000-0000593D0000}"/>
    <cellStyle name="Normal 2 2 4 4 3 9 3 2" xfId="35799" xr:uid="{00000000-0005-0000-0000-00005A3D0000}"/>
    <cellStyle name="Normal 2 2 4 4 3 9 4" xfId="32506" xr:uid="{00000000-0005-0000-0000-00005B3D0000}"/>
    <cellStyle name="Normal 2 2 4 4 4" xfId="539" xr:uid="{00000000-0005-0000-0000-00005C3D0000}"/>
    <cellStyle name="Normal 2 2 4 4 4 10" xfId="11203" xr:uid="{00000000-0005-0000-0000-00005D3D0000}"/>
    <cellStyle name="Normal 2 2 4 4 4 10 2" xfId="11204" xr:uid="{00000000-0005-0000-0000-00005E3D0000}"/>
    <cellStyle name="Normal 2 2 4 4 4 10 2 2" xfId="46174" xr:uid="{00000000-0005-0000-0000-00005F3D0000}"/>
    <cellStyle name="Normal 2 2 4 4 4 10 3" xfId="32756" xr:uid="{00000000-0005-0000-0000-0000603D0000}"/>
    <cellStyle name="Normal 2 2 4 4 4 11" xfId="11205" xr:uid="{00000000-0005-0000-0000-0000613D0000}"/>
    <cellStyle name="Normal 2 2 4 4 4 11 2" xfId="11206" xr:uid="{00000000-0005-0000-0000-0000623D0000}"/>
    <cellStyle name="Normal 2 2 4 4 4 11 2 2" xfId="46637" xr:uid="{00000000-0005-0000-0000-0000633D0000}"/>
    <cellStyle name="Normal 2 2 4 4 4 11 3" xfId="33219" xr:uid="{00000000-0005-0000-0000-0000643D0000}"/>
    <cellStyle name="Normal 2 2 4 4 4 12" xfId="11207" xr:uid="{00000000-0005-0000-0000-0000653D0000}"/>
    <cellStyle name="Normal 2 2 4 4 4 12 2" xfId="11208" xr:uid="{00000000-0005-0000-0000-0000663D0000}"/>
    <cellStyle name="Normal 2 2 4 4 4 12 2 2" xfId="47641" xr:uid="{00000000-0005-0000-0000-0000673D0000}"/>
    <cellStyle name="Normal 2 2 4 4 4 12 3" xfId="34234" xr:uid="{00000000-0005-0000-0000-0000683D0000}"/>
    <cellStyle name="Normal 2 2 4 4 4 13" xfId="11209" xr:uid="{00000000-0005-0000-0000-0000693D0000}"/>
    <cellStyle name="Normal 2 2 4 4 4 13 2" xfId="11210" xr:uid="{00000000-0005-0000-0000-00006A3D0000}"/>
    <cellStyle name="Normal 2 2 4 4 4 13 2 2" xfId="48278" xr:uid="{00000000-0005-0000-0000-00006B3D0000}"/>
    <cellStyle name="Normal 2 2 4 4 4 13 3" xfId="34871" xr:uid="{00000000-0005-0000-0000-00006C3D0000}"/>
    <cellStyle name="Normal 2 2 4 4 4 14" xfId="11211" xr:uid="{00000000-0005-0000-0000-00006D3D0000}"/>
    <cellStyle name="Normal 2 2 4 4 4 14 2" xfId="34979" xr:uid="{00000000-0005-0000-0000-00006E3D0000}"/>
    <cellStyle name="Normal 2 2 4 4 4 15" xfId="11212" xr:uid="{00000000-0005-0000-0000-00006F3D0000}"/>
    <cellStyle name="Normal 2 2 4 4 4 15 2" xfId="40848" xr:uid="{00000000-0005-0000-0000-0000703D0000}"/>
    <cellStyle name="Normal 2 2 4 4 4 16" xfId="27341" xr:uid="{00000000-0005-0000-0000-0000713D0000}"/>
    <cellStyle name="Normal 2 2 4 4 4 17" xfId="11202" xr:uid="{00000000-0005-0000-0000-0000723D0000}"/>
    <cellStyle name="Normal 2 2 4 4 4 2" xfId="11213" xr:uid="{00000000-0005-0000-0000-0000733D0000}"/>
    <cellStyle name="Normal 2 2 4 4 4 2 10" xfId="11214" xr:uid="{00000000-0005-0000-0000-0000743D0000}"/>
    <cellStyle name="Normal 2 2 4 4 4 2 10 2" xfId="11215" xr:uid="{00000000-0005-0000-0000-0000753D0000}"/>
    <cellStyle name="Normal 2 2 4 4 4 2 10 2 2" xfId="47865" xr:uid="{00000000-0005-0000-0000-0000763D0000}"/>
    <cellStyle name="Normal 2 2 4 4 4 2 10 3" xfId="34458" xr:uid="{00000000-0005-0000-0000-0000773D0000}"/>
    <cellStyle name="Normal 2 2 4 4 4 2 11" xfId="11216" xr:uid="{00000000-0005-0000-0000-0000783D0000}"/>
    <cellStyle name="Normal 2 2 4 4 4 2 11 2" xfId="41164" xr:uid="{00000000-0005-0000-0000-0000793D0000}"/>
    <cellStyle name="Normal 2 2 4 4 4 2 12" xfId="11217" xr:uid="{00000000-0005-0000-0000-00007A3D0000}"/>
    <cellStyle name="Normal 2 2 4 4 4 2 12 2" xfId="35480" xr:uid="{00000000-0005-0000-0000-00007B3D0000}"/>
    <cellStyle name="Normal 2 2 4 4 4 2 13" xfId="27756" xr:uid="{00000000-0005-0000-0000-00007C3D0000}"/>
    <cellStyle name="Normal 2 2 4 4 4 2 2" xfId="11218" xr:uid="{00000000-0005-0000-0000-00007D3D0000}"/>
    <cellStyle name="Normal 2 2 4 4 4 2 2 2" xfId="11219" xr:uid="{00000000-0005-0000-0000-00007E3D0000}"/>
    <cellStyle name="Normal 2 2 4 4 4 2 2 2 2" xfId="11220" xr:uid="{00000000-0005-0000-0000-00007F3D0000}"/>
    <cellStyle name="Normal 2 2 4 4 4 2 2 2 2 2" xfId="42613" xr:uid="{00000000-0005-0000-0000-0000803D0000}"/>
    <cellStyle name="Normal 2 2 4 4 4 2 2 2 3" xfId="11221" xr:uid="{00000000-0005-0000-0000-0000813D0000}"/>
    <cellStyle name="Normal 2 2 4 4 4 2 2 2 3 2" xfId="37496" xr:uid="{00000000-0005-0000-0000-0000823D0000}"/>
    <cellStyle name="Normal 2 2 4 4 4 2 2 2 4" xfId="29193" xr:uid="{00000000-0005-0000-0000-0000833D0000}"/>
    <cellStyle name="Normal 2 2 4 4 4 2 2 3" xfId="11222" xr:uid="{00000000-0005-0000-0000-0000843D0000}"/>
    <cellStyle name="Normal 2 2 4 4 4 2 2 3 2" xfId="11223" xr:uid="{00000000-0005-0000-0000-0000853D0000}"/>
    <cellStyle name="Normal 2 2 4 4 4 2 2 3 2 2" xfId="44929" xr:uid="{00000000-0005-0000-0000-0000863D0000}"/>
    <cellStyle name="Normal 2 2 4 4 4 2 2 3 3" xfId="11224" xr:uid="{00000000-0005-0000-0000-0000873D0000}"/>
    <cellStyle name="Normal 2 2 4 4 4 2 2 3 3 2" xfId="39813" xr:uid="{00000000-0005-0000-0000-0000883D0000}"/>
    <cellStyle name="Normal 2 2 4 4 4 2 2 3 4" xfId="31509" xr:uid="{00000000-0005-0000-0000-0000893D0000}"/>
    <cellStyle name="Normal 2 2 4 4 4 2 2 4" xfId="11225" xr:uid="{00000000-0005-0000-0000-00008A3D0000}"/>
    <cellStyle name="Normal 2 2 4 4 4 2 2 4 2" xfId="11226" xr:uid="{00000000-0005-0000-0000-00008B3D0000}"/>
    <cellStyle name="Normal 2 2 4 4 4 2 2 4 2 2" xfId="47331" xr:uid="{00000000-0005-0000-0000-00008C3D0000}"/>
    <cellStyle name="Normal 2 2 4 4 4 2 2 4 3" xfId="33918" xr:uid="{00000000-0005-0000-0000-00008D3D0000}"/>
    <cellStyle name="Normal 2 2 4 4 4 2 2 5" xfId="11227" xr:uid="{00000000-0005-0000-0000-00008E3D0000}"/>
    <cellStyle name="Normal 2 2 4 4 4 2 2 5 2" xfId="41414" xr:uid="{00000000-0005-0000-0000-00008F3D0000}"/>
    <cellStyle name="Normal 2 2 4 4 4 2 2 6" xfId="11228" xr:uid="{00000000-0005-0000-0000-0000903D0000}"/>
    <cellStyle name="Normal 2 2 4 4 4 2 2 6 2" xfId="36297" xr:uid="{00000000-0005-0000-0000-0000913D0000}"/>
    <cellStyle name="Normal 2 2 4 4 4 2 2 7" xfId="27989" xr:uid="{00000000-0005-0000-0000-0000923D0000}"/>
    <cellStyle name="Normal 2 2 4 4 4 2 3" xfId="11229" xr:uid="{00000000-0005-0000-0000-0000933D0000}"/>
    <cellStyle name="Normal 2 2 4 4 4 2 3 2" xfId="11230" xr:uid="{00000000-0005-0000-0000-0000943D0000}"/>
    <cellStyle name="Normal 2 2 4 4 4 2 3 2 2" xfId="11231" xr:uid="{00000000-0005-0000-0000-0000953D0000}"/>
    <cellStyle name="Normal 2 2 4 4 4 2 3 2 2 2" xfId="42614" xr:uid="{00000000-0005-0000-0000-0000963D0000}"/>
    <cellStyle name="Normal 2 2 4 4 4 2 3 2 3" xfId="11232" xr:uid="{00000000-0005-0000-0000-0000973D0000}"/>
    <cellStyle name="Normal 2 2 4 4 4 2 3 2 3 2" xfId="37497" xr:uid="{00000000-0005-0000-0000-0000983D0000}"/>
    <cellStyle name="Normal 2 2 4 4 4 2 3 2 4" xfId="29194" xr:uid="{00000000-0005-0000-0000-0000993D0000}"/>
    <cellStyle name="Normal 2 2 4 4 4 2 3 3" xfId="11233" xr:uid="{00000000-0005-0000-0000-00009A3D0000}"/>
    <cellStyle name="Normal 2 2 4 4 4 2 3 3 2" xfId="42126" xr:uid="{00000000-0005-0000-0000-00009B3D0000}"/>
    <cellStyle name="Normal 2 2 4 4 4 2 3 4" xfId="11234" xr:uid="{00000000-0005-0000-0000-00009C3D0000}"/>
    <cellStyle name="Normal 2 2 4 4 4 2 3 4 2" xfId="37009" xr:uid="{00000000-0005-0000-0000-00009D3D0000}"/>
    <cellStyle name="Normal 2 2 4 4 4 2 3 5" xfId="28706" xr:uid="{00000000-0005-0000-0000-00009E3D0000}"/>
    <cellStyle name="Normal 2 2 4 4 4 2 4" xfId="11235" xr:uid="{00000000-0005-0000-0000-00009F3D0000}"/>
    <cellStyle name="Normal 2 2 4 4 4 2 4 2" xfId="11236" xr:uid="{00000000-0005-0000-0000-0000A03D0000}"/>
    <cellStyle name="Normal 2 2 4 4 4 2 4 2 2" xfId="42612" xr:uid="{00000000-0005-0000-0000-0000A13D0000}"/>
    <cellStyle name="Normal 2 2 4 4 4 2 4 3" xfId="11237" xr:uid="{00000000-0005-0000-0000-0000A23D0000}"/>
    <cellStyle name="Normal 2 2 4 4 4 2 4 3 2" xfId="37495" xr:uid="{00000000-0005-0000-0000-0000A33D0000}"/>
    <cellStyle name="Normal 2 2 4 4 4 2 4 4" xfId="29192" xr:uid="{00000000-0005-0000-0000-0000A43D0000}"/>
    <cellStyle name="Normal 2 2 4 4 4 2 5" xfId="11238" xr:uid="{00000000-0005-0000-0000-0000A53D0000}"/>
    <cellStyle name="Normal 2 2 4 4 4 2 5 2" xfId="11239" xr:uid="{00000000-0005-0000-0000-0000A63D0000}"/>
    <cellStyle name="Normal 2 2 4 4 4 2 5 2 2" xfId="43865" xr:uid="{00000000-0005-0000-0000-0000A73D0000}"/>
    <cellStyle name="Normal 2 2 4 4 4 2 5 3" xfId="11240" xr:uid="{00000000-0005-0000-0000-0000A83D0000}"/>
    <cellStyle name="Normal 2 2 4 4 4 2 5 3 2" xfId="38749" xr:uid="{00000000-0005-0000-0000-0000A93D0000}"/>
    <cellStyle name="Normal 2 2 4 4 4 2 5 4" xfId="30445" xr:uid="{00000000-0005-0000-0000-0000AA3D0000}"/>
    <cellStyle name="Normal 2 2 4 4 4 2 6" xfId="11241" xr:uid="{00000000-0005-0000-0000-0000AB3D0000}"/>
    <cellStyle name="Normal 2 2 4 4 4 2 6 2" xfId="11242" xr:uid="{00000000-0005-0000-0000-0000AC3D0000}"/>
    <cellStyle name="Normal 2 2 4 4 4 2 6 2 2" xfId="44679" xr:uid="{00000000-0005-0000-0000-0000AD3D0000}"/>
    <cellStyle name="Normal 2 2 4 4 4 2 6 3" xfId="11243" xr:uid="{00000000-0005-0000-0000-0000AE3D0000}"/>
    <cellStyle name="Normal 2 2 4 4 4 2 6 3 2" xfId="39563" xr:uid="{00000000-0005-0000-0000-0000AF3D0000}"/>
    <cellStyle name="Normal 2 2 4 4 4 2 6 4" xfId="31259" xr:uid="{00000000-0005-0000-0000-0000B03D0000}"/>
    <cellStyle name="Normal 2 2 4 4 4 2 7" xfId="11244" xr:uid="{00000000-0005-0000-0000-0000B13D0000}"/>
    <cellStyle name="Normal 2 2 4 4 4 2 7 2" xfId="11245" xr:uid="{00000000-0005-0000-0000-0000B23D0000}"/>
    <cellStyle name="Normal 2 2 4 4 4 2 7 2 2" xfId="45514" xr:uid="{00000000-0005-0000-0000-0000B33D0000}"/>
    <cellStyle name="Normal 2 2 4 4 4 2 7 3" xfId="11246" xr:uid="{00000000-0005-0000-0000-0000B43D0000}"/>
    <cellStyle name="Normal 2 2 4 4 4 2 7 3 2" xfId="40398" xr:uid="{00000000-0005-0000-0000-0000B53D0000}"/>
    <cellStyle name="Normal 2 2 4 4 4 2 7 4" xfId="32094" xr:uid="{00000000-0005-0000-0000-0000B63D0000}"/>
    <cellStyle name="Normal 2 2 4 4 4 2 8" xfId="11247" xr:uid="{00000000-0005-0000-0000-0000B73D0000}"/>
    <cellStyle name="Normal 2 2 4 4 4 2 8 2" xfId="11248" xr:uid="{00000000-0005-0000-0000-0000B83D0000}"/>
    <cellStyle name="Normal 2 2 4 4 4 2 8 2 2" xfId="46390" xr:uid="{00000000-0005-0000-0000-0000B93D0000}"/>
    <cellStyle name="Normal 2 2 4 4 4 2 8 3" xfId="11249" xr:uid="{00000000-0005-0000-0000-0000BA3D0000}"/>
    <cellStyle name="Normal 2 2 4 4 4 2 8 3 2" xfId="36047" xr:uid="{00000000-0005-0000-0000-0000BB3D0000}"/>
    <cellStyle name="Normal 2 2 4 4 4 2 8 4" xfId="32972" xr:uid="{00000000-0005-0000-0000-0000BC3D0000}"/>
    <cellStyle name="Normal 2 2 4 4 4 2 9" xfId="11250" xr:uid="{00000000-0005-0000-0000-0000BD3D0000}"/>
    <cellStyle name="Normal 2 2 4 4 4 2 9 2" xfId="11251" xr:uid="{00000000-0005-0000-0000-0000BE3D0000}"/>
    <cellStyle name="Normal 2 2 4 4 4 2 9 2 2" xfId="46638" xr:uid="{00000000-0005-0000-0000-0000BF3D0000}"/>
    <cellStyle name="Normal 2 2 4 4 4 2 9 3" xfId="33220" xr:uid="{00000000-0005-0000-0000-0000C03D0000}"/>
    <cellStyle name="Normal 2 2 4 4 4 3" xfId="11252" xr:uid="{00000000-0005-0000-0000-0000C13D0000}"/>
    <cellStyle name="Normal 2 2 4 4 4 3 2" xfId="11253" xr:uid="{00000000-0005-0000-0000-0000C23D0000}"/>
    <cellStyle name="Normal 2 2 4 4 4 3 2 2" xfId="11254" xr:uid="{00000000-0005-0000-0000-0000C33D0000}"/>
    <cellStyle name="Normal 2 2 4 4 4 3 2 2 2" xfId="42615" xr:uid="{00000000-0005-0000-0000-0000C43D0000}"/>
    <cellStyle name="Normal 2 2 4 4 4 3 2 3" xfId="11255" xr:uid="{00000000-0005-0000-0000-0000C53D0000}"/>
    <cellStyle name="Normal 2 2 4 4 4 3 2 3 2" xfId="37498" xr:uid="{00000000-0005-0000-0000-0000C63D0000}"/>
    <cellStyle name="Normal 2 2 4 4 4 3 2 4" xfId="29195" xr:uid="{00000000-0005-0000-0000-0000C73D0000}"/>
    <cellStyle name="Normal 2 2 4 4 4 3 3" xfId="11256" xr:uid="{00000000-0005-0000-0000-0000C83D0000}"/>
    <cellStyle name="Normal 2 2 4 4 4 3 3 2" xfId="11257" xr:uid="{00000000-0005-0000-0000-0000C93D0000}"/>
    <cellStyle name="Normal 2 2 4 4 4 3 3 2 2" xfId="44928" xr:uid="{00000000-0005-0000-0000-0000CA3D0000}"/>
    <cellStyle name="Normal 2 2 4 4 4 3 3 3" xfId="11258" xr:uid="{00000000-0005-0000-0000-0000CB3D0000}"/>
    <cellStyle name="Normal 2 2 4 4 4 3 3 3 2" xfId="39812" xr:uid="{00000000-0005-0000-0000-0000CC3D0000}"/>
    <cellStyle name="Normal 2 2 4 4 4 3 3 4" xfId="31508" xr:uid="{00000000-0005-0000-0000-0000CD3D0000}"/>
    <cellStyle name="Normal 2 2 4 4 4 3 4" xfId="11259" xr:uid="{00000000-0005-0000-0000-0000CE3D0000}"/>
    <cellStyle name="Normal 2 2 4 4 4 3 4 2" xfId="11260" xr:uid="{00000000-0005-0000-0000-0000CF3D0000}"/>
    <cellStyle name="Normal 2 2 4 4 4 3 4 2 2" xfId="47134" xr:uid="{00000000-0005-0000-0000-0000D03D0000}"/>
    <cellStyle name="Normal 2 2 4 4 4 3 4 3" xfId="33718" xr:uid="{00000000-0005-0000-0000-0000D13D0000}"/>
    <cellStyle name="Normal 2 2 4 4 4 3 5" xfId="11261" xr:uid="{00000000-0005-0000-0000-0000D23D0000}"/>
    <cellStyle name="Normal 2 2 4 4 4 3 5 2" xfId="41413" xr:uid="{00000000-0005-0000-0000-0000D33D0000}"/>
    <cellStyle name="Normal 2 2 4 4 4 3 6" xfId="11262" xr:uid="{00000000-0005-0000-0000-0000D43D0000}"/>
    <cellStyle name="Normal 2 2 4 4 4 3 6 2" xfId="36296" xr:uid="{00000000-0005-0000-0000-0000D53D0000}"/>
    <cellStyle name="Normal 2 2 4 4 4 3 7" xfId="27988" xr:uid="{00000000-0005-0000-0000-0000D63D0000}"/>
    <cellStyle name="Normal 2 2 4 4 4 4" xfId="11263" xr:uid="{00000000-0005-0000-0000-0000D73D0000}"/>
    <cellStyle name="Normal 2 2 4 4 4 4 2" xfId="11264" xr:uid="{00000000-0005-0000-0000-0000D83D0000}"/>
    <cellStyle name="Normal 2 2 4 4 4 4 2 2" xfId="11265" xr:uid="{00000000-0005-0000-0000-0000D93D0000}"/>
    <cellStyle name="Normal 2 2 4 4 4 4 2 2 2" xfId="42616" xr:uid="{00000000-0005-0000-0000-0000DA3D0000}"/>
    <cellStyle name="Normal 2 2 4 4 4 4 2 3" xfId="11266" xr:uid="{00000000-0005-0000-0000-0000DB3D0000}"/>
    <cellStyle name="Normal 2 2 4 4 4 4 2 3 2" xfId="37499" xr:uid="{00000000-0005-0000-0000-0000DC3D0000}"/>
    <cellStyle name="Normal 2 2 4 4 4 4 2 4" xfId="29196" xr:uid="{00000000-0005-0000-0000-0000DD3D0000}"/>
    <cellStyle name="Normal 2 2 4 4 4 4 3" xfId="11267" xr:uid="{00000000-0005-0000-0000-0000DE3D0000}"/>
    <cellStyle name="Normal 2 2 4 4 4 4 3 2" xfId="41910" xr:uid="{00000000-0005-0000-0000-0000DF3D0000}"/>
    <cellStyle name="Normal 2 2 4 4 4 4 4" xfId="11268" xr:uid="{00000000-0005-0000-0000-0000E03D0000}"/>
    <cellStyle name="Normal 2 2 4 4 4 4 4 2" xfId="36793" xr:uid="{00000000-0005-0000-0000-0000E13D0000}"/>
    <cellStyle name="Normal 2 2 4 4 4 4 5" xfId="28485" xr:uid="{00000000-0005-0000-0000-0000E23D0000}"/>
    <cellStyle name="Normal 2 2 4 4 4 5" xfId="11269" xr:uid="{00000000-0005-0000-0000-0000E33D0000}"/>
    <cellStyle name="Normal 2 2 4 4 4 5 2" xfId="11270" xr:uid="{00000000-0005-0000-0000-0000E43D0000}"/>
    <cellStyle name="Normal 2 2 4 4 4 5 2 2" xfId="42611" xr:uid="{00000000-0005-0000-0000-0000E53D0000}"/>
    <cellStyle name="Normal 2 2 4 4 4 5 3" xfId="11271" xr:uid="{00000000-0005-0000-0000-0000E63D0000}"/>
    <cellStyle name="Normal 2 2 4 4 4 5 3 2" xfId="37494" xr:uid="{00000000-0005-0000-0000-0000E73D0000}"/>
    <cellStyle name="Normal 2 2 4 4 4 5 4" xfId="29191" xr:uid="{00000000-0005-0000-0000-0000E83D0000}"/>
    <cellStyle name="Normal 2 2 4 4 4 6" xfId="11272" xr:uid="{00000000-0005-0000-0000-0000E93D0000}"/>
    <cellStyle name="Normal 2 2 4 4 4 6 2" xfId="11273" xr:uid="{00000000-0005-0000-0000-0000EA3D0000}"/>
    <cellStyle name="Normal 2 2 4 4 4 6 2 2" xfId="43864" xr:uid="{00000000-0005-0000-0000-0000EB3D0000}"/>
    <cellStyle name="Normal 2 2 4 4 4 6 3" xfId="11274" xr:uid="{00000000-0005-0000-0000-0000EC3D0000}"/>
    <cellStyle name="Normal 2 2 4 4 4 6 3 2" xfId="38748" xr:uid="{00000000-0005-0000-0000-0000ED3D0000}"/>
    <cellStyle name="Normal 2 2 4 4 4 6 4" xfId="30444" xr:uid="{00000000-0005-0000-0000-0000EE3D0000}"/>
    <cellStyle name="Normal 2 2 4 4 4 7" xfId="11275" xr:uid="{00000000-0005-0000-0000-0000EF3D0000}"/>
    <cellStyle name="Normal 2 2 4 4 4 7 2" xfId="11276" xr:uid="{00000000-0005-0000-0000-0000F03D0000}"/>
    <cellStyle name="Normal 2 2 4 4 4 7 2 2" xfId="44363" xr:uid="{00000000-0005-0000-0000-0000F13D0000}"/>
    <cellStyle name="Normal 2 2 4 4 4 7 3" xfId="11277" xr:uid="{00000000-0005-0000-0000-0000F23D0000}"/>
    <cellStyle name="Normal 2 2 4 4 4 7 3 2" xfId="39247" xr:uid="{00000000-0005-0000-0000-0000F33D0000}"/>
    <cellStyle name="Normal 2 2 4 4 4 7 4" xfId="30943" xr:uid="{00000000-0005-0000-0000-0000F43D0000}"/>
    <cellStyle name="Normal 2 2 4 4 4 8" xfId="11278" xr:uid="{00000000-0005-0000-0000-0000F53D0000}"/>
    <cellStyle name="Normal 2 2 4 4 4 8 2" xfId="11279" xr:uid="{00000000-0005-0000-0000-0000F63D0000}"/>
    <cellStyle name="Normal 2 2 4 4 4 8 2 2" xfId="45545" xr:uid="{00000000-0005-0000-0000-0000F73D0000}"/>
    <cellStyle name="Normal 2 2 4 4 4 8 3" xfId="11280" xr:uid="{00000000-0005-0000-0000-0000F83D0000}"/>
    <cellStyle name="Normal 2 2 4 4 4 8 3 2" xfId="40429" xr:uid="{00000000-0005-0000-0000-0000F93D0000}"/>
    <cellStyle name="Normal 2 2 4 4 4 8 4" xfId="32125" xr:uid="{00000000-0005-0000-0000-0000FA3D0000}"/>
    <cellStyle name="Normal 2 2 4 4 4 9" xfId="11281" xr:uid="{00000000-0005-0000-0000-0000FB3D0000}"/>
    <cellStyle name="Normal 2 2 4 4 4 9 2" xfId="11282" xr:uid="{00000000-0005-0000-0000-0000FC3D0000}"/>
    <cellStyle name="Normal 2 2 4 4 4 9 2 2" xfId="45925" xr:uid="{00000000-0005-0000-0000-0000FD3D0000}"/>
    <cellStyle name="Normal 2 2 4 4 4 9 3" xfId="11283" xr:uid="{00000000-0005-0000-0000-0000FE3D0000}"/>
    <cellStyle name="Normal 2 2 4 4 4 9 3 2" xfId="35729" xr:uid="{00000000-0005-0000-0000-0000FF3D0000}"/>
    <cellStyle name="Normal 2 2 4 4 4 9 4" xfId="32507" xr:uid="{00000000-0005-0000-0000-0000003E0000}"/>
    <cellStyle name="Normal 2 2 4 4 5" xfId="540" xr:uid="{00000000-0005-0000-0000-0000013E0000}"/>
    <cellStyle name="Normal 2 2 4 4 5 10" xfId="11285" xr:uid="{00000000-0005-0000-0000-0000023E0000}"/>
    <cellStyle name="Normal 2 2 4 4 5 10 2" xfId="11286" xr:uid="{00000000-0005-0000-0000-0000033E0000}"/>
    <cellStyle name="Normal 2 2 4 4 5 10 2 2" xfId="47866" xr:uid="{00000000-0005-0000-0000-0000043E0000}"/>
    <cellStyle name="Normal 2 2 4 4 5 10 3" xfId="34459" xr:uid="{00000000-0005-0000-0000-0000053E0000}"/>
    <cellStyle name="Normal 2 2 4 4 5 11" xfId="11287" xr:uid="{00000000-0005-0000-0000-0000063E0000}"/>
    <cellStyle name="Normal 2 2 4 4 5 11 2" xfId="41089" xr:uid="{00000000-0005-0000-0000-0000073E0000}"/>
    <cellStyle name="Normal 2 2 4 4 5 12" xfId="11288" xr:uid="{00000000-0005-0000-0000-0000083E0000}"/>
    <cellStyle name="Normal 2 2 4 4 5 12 2" xfId="35171" xr:uid="{00000000-0005-0000-0000-0000093E0000}"/>
    <cellStyle name="Normal 2 2 4 4 5 13" xfId="27342" xr:uid="{00000000-0005-0000-0000-00000A3E0000}"/>
    <cellStyle name="Normal 2 2 4 4 5 14" xfId="11284" xr:uid="{00000000-0005-0000-0000-00000B3E0000}"/>
    <cellStyle name="Normal 2 2 4 4 5 2" xfId="11289" xr:uid="{00000000-0005-0000-0000-00000C3E0000}"/>
    <cellStyle name="Normal 2 2 4 4 5 2 2" xfId="11290" xr:uid="{00000000-0005-0000-0000-00000D3E0000}"/>
    <cellStyle name="Normal 2 2 4 4 5 2 2 2" xfId="11291" xr:uid="{00000000-0005-0000-0000-00000E3E0000}"/>
    <cellStyle name="Normal 2 2 4 4 5 2 2 2 2" xfId="42618" xr:uid="{00000000-0005-0000-0000-00000F3E0000}"/>
    <cellStyle name="Normal 2 2 4 4 5 2 2 3" xfId="11292" xr:uid="{00000000-0005-0000-0000-0000103E0000}"/>
    <cellStyle name="Normal 2 2 4 4 5 2 2 3 2" xfId="37501" xr:uid="{00000000-0005-0000-0000-0000113E0000}"/>
    <cellStyle name="Normal 2 2 4 4 5 2 2 4" xfId="29198" xr:uid="{00000000-0005-0000-0000-0000123E0000}"/>
    <cellStyle name="Normal 2 2 4 4 5 2 3" xfId="11293" xr:uid="{00000000-0005-0000-0000-0000133E0000}"/>
    <cellStyle name="Normal 2 2 4 4 5 2 3 2" xfId="11294" xr:uid="{00000000-0005-0000-0000-0000143E0000}"/>
    <cellStyle name="Normal 2 2 4 4 5 2 3 2 2" xfId="44930" xr:uid="{00000000-0005-0000-0000-0000153E0000}"/>
    <cellStyle name="Normal 2 2 4 4 5 2 3 3" xfId="11295" xr:uid="{00000000-0005-0000-0000-0000163E0000}"/>
    <cellStyle name="Normal 2 2 4 4 5 2 3 3 2" xfId="39814" xr:uid="{00000000-0005-0000-0000-0000173E0000}"/>
    <cellStyle name="Normal 2 2 4 4 5 2 3 4" xfId="31510" xr:uid="{00000000-0005-0000-0000-0000183E0000}"/>
    <cellStyle name="Normal 2 2 4 4 5 2 4" xfId="11296" xr:uid="{00000000-0005-0000-0000-0000193E0000}"/>
    <cellStyle name="Normal 2 2 4 4 5 2 4 2" xfId="11297" xr:uid="{00000000-0005-0000-0000-00001A3E0000}"/>
    <cellStyle name="Normal 2 2 4 4 5 2 4 2 2" xfId="47332" xr:uid="{00000000-0005-0000-0000-00001B3E0000}"/>
    <cellStyle name="Normal 2 2 4 4 5 2 4 3" xfId="33919" xr:uid="{00000000-0005-0000-0000-00001C3E0000}"/>
    <cellStyle name="Normal 2 2 4 4 5 2 5" xfId="11298" xr:uid="{00000000-0005-0000-0000-00001D3E0000}"/>
    <cellStyle name="Normal 2 2 4 4 5 2 5 2" xfId="41415" xr:uid="{00000000-0005-0000-0000-00001E3E0000}"/>
    <cellStyle name="Normal 2 2 4 4 5 2 6" xfId="11299" xr:uid="{00000000-0005-0000-0000-00001F3E0000}"/>
    <cellStyle name="Normal 2 2 4 4 5 2 6 2" xfId="36298" xr:uid="{00000000-0005-0000-0000-0000203E0000}"/>
    <cellStyle name="Normal 2 2 4 4 5 2 7" xfId="27990" xr:uid="{00000000-0005-0000-0000-0000213E0000}"/>
    <cellStyle name="Normal 2 2 4 4 5 3" xfId="11300" xr:uid="{00000000-0005-0000-0000-0000223E0000}"/>
    <cellStyle name="Normal 2 2 4 4 5 3 2" xfId="11301" xr:uid="{00000000-0005-0000-0000-0000233E0000}"/>
    <cellStyle name="Normal 2 2 4 4 5 3 2 2" xfId="11302" xr:uid="{00000000-0005-0000-0000-0000243E0000}"/>
    <cellStyle name="Normal 2 2 4 4 5 3 2 2 2" xfId="42619" xr:uid="{00000000-0005-0000-0000-0000253E0000}"/>
    <cellStyle name="Normal 2 2 4 4 5 3 2 3" xfId="11303" xr:uid="{00000000-0005-0000-0000-0000263E0000}"/>
    <cellStyle name="Normal 2 2 4 4 5 3 2 3 2" xfId="37502" xr:uid="{00000000-0005-0000-0000-0000273E0000}"/>
    <cellStyle name="Normal 2 2 4 4 5 3 2 4" xfId="29199" xr:uid="{00000000-0005-0000-0000-0000283E0000}"/>
    <cellStyle name="Normal 2 2 4 4 5 3 3" xfId="11304" xr:uid="{00000000-0005-0000-0000-0000293E0000}"/>
    <cellStyle name="Normal 2 2 4 4 5 3 3 2" xfId="42051" xr:uid="{00000000-0005-0000-0000-00002A3E0000}"/>
    <cellStyle name="Normal 2 2 4 4 5 3 4" xfId="11305" xr:uid="{00000000-0005-0000-0000-00002B3E0000}"/>
    <cellStyle name="Normal 2 2 4 4 5 3 4 2" xfId="36934" xr:uid="{00000000-0005-0000-0000-00002C3E0000}"/>
    <cellStyle name="Normal 2 2 4 4 5 3 5" xfId="28631" xr:uid="{00000000-0005-0000-0000-00002D3E0000}"/>
    <cellStyle name="Normal 2 2 4 4 5 4" xfId="11306" xr:uid="{00000000-0005-0000-0000-00002E3E0000}"/>
    <cellStyle name="Normal 2 2 4 4 5 4 2" xfId="11307" xr:uid="{00000000-0005-0000-0000-00002F3E0000}"/>
    <cellStyle name="Normal 2 2 4 4 5 4 2 2" xfId="42617" xr:uid="{00000000-0005-0000-0000-0000303E0000}"/>
    <cellStyle name="Normal 2 2 4 4 5 4 3" xfId="11308" xr:uid="{00000000-0005-0000-0000-0000313E0000}"/>
    <cellStyle name="Normal 2 2 4 4 5 4 3 2" xfId="37500" xr:uid="{00000000-0005-0000-0000-0000323E0000}"/>
    <cellStyle name="Normal 2 2 4 4 5 4 4" xfId="29197" xr:uid="{00000000-0005-0000-0000-0000333E0000}"/>
    <cellStyle name="Normal 2 2 4 4 5 5" xfId="11309" xr:uid="{00000000-0005-0000-0000-0000343E0000}"/>
    <cellStyle name="Normal 2 2 4 4 5 5 2" xfId="11310" xr:uid="{00000000-0005-0000-0000-0000353E0000}"/>
    <cellStyle name="Normal 2 2 4 4 5 5 2 2" xfId="43866" xr:uid="{00000000-0005-0000-0000-0000363E0000}"/>
    <cellStyle name="Normal 2 2 4 4 5 5 3" xfId="11311" xr:uid="{00000000-0005-0000-0000-0000373E0000}"/>
    <cellStyle name="Normal 2 2 4 4 5 5 3 2" xfId="38750" xr:uid="{00000000-0005-0000-0000-0000383E0000}"/>
    <cellStyle name="Normal 2 2 4 4 5 5 4" xfId="30446" xr:uid="{00000000-0005-0000-0000-0000393E0000}"/>
    <cellStyle name="Normal 2 2 4 4 5 6" xfId="11312" xr:uid="{00000000-0005-0000-0000-00003A3E0000}"/>
    <cellStyle name="Normal 2 2 4 4 5 6 2" xfId="11313" xr:uid="{00000000-0005-0000-0000-00003B3E0000}"/>
    <cellStyle name="Normal 2 2 4 4 5 6 2 2" xfId="44604" xr:uid="{00000000-0005-0000-0000-00003C3E0000}"/>
    <cellStyle name="Normal 2 2 4 4 5 6 3" xfId="11314" xr:uid="{00000000-0005-0000-0000-00003D3E0000}"/>
    <cellStyle name="Normal 2 2 4 4 5 6 3 2" xfId="39488" xr:uid="{00000000-0005-0000-0000-00003E3E0000}"/>
    <cellStyle name="Normal 2 2 4 4 5 6 4" xfId="31184" xr:uid="{00000000-0005-0000-0000-00003F3E0000}"/>
    <cellStyle name="Normal 2 2 4 4 5 7" xfId="11315" xr:uid="{00000000-0005-0000-0000-0000403E0000}"/>
    <cellStyle name="Normal 2 2 4 4 5 7 2" xfId="11316" xr:uid="{00000000-0005-0000-0000-0000413E0000}"/>
    <cellStyle name="Normal 2 2 4 4 5 7 2 2" xfId="45642" xr:uid="{00000000-0005-0000-0000-0000423E0000}"/>
    <cellStyle name="Normal 2 2 4 4 5 7 3" xfId="11317" xr:uid="{00000000-0005-0000-0000-0000433E0000}"/>
    <cellStyle name="Normal 2 2 4 4 5 7 3 2" xfId="40526" xr:uid="{00000000-0005-0000-0000-0000443E0000}"/>
    <cellStyle name="Normal 2 2 4 4 5 7 4" xfId="32222" xr:uid="{00000000-0005-0000-0000-0000453E0000}"/>
    <cellStyle name="Normal 2 2 4 4 5 8" xfId="11318" xr:uid="{00000000-0005-0000-0000-0000463E0000}"/>
    <cellStyle name="Normal 2 2 4 4 5 8 2" xfId="11319" xr:uid="{00000000-0005-0000-0000-0000473E0000}"/>
    <cellStyle name="Normal 2 2 4 4 5 8 2 2" xfId="46315" xr:uid="{00000000-0005-0000-0000-0000483E0000}"/>
    <cellStyle name="Normal 2 2 4 4 5 8 3" xfId="11320" xr:uid="{00000000-0005-0000-0000-0000493E0000}"/>
    <cellStyle name="Normal 2 2 4 4 5 8 3 2" xfId="35972" xr:uid="{00000000-0005-0000-0000-00004A3E0000}"/>
    <cellStyle name="Normal 2 2 4 4 5 8 4" xfId="32897" xr:uid="{00000000-0005-0000-0000-00004B3E0000}"/>
    <cellStyle name="Normal 2 2 4 4 5 9" xfId="11321" xr:uid="{00000000-0005-0000-0000-00004C3E0000}"/>
    <cellStyle name="Normal 2 2 4 4 5 9 2" xfId="11322" xr:uid="{00000000-0005-0000-0000-00004D3E0000}"/>
    <cellStyle name="Normal 2 2 4 4 5 9 2 2" xfId="46639" xr:uid="{00000000-0005-0000-0000-00004E3E0000}"/>
    <cellStyle name="Normal 2 2 4 4 5 9 3" xfId="33221" xr:uid="{00000000-0005-0000-0000-00004F3E0000}"/>
    <cellStyle name="Normal 2 2 4 4 6" xfId="11323" xr:uid="{00000000-0005-0000-0000-0000503E0000}"/>
    <cellStyle name="Normal 2 2 4 4 6 10" xfId="11324" xr:uid="{00000000-0005-0000-0000-0000513E0000}"/>
    <cellStyle name="Normal 2 2 4 4 6 10 2" xfId="35304" xr:uid="{00000000-0005-0000-0000-0000523E0000}"/>
    <cellStyle name="Normal 2 2 4 4 6 11" xfId="27647" xr:uid="{00000000-0005-0000-0000-0000533E0000}"/>
    <cellStyle name="Normal 2 2 4 4 6 2" xfId="11325" xr:uid="{00000000-0005-0000-0000-0000543E0000}"/>
    <cellStyle name="Normal 2 2 4 4 6 2 2" xfId="11326" xr:uid="{00000000-0005-0000-0000-0000553E0000}"/>
    <cellStyle name="Normal 2 2 4 4 6 2 2 2" xfId="11327" xr:uid="{00000000-0005-0000-0000-0000563E0000}"/>
    <cellStyle name="Normal 2 2 4 4 6 2 2 2 2" xfId="42621" xr:uid="{00000000-0005-0000-0000-0000573E0000}"/>
    <cellStyle name="Normal 2 2 4 4 6 2 2 3" xfId="11328" xr:uid="{00000000-0005-0000-0000-0000583E0000}"/>
    <cellStyle name="Normal 2 2 4 4 6 2 2 3 2" xfId="37504" xr:uid="{00000000-0005-0000-0000-0000593E0000}"/>
    <cellStyle name="Normal 2 2 4 4 6 2 2 4" xfId="29201" xr:uid="{00000000-0005-0000-0000-00005A3E0000}"/>
    <cellStyle name="Normal 2 2 4 4 6 2 3" xfId="11329" xr:uid="{00000000-0005-0000-0000-00005B3E0000}"/>
    <cellStyle name="Normal 2 2 4 4 6 2 3 2" xfId="11330" xr:uid="{00000000-0005-0000-0000-00005C3E0000}"/>
    <cellStyle name="Normal 2 2 4 4 6 2 3 2 2" xfId="44931" xr:uid="{00000000-0005-0000-0000-00005D3E0000}"/>
    <cellStyle name="Normal 2 2 4 4 6 2 3 3" xfId="11331" xr:uid="{00000000-0005-0000-0000-00005E3E0000}"/>
    <cellStyle name="Normal 2 2 4 4 6 2 3 3 2" xfId="39815" xr:uid="{00000000-0005-0000-0000-00005F3E0000}"/>
    <cellStyle name="Normal 2 2 4 4 6 2 3 4" xfId="31511" xr:uid="{00000000-0005-0000-0000-0000603E0000}"/>
    <cellStyle name="Normal 2 2 4 4 6 2 4" xfId="11332" xr:uid="{00000000-0005-0000-0000-0000613E0000}"/>
    <cellStyle name="Normal 2 2 4 4 6 2 4 2" xfId="11333" xr:uid="{00000000-0005-0000-0000-0000623E0000}"/>
    <cellStyle name="Normal 2 2 4 4 6 2 4 2 2" xfId="47326" xr:uid="{00000000-0005-0000-0000-0000633E0000}"/>
    <cellStyle name="Normal 2 2 4 4 6 2 4 3" xfId="33913" xr:uid="{00000000-0005-0000-0000-0000643E0000}"/>
    <cellStyle name="Normal 2 2 4 4 6 2 5" xfId="11334" xr:uid="{00000000-0005-0000-0000-0000653E0000}"/>
    <cellStyle name="Normal 2 2 4 4 6 2 5 2" xfId="41416" xr:uid="{00000000-0005-0000-0000-0000663E0000}"/>
    <cellStyle name="Normal 2 2 4 4 6 2 6" xfId="11335" xr:uid="{00000000-0005-0000-0000-0000673E0000}"/>
    <cellStyle name="Normal 2 2 4 4 6 2 6 2" xfId="36299" xr:uid="{00000000-0005-0000-0000-0000683E0000}"/>
    <cellStyle name="Normal 2 2 4 4 6 2 7" xfId="27991" xr:uid="{00000000-0005-0000-0000-0000693E0000}"/>
    <cellStyle name="Normal 2 2 4 4 6 3" xfId="11336" xr:uid="{00000000-0005-0000-0000-00006A3E0000}"/>
    <cellStyle name="Normal 2 2 4 4 6 3 2" xfId="11337" xr:uid="{00000000-0005-0000-0000-00006B3E0000}"/>
    <cellStyle name="Normal 2 2 4 4 6 3 2 2" xfId="42620" xr:uid="{00000000-0005-0000-0000-00006C3E0000}"/>
    <cellStyle name="Normal 2 2 4 4 6 3 3" xfId="11338" xr:uid="{00000000-0005-0000-0000-00006D3E0000}"/>
    <cellStyle name="Normal 2 2 4 4 6 3 3 2" xfId="37503" xr:uid="{00000000-0005-0000-0000-00006E3E0000}"/>
    <cellStyle name="Normal 2 2 4 4 6 3 4" xfId="29200" xr:uid="{00000000-0005-0000-0000-00006F3E0000}"/>
    <cellStyle name="Normal 2 2 4 4 6 4" xfId="11339" xr:uid="{00000000-0005-0000-0000-0000703E0000}"/>
    <cellStyle name="Normal 2 2 4 4 6 4 2" xfId="11340" xr:uid="{00000000-0005-0000-0000-0000713E0000}"/>
    <cellStyle name="Normal 2 2 4 4 6 4 2 2" xfId="43867" xr:uid="{00000000-0005-0000-0000-0000723E0000}"/>
    <cellStyle name="Normal 2 2 4 4 6 4 3" xfId="11341" xr:uid="{00000000-0005-0000-0000-0000733E0000}"/>
    <cellStyle name="Normal 2 2 4 4 6 4 3 2" xfId="38751" xr:uid="{00000000-0005-0000-0000-0000743E0000}"/>
    <cellStyle name="Normal 2 2 4 4 6 4 4" xfId="30447" xr:uid="{00000000-0005-0000-0000-0000753E0000}"/>
    <cellStyle name="Normal 2 2 4 4 6 5" xfId="11342" xr:uid="{00000000-0005-0000-0000-0000763E0000}"/>
    <cellStyle name="Normal 2 2 4 4 6 5 2" xfId="11343" xr:uid="{00000000-0005-0000-0000-0000773E0000}"/>
    <cellStyle name="Normal 2 2 4 4 6 5 2 2" xfId="44550" xr:uid="{00000000-0005-0000-0000-0000783E0000}"/>
    <cellStyle name="Normal 2 2 4 4 6 5 3" xfId="11344" xr:uid="{00000000-0005-0000-0000-0000793E0000}"/>
    <cellStyle name="Normal 2 2 4 4 6 5 3 2" xfId="39434" xr:uid="{00000000-0005-0000-0000-00007A3E0000}"/>
    <cellStyle name="Normal 2 2 4 4 6 5 4" xfId="31130" xr:uid="{00000000-0005-0000-0000-00007B3E0000}"/>
    <cellStyle name="Normal 2 2 4 4 6 6" xfId="11345" xr:uid="{00000000-0005-0000-0000-00007C3E0000}"/>
    <cellStyle name="Normal 2 2 4 4 6 6 2" xfId="11346" xr:uid="{00000000-0005-0000-0000-00007D3E0000}"/>
    <cellStyle name="Normal 2 2 4 4 6 6 2 2" xfId="45355" xr:uid="{00000000-0005-0000-0000-00007E3E0000}"/>
    <cellStyle name="Normal 2 2 4 4 6 6 3" xfId="11347" xr:uid="{00000000-0005-0000-0000-00007F3E0000}"/>
    <cellStyle name="Normal 2 2 4 4 6 6 3 2" xfId="40239" xr:uid="{00000000-0005-0000-0000-0000803E0000}"/>
    <cellStyle name="Normal 2 2 4 4 6 6 4" xfId="31935" xr:uid="{00000000-0005-0000-0000-0000813E0000}"/>
    <cellStyle name="Normal 2 2 4 4 6 7" xfId="11348" xr:uid="{00000000-0005-0000-0000-0000823E0000}"/>
    <cellStyle name="Normal 2 2 4 4 6 7 2" xfId="11349" xr:uid="{00000000-0005-0000-0000-0000833E0000}"/>
    <cellStyle name="Normal 2 2 4 4 6 7 2 2" xfId="46640" xr:uid="{00000000-0005-0000-0000-0000843E0000}"/>
    <cellStyle name="Normal 2 2 4 4 6 7 3" xfId="11350" xr:uid="{00000000-0005-0000-0000-0000853E0000}"/>
    <cellStyle name="Normal 2 2 4 4 6 7 3 2" xfId="35917" xr:uid="{00000000-0005-0000-0000-0000863E0000}"/>
    <cellStyle name="Normal 2 2 4 4 6 7 4" xfId="33222" xr:uid="{00000000-0005-0000-0000-0000873E0000}"/>
    <cellStyle name="Normal 2 2 4 4 6 8" xfId="11351" xr:uid="{00000000-0005-0000-0000-0000883E0000}"/>
    <cellStyle name="Normal 2 2 4 4 6 8 2" xfId="11352" xr:uid="{00000000-0005-0000-0000-0000893E0000}"/>
    <cellStyle name="Normal 2 2 4 4 6 8 2 2" xfId="47867" xr:uid="{00000000-0005-0000-0000-00008A3E0000}"/>
    <cellStyle name="Normal 2 2 4 4 6 8 3" xfId="34460" xr:uid="{00000000-0005-0000-0000-00008B3E0000}"/>
    <cellStyle name="Normal 2 2 4 4 6 9" xfId="11353" xr:uid="{00000000-0005-0000-0000-00008C3E0000}"/>
    <cellStyle name="Normal 2 2 4 4 6 9 2" xfId="41035" xr:uid="{00000000-0005-0000-0000-00008D3E0000}"/>
    <cellStyle name="Normal 2 2 4 4 7" xfId="11354" xr:uid="{00000000-0005-0000-0000-00008E3E0000}"/>
    <cellStyle name="Normal 2 2 4 4 7 2" xfId="11355" xr:uid="{00000000-0005-0000-0000-00008F3E0000}"/>
    <cellStyle name="Normal 2 2 4 4 7 2 2" xfId="11356" xr:uid="{00000000-0005-0000-0000-0000903E0000}"/>
    <cellStyle name="Normal 2 2 4 4 7 2 2 2" xfId="42622" xr:uid="{00000000-0005-0000-0000-0000913E0000}"/>
    <cellStyle name="Normal 2 2 4 4 7 2 3" xfId="11357" xr:uid="{00000000-0005-0000-0000-0000923E0000}"/>
    <cellStyle name="Normal 2 2 4 4 7 2 3 2" xfId="37505" xr:uid="{00000000-0005-0000-0000-0000933E0000}"/>
    <cellStyle name="Normal 2 2 4 4 7 2 4" xfId="29202" xr:uid="{00000000-0005-0000-0000-0000943E0000}"/>
    <cellStyle name="Normal 2 2 4 4 7 3" xfId="11358" xr:uid="{00000000-0005-0000-0000-0000953E0000}"/>
    <cellStyle name="Normal 2 2 4 4 7 3 2" xfId="11359" xr:uid="{00000000-0005-0000-0000-0000963E0000}"/>
    <cellStyle name="Normal 2 2 4 4 7 3 2 2" xfId="44919" xr:uid="{00000000-0005-0000-0000-0000973E0000}"/>
    <cellStyle name="Normal 2 2 4 4 7 3 3" xfId="11360" xr:uid="{00000000-0005-0000-0000-0000983E0000}"/>
    <cellStyle name="Normal 2 2 4 4 7 3 3 2" xfId="39803" xr:uid="{00000000-0005-0000-0000-0000993E0000}"/>
    <cellStyle name="Normal 2 2 4 4 7 3 4" xfId="31499" xr:uid="{00000000-0005-0000-0000-00009A3E0000}"/>
    <cellStyle name="Normal 2 2 4 4 7 4" xfId="11361" xr:uid="{00000000-0005-0000-0000-00009B3E0000}"/>
    <cellStyle name="Normal 2 2 4 4 7 4 2" xfId="11362" xr:uid="{00000000-0005-0000-0000-00009C3E0000}"/>
    <cellStyle name="Normal 2 2 4 4 7 4 2 2" xfId="47059" xr:uid="{00000000-0005-0000-0000-00009D3E0000}"/>
    <cellStyle name="Normal 2 2 4 4 7 4 3" xfId="11363" xr:uid="{00000000-0005-0000-0000-00009E3E0000}"/>
    <cellStyle name="Normal 2 2 4 4 7 4 3 2" xfId="36287" xr:uid="{00000000-0005-0000-0000-00009F3E0000}"/>
    <cellStyle name="Normal 2 2 4 4 7 4 4" xfId="33643" xr:uid="{00000000-0005-0000-0000-0000A03E0000}"/>
    <cellStyle name="Normal 2 2 4 4 7 5" xfId="11364" xr:uid="{00000000-0005-0000-0000-0000A13E0000}"/>
    <cellStyle name="Normal 2 2 4 4 7 5 2" xfId="41404" xr:uid="{00000000-0005-0000-0000-0000A23E0000}"/>
    <cellStyle name="Normal 2 2 4 4 7 6" xfId="11365" xr:uid="{00000000-0005-0000-0000-0000A33E0000}"/>
    <cellStyle name="Normal 2 2 4 4 7 6 2" xfId="35475" xr:uid="{00000000-0005-0000-0000-0000A43E0000}"/>
    <cellStyle name="Normal 2 2 4 4 7 7" xfId="27979" xr:uid="{00000000-0005-0000-0000-0000A53E0000}"/>
    <cellStyle name="Normal 2 2 4 4 8" xfId="11366" xr:uid="{00000000-0005-0000-0000-0000A63E0000}"/>
    <cellStyle name="Normal 2 2 4 4 8 2" xfId="11367" xr:uid="{00000000-0005-0000-0000-0000A73E0000}"/>
    <cellStyle name="Normal 2 2 4 4 8 2 2" xfId="11368" xr:uid="{00000000-0005-0000-0000-0000A83E0000}"/>
    <cellStyle name="Normal 2 2 4 4 8 2 2 2" xfId="42623" xr:uid="{00000000-0005-0000-0000-0000A93E0000}"/>
    <cellStyle name="Normal 2 2 4 4 8 2 3" xfId="11369" xr:uid="{00000000-0005-0000-0000-0000AA3E0000}"/>
    <cellStyle name="Normal 2 2 4 4 8 2 3 2" xfId="37506" xr:uid="{00000000-0005-0000-0000-0000AB3E0000}"/>
    <cellStyle name="Normal 2 2 4 4 8 2 4" xfId="29203" xr:uid="{00000000-0005-0000-0000-0000AC3E0000}"/>
    <cellStyle name="Normal 2 2 4 4 8 3" xfId="11370" xr:uid="{00000000-0005-0000-0000-0000AD3E0000}"/>
    <cellStyle name="Normal 2 2 4 4 8 3 2" xfId="41835" xr:uid="{00000000-0005-0000-0000-0000AE3E0000}"/>
    <cellStyle name="Normal 2 2 4 4 8 4" xfId="11371" xr:uid="{00000000-0005-0000-0000-0000AF3E0000}"/>
    <cellStyle name="Normal 2 2 4 4 8 4 2" xfId="36718" xr:uid="{00000000-0005-0000-0000-0000B03E0000}"/>
    <cellStyle name="Normal 2 2 4 4 8 5" xfId="28410" xr:uid="{00000000-0005-0000-0000-0000B13E0000}"/>
    <cellStyle name="Normal 2 2 4 4 9" xfId="11372" xr:uid="{00000000-0005-0000-0000-0000B23E0000}"/>
    <cellStyle name="Normal 2 2 4 4 9 2" xfId="11373" xr:uid="{00000000-0005-0000-0000-0000B33E0000}"/>
    <cellStyle name="Normal 2 2 4 4 9 2 2" xfId="42586" xr:uid="{00000000-0005-0000-0000-0000B43E0000}"/>
    <cellStyle name="Normal 2 2 4 4 9 3" xfId="11374" xr:uid="{00000000-0005-0000-0000-0000B53E0000}"/>
    <cellStyle name="Normal 2 2 4 4 9 3 2" xfId="37469" xr:uid="{00000000-0005-0000-0000-0000B63E0000}"/>
    <cellStyle name="Normal 2 2 4 4 9 4" xfId="29166" xr:uid="{00000000-0005-0000-0000-0000B73E0000}"/>
    <cellStyle name="Normal 2 2 4 5" xfId="541" xr:uid="{00000000-0005-0000-0000-0000B83E0000}"/>
    <cellStyle name="Normal 2 2 4 5 10" xfId="11376" xr:uid="{00000000-0005-0000-0000-0000B93E0000}"/>
    <cellStyle name="Normal 2 2 4 5 10 2" xfId="11377" xr:uid="{00000000-0005-0000-0000-0000BA3E0000}"/>
    <cellStyle name="Normal 2 2 4 5 10 2 2" xfId="45399" xr:uid="{00000000-0005-0000-0000-0000BB3E0000}"/>
    <cellStyle name="Normal 2 2 4 5 10 3" xfId="11378" xr:uid="{00000000-0005-0000-0000-0000BC3E0000}"/>
    <cellStyle name="Normal 2 2 4 5 10 3 2" xfId="40283" xr:uid="{00000000-0005-0000-0000-0000BD3E0000}"/>
    <cellStyle name="Normal 2 2 4 5 10 4" xfId="31979" xr:uid="{00000000-0005-0000-0000-0000BE3E0000}"/>
    <cellStyle name="Normal 2 2 4 5 11" xfId="11379" xr:uid="{00000000-0005-0000-0000-0000BF3E0000}"/>
    <cellStyle name="Normal 2 2 4 5 11 2" xfId="11380" xr:uid="{00000000-0005-0000-0000-0000C03E0000}"/>
    <cellStyle name="Normal 2 2 4 5 11 2 2" xfId="45926" xr:uid="{00000000-0005-0000-0000-0000C13E0000}"/>
    <cellStyle name="Normal 2 2 4 5 11 3" xfId="11381" xr:uid="{00000000-0005-0000-0000-0000C23E0000}"/>
    <cellStyle name="Normal 2 2 4 5 11 3 2" xfId="35672" xr:uid="{00000000-0005-0000-0000-0000C33E0000}"/>
    <cellStyle name="Normal 2 2 4 5 11 4" xfId="32508" xr:uid="{00000000-0005-0000-0000-0000C43E0000}"/>
    <cellStyle name="Normal 2 2 4 5 12" xfId="11382" xr:uid="{00000000-0005-0000-0000-0000C53E0000}"/>
    <cellStyle name="Normal 2 2 4 5 12 2" xfId="11383" xr:uid="{00000000-0005-0000-0000-0000C63E0000}"/>
    <cellStyle name="Normal 2 2 4 5 12 2 2" xfId="46117" xr:uid="{00000000-0005-0000-0000-0000C73E0000}"/>
    <cellStyle name="Normal 2 2 4 5 12 3" xfId="32699" xr:uid="{00000000-0005-0000-0000-0000C83E0000}"/>
    <cellStyle name="Normal 2 2 4 5 13" xfId="11384" xr:uid="{00000000-0005-0000-0000-0000C93E0000}"/>
    <cellStyle name="Normal 2 2 4 5 13 2" xfId="11385" xr:uid="{00000000-0005-0000-0000-0000CA3E0000}"/>
    <cellStyle name="Normal 2 2 4 5 13 2 2" xfId="46641" xr:uid="{00000000-0005-0000-0000-0000CB3E0000}"/>
    <cellStyle name="Normal 2 2 4 5 13 3" xfId="33223" xr:uid="{00000000-0005-0000-0000-0000CC3E0000}"/>
    <cellStyle name="Normal 2 2 4 5 14" xfId="11386" xr:uid="{00000000-0005-0000-0000-0000CD3E0000}"/>
    <cellStyle name="Normal 2 2 4 5 14 2" xfId="11387" xr:uid="{00000000-0005-0000-0000-0000CE3E0000}"/>
    <cellStyle name="Normal 2 2 4 5 14 2 2" xfId="47642" xr:uid="{00000000-0005-0000-0000-0000CF3E0000}"/>
    <cellStyle name="Normal 2 2 4 5 14 3" xfId="34235" xr:uid="{00000000-0005-0000-0000-0000D03E0000}"/>
    <cellStyle name="Normal 2 2 4 5 15" xfId="11388" xr:uid="{00000000-0005-0000-0000-0000D13E0000}"/>
    <cellStyle name="Normal 2 2 4 5 15 2" xfId="11389" xr:uid="{00000000-0005-0000-0000-0000D23E0000}"/>
    <cellStyle name="Normal 2 2 4 5 15 2 2" xfId="48156" xr:uid="{00000000-0005-0000-0000-0000D33E0000}"/>
    <cellStyle name="Normal 2 2 4 5 15 3" xfId="34749" xr:uid="{00000000-0005-0000-0000-0000D43E0000}"/>
    <cellStyle name="Normal 2 2 4 5 16" xfId="11390" xr:uid="{00000000-0005-0000-0000-0000D53E0000}"/>
    <cellStyle name="Normal 2 2 4 5 16 2" xfId="34980" xr:uid="{00000000-0005-0000-0000-0000D63E0000}"/>
    <cellStyle name="Normal 2 2 4 5 17" xfId="11391" xr:uid="{00000000-0005-0000-0000-0000D73E0000}"/>
    <cellStyle name="Normal 2 2 4 5 17 2" xfId="40791" xr:uid="{00000000-0005-0000-0000-0000D83E0000}"/>
    <cellStyle name="Normal 2 2 4 5 18" xfId="27343" xr:uid="{00000000-0005-0000-0000-0000D93E0000}"/>
    <cellStyle name="Normal 2 2 4 5 19" xfId="11375" xr:uid="{00000000-0005-0000-0000-0000DA3E0000}"/>
    <cellStyle name="Normal 2 2 4 5 2" xfId="542" xr:uid="{00000000-0005-0000-0000-0000DB3E0000}"/>
    <cellStyle name="Normal 2 2 4 5 2 10" xfId="11393" xr:uid="{00000000-0005-0000-0000-0000DC3E0000}"/>
    <cellStyle name="Normal 2 2 4 5 2 10 2" xfId="11394" xr:uid="{00000000-0005-0000-0000-0000DD3E0000}"/>
    <cellStyle name="Normal 2 2 4 5 2 10 2 2" xfId="46262" xr:uid="{00000000-0005-0000-0000-0000DE3E0000}"/>
    <cellStyle name="Normal 2 2 4 5 2 10 3" xfId="32844" xr:uid="{00000000-0005-0000-0000-0000DF3E0000}"/>
    <cellStyle name="Normal 2 2 4 5 2 11" xfId="11395" xr:uid="{00000000-0005-0000-0000-0000E03E0000}"/>
    <cellStyle name="Normal 2 2 4 5 2 11 2" xfId="11396" xr:uid="{00000000-0005-0000-0000-0000E13E0000}"/>
    <cellStyle name="Normal 2 2 4 5 2 11 2 2" xfId="46642" xr:uid="{00000000-0005-0000-0000-0000E23E0000}"/>
    <cellStyle name="Normal 2 2 4 5 2 11 3" xfId="33224" xr:uid="{00000000-0005-0000-0000-0000E33E0000}"/>
    <cellStyle name="Normal 2 2 4 5 2 12" xfId="11397" xr:uid="{00000000-0005-0000-0000-0000E43E0000}"/>
    <cellStyle name="Normal 2 2 4 5 2 12 2" xfId="11398" xr:uid="{00000000-0005-0000-0000-0000E53E0000}"/>
    <cellStyle name="Normal 2 2 4 5 2 12 2 2" xfId="47643" xr:uid="{00000000-0005-0000-0000-0000E63E0000}"/>
    <cellStyle name="Normal 2 2 4 5 2 12 3" xfId="34236" xr:uid="{00000000-0005-0000-0000-0000E73E0000}"/>
    <cellStyle name="Normal 2 2 4 5 2 13" xfId="11399" xr:uid="{00000000-0005-0000-0000-0000E83E0000}"/>
    <cellStyle name="Normal 2 2 4 5 2 13 2" xfId="11400" xr:uid="{00000000-0005-0000-0000-0000E93E0000}"/>
    <cellStyle name="Normal 2 2 4 5 2 13 2 2" xfId="48157" xr:uid="{00000000-0005-0000-0000-0000EA3E0000}"/>
    <cellStyle name="Normal 2 2 4 5 2 13 3" xfId="34750" xr:uid="{00000000-0005-0000-0000-0000EB3E0000}"/>
    <cellStyle name="Normal 2 2 4 5 2 14" xfId="11401" xr:uid="{00000000-0005-0000-0000-0000EC3E0000}"/>
    <cellStyle name="Normal 2 2 4 5 2 14 2" xfId="34981" xr:uid="{00000000-0005-0000-0000-0000ED3E0000}"/>
    <cellStyle name="Normal 2 2 4 5 2 15" xfId="11402" xr:uid="{00000000-0005-0000-0000-0000EE3E0000}"/>
    <cellStyle name="Normal 2 2 4 5 2 15 2" xfId="40936" xr:uid="{00000000-0005-0000-0000-0000EF3E0000}"/>
    <cellStyle name="Normal 2 2 4 5 2 16" xfId="27344" xr:uid="{00000000-0005-0000-0000-0000F03E0000}"/>
    <cellStyle name="Normal 2 2 4 5 2 17" xfId="11392" xr:uid="{00000000-0005-0000-0000-0000F13E0000}"/>
    <cellStyle name="Normal 2 2 4 5 2 2" xfId="11403" xr:uid="{00000000-0005-0000-0000-0000F23E0000}"/>
    <cellStyle name="Normal 2 2 4 5 2 2 10" xfId="11404" xr:uid="{00000000-0005-0000-0000-0000F33E0000}"/>
    <cellStyle name="Normal 2 2 4 5 2 2 10 2" xfId="11405" xr:uid="{00000000-0005-0000-0000-0000F43E0000}"/>
    <cellStyle name="Normal 2 2 4 5 2 2 10 2 2" xfId="47868" xr:uid="{00000000-0005-0000-0000-0000F53E0000}"/>
    <cellStyle name="Normal 2 2 4 5 2 2 10 3" xfId="34461" xr:uid="{00000000-0005-0000-0000-0000F63E0000}"/>
    <cellStyle name="Normal 2 2 4 5 2 2 11" xfId="11406" xr:uid="{00000000-0005-0000-0000-0000F73E0000}"/>
    <cellStyle name="Normal 2 2 4 5 2 2 11 2" xfId="41252" xr:uid="{00000000-0005-0000-0000-0000F83E0000}"/>
    <cellStyle name="Normal 2 2 4 5 2 2 12" xfId="11407" xr:uid="{00000000-0005-0000-0000-0000F93E0000}"/>
    <cellStyle name="Normal 2 2 4 5 2 2 12 2" xfId="35176" xr:uid="{00000000-0005-0000-0000-0000FA3E0000}"/>
    <cellStyle name="Normal 2 2 4 5 2 2 13" xfId="27837" xr:uid="{00000000-0005-0000-0000-0000FB3E0000}"/>
    <cellStyle name="Normal 2 2 4 5 2 2 2" xfId="11408" xr:uid="{00000000-0005-0000-0000-0000FC3E0000}"/>
    <cellStyle name="Normal 2 2 4 5 2 2 2 2" xfId="11409" xr:uid="{00000000-0005-0000-0000-0000FD3E0000}"/>
    <cellStyle name="Normal 2 2 4 5 2 2 2 2 2" xfId="11410" xr:uid="{00000000-0005-0000-0000-0000FE3E0000}"/>
    <cellStyle name="Normal 2 2 4 5 2 2 2 2 2 2" xfId="42627" xr:uid="{00000000-0005-0000-0000-0000FF3E0000}"/>
    <cellStyle name="Normal 2 2 4 5 2 2 2 2 3" xfId="11411" xr:uid="{00000000-0005-0000-0000-0000003F0000}"/>
    <cellStyle name="Normal 2 2 4 5 2 2 2 2 3 2" xfId="37510" xr:uid="{00000000-0005-0000-0000-0000013F0000}"/>
    <cellStyle name="Normal 2 2 4 5 2 2 2 2 4" xfId="29207" xr:uid="{00000000-0005-0000-0000-0000023F0000}"/>
    <cellStyle name="Normal 2 2 4 5 2 2 2 3" xfId="11412" xr:uid="{00000000-0005-0000-0000-0000033F0000}"/>
    <cellStyle name="Normal 2 2 4 5 2 2 2 3 2" xfId="11413" xr:uid="{00000000-0005-0000-0000-0000043F0000}"/>
    <cellStyle name="Normal 2 2 4 5 2 2 2 3 2 2" xfId="44934" xr:uid="{00000000-0005-0000-0000-0000053F0000}"/>
    <cellStyle name="Normal 2 2 4 5 2 2 2 3 3" xfId="11414" xr:uid="{00000000-0005-0000-0000-0000063F0000}"/>
    <cellStyle name="Normal 2 2 4 5 2 2 2 3 3 2" xfId="39818" xr:uid="{00000000-0005-0000-0000-0000073F0000}"/>
    <cellStyle name="Normal 2 2 4 5 2 2 2 3 4" xfId="31514" xr:uid="{00000000-0005-0000-0000-0000083F0000}"/>
    <cellStyle name="Normal 2 2 4 5 2 2 2 4" xfId="11415" xr:uid="{00000000-0005-0000-0000-0000093F0000}"/>
    <cellStyle name="Normal 2 2 4 5 2 2 2 4 2" xfId="11416" xr:uid="{00000000-0005-0000-0000-00000A3F0000}"/>
    <cellStyle name="Normal 2 2 4 5 2 2 2 4 2 2" xfId="47334" xr:uid="{00000000-0005-0000-0000-00000B3F0000}"/>
    <cellStyle name="Normal 2 2 4 5 2 2 2 4 3" xfId="33921" xr:uid="{00000000-0005-0000-0000-00000C3F0000}"/>
    <cellStyle name="Normal 2 2 4 5 2 2 2 5" xfId="11417" xr:uid="{00000000-0005-0000-0000-00000D3F0000}"/>
    <cellStyle name="Normal 2 2 4 5 2 2 2 5 2" xfId="41419" xr:uid="{00000000-0005-0000-0000-00000E3F0000}"/>
    <cellStyle name="Normal 2 2 4 5 2 2 2 6" xfId="11418" xr:uid="{00000000-0005-0000-0000-00000F3F0000}"/>
    <cellStyle name="Normal 2 2 4 5 2 2 2 6 2" xfId="36302" xr:uid="{00000000-0005-0000-0000-0000103F0000}"/>
    <cellStyle name="Normal 2 2 4 5 2 2 2 7" xfId="27994" xr:uid="{00000000-0005-0000-0000-0000113F0000}"/>
    <cellStyle name="Normal 2 2 4 5 2 2 3" xfId="11419" xr:uid="{00000000-0005-0000-0000-0000123F0000}"/>
    <cellStyle name="Normal 2 2 4 5 2 2 3 2" xfId="11420" xr:uid="{00000000-0005-0000-0000-0000133F0000}"/>
    <cellStyle name="Normal 2 2 4 5 2 2 3 2 2" xfId="11421" xr:uid="{00000000-0005-0000-0000-0000143F0000}"/>
    <cellStyle name="Normal 2 2 4 5 2 2 3 2 2 2" xfId="42628" xr:uid="{00000000-0005-0000-0000-0000153F0000}"/>
    <cellStyle name="Normal 2 2 4 5 2 2 3 2 3" xfId="11422" xr:uid="{00000000-0005-0000-0000-0000163F0000}"/>
    <cellStyle name="Normal 2 2 4 5 2 2 3 2 3 2" xfId="37511" xr:uid="{00000000-0005-0000-0000-0000173F0000}"/>
    <cellStyle name="Normal 2 2 4 5 2 2 3 2 4" xfId="29208" xr:uid="{00000000-0005-0000-0000-0000183F0000}"/>
    <cellStyle name="Normal 2 2 4 5 2 2 3 3" xfId="11423" xr:uid="{00000000-0005-0000-0000-0000193F0000}"/>
    <cellStyle name="Normal 2 2 4 5 2 2 3 3 2" xfId="42214" xr:uid="{00000000-0005-0000-0000-00001A3F0000}"/>
    <cellStyle name="Normal 2 2 4 5 2 2 3 4" xfId="11424" xr:uid="{00000000-0005-0000-0000-00001B3F0000}"/>
    <cellStyle name="Normal 2 2 4 5 2 2 3 4 2" xfId="37097" xr:uid="{00000000-0005-0000-0000-00001C3F0000}"/>
    <cellStyle name="Normal 2 2 4 5 2 2 3 5" xfId="28794" xr:uid="{00000000-0005-0000-0000-00001D3F0000}"/>
    <cellStyle name="Normal 2 2 4 5 2 2 4" xfId="11425" xr:uid="{00000000-0005-0000-0000-00001E3F0000}"/>
    <cellStyle name="Normal 2 2 4 5 2 2 4 2" xfId="11426" xr:uid="{00000000-0005-0000-0000-00001F3F0000}"/>
    <cellStyle name="Normal 2 2 4 5 2 2 4 2 2" xfId="42626" xr:uid="{00000000-0005-0000-0000-0000203F0000}"/>
    <cellStyle name="Normal 2 2 4 5 2 2 4 3" xfId="11427" xr:uid="{00000000-0005-0000-0000-0000213F0000}"/>
    <cellStyle name="Normal 2 2 4 5 2 2 4 3 2" xfId="37509" xr:uid="{00000000-0005-0000-0000-0000223F0000}"/>
    <cellStyle name="Normal 2 2 4 5 2 2 4 4" xfId="29206" xr:uid="{00000000-0005-0000-0000-0000233F0000}"/>
    <cellStyle name="Normal 2 2 4 5 2 2 5" xfId="11428" xr:uid="{00000000-0005-0000-0000-0000243F0000}"/>
    <cellStyle name="Normal 2 2 4 5 2 2 5 2" xfId="11429" xr:uid="{00000000-0005-0000-0000-0000253F0000}"/>
    <cellStyle name="Normal 2 2 4 5 2 2 5 2 2" xfId="43870" xr:uid="{00000000-0005-0000-0000-0000263F0000}"/>
    <cellStyle name="Normal 2 2 4 5 2 2 5 3" xfId="11430" xr:uid="{00000000-0005-0000-0000-0000273F0000}"/>
    <cellStyle name="Normal 2 2 4 5 2 2 5 3 2" xfId="38754" xr:uid="{00000000-0005-0000-0000-0000283F0000}"/>
    <cellStyle name="Normal 2 2 4 5 2 2 5 4" xfId="30450" xr:uid="{00000000-0005-0000-0000-0000293F0000}"/>
    <cellStyle name="Normal 2 2 4 5 2 2 6" xfId="11431" xr:uid="{00000000-0005-0000-0000-00002A3F0000}"/>
    <cellStyle name="Normal 2 2 4 5 2 2 6 2" xfId="11432" xr:uid="{00000000-0005-0000-0000-00002B3F0000}"/>
    <cellStyle name="Normal 2 2 4 5 2 2 6 2 2" xfId="44767" xr:uid="{00000000-0005-0000-0000-00002C3F0000}"/>
    <cellStyle name="Normal 2 2 4 5 2 2 6 3" xfId="11433" xr:uid="{00000000-0005-0000-0000-00002D3F0000}"/>
    <cellStyle name="Normal 2 2 4 5 2 2 6 3 2" xfId="39651" xr:uid="{00000000-0005-0000-0000-00002E3F0000}"/>
    <cellStyle name="Normal 2 2 4 5 2 2 6 4" xfId="31347" xr:uid="{00000000-0005-0000-0000-00002F3F0000}"/>
    <cellStyle name="Normal 2 2 4 5 2 2 7" xfId="11434" xr:uid="{00000000-0005-0000-0000-0000303F0000}"/>
    <cellStyle name="Normal 2 2 4 5 2 2 7 2" xfId="11435" xr:uid="{00000000-0005-0000-0000-0000313F0000}"/>
    <cellStyle name="Normal 2 2 4 5 2 2 7 2 2" xfId="45647" xr:uid="{00000000-0005-0000-0000-0000323F0000}"/>
    <cellStyle name="Normal 2 2 4 5 2 2 7 3" xfId="11436" xr:uid="{00000000-0005-0000-0000-0000333F0000}"/>
    <cellStyle name="Normal 2 2 4 5 2 2 7 3 2" xfId="40531" xr:uid="{00000000-0005-0000-0000-0000343F0000}"/>
    <cellStyle name="Normal 2 2 4 5 2 2 7 4" xfId="32227" xr:uid="{00000000-0005-0000-0000-0000353F0000}"/>
    <cellStyle name="Normal 2 2 4 5 2 2 8" xfId="11437" xr:uid="{00000000-0005-0000-0000-0000363F0000}"/>
    <cellStyle name="Normal 2 2 4 5 2 2 8 2" xfId="11438" xr:uid="{00000000-0005-0000-0000-0000373F0000}"/>
    <cellStyle name="Normal 2 2 4 5 2 2 8 2 2" xfId="46478" xr:uid="{00000000-0005-0000-0000-0000383F0000}"/>
    <cellStyle name="Normal 2 2 4 5 2 2 8 3" xfId="11439" xr:uid="{00000000-0005-0000-0000-0000393F0000}"/>
    <cellStyle name="Normal 2 2 4 5 2 2 8 3 2" xfId="36135" xr:uid="{00000000-0005-0000-0000-00003A3F0000}"/>
    <cellStyle name="Normal 2 2 4 5 2 2 8 4" xfId="33060" xr:uid="{00000000-0005-0000-0000-00003B3F0000}"/>
    <cellStyle name="Normal 2 2 4 5 2 2 9" xfId="11440" xr:uid="{00000000-0005-0000-0000-00003C3F0000}"/>
    <cellStyle name="Normal 2 2 4 5 2 2 9 2" xfId="11441" xr:uid="{00000000-0005-0000-0000-00003D3F0000}"/>
    <cellStyle name="Normal 2 2 4 5 2 2 9 2 2" xfId="46643" xr:uid="{00000000-0005-0000-0000-00003E3F0000}"/>
    <cellStyle name="Normal 2 2 4 5 2 2 9 3" xfId="33225" xr:uid="{00000000-0005-0000-0000-00003F3F0000}"/>
    <cellStyle name="Normal 2 2 4 5 2 3" xfId="11442" xr:uid="{00000000-0005-0000-0000-0000403F0000}"/>
    <cellStyle name="Normal 2 2 4 5 2 3 2" xfId="11443" xr:uid="{00000000-0005-0000-0000-0000413F0000}"/>
    <cellStyle name="Normal 2 2 4 5 2 3 2 2" xfId="11444" xr:uid="{00000000-0005-0000-0000-0000423F0000}"/>
    <cellStyle name="Normal 2 2 4 5 2 3 2 2 2" xfId="42629" xr:uid="{00000000-0005-0000-0000-0000433F0000}"/>
    <cellStyle name="Normal 2 2 4 5 2 3 2 3" xfId="11445" xr:uid="{00000000-0005-0000-0000-0000443F0000}"/>
    <cellStyle name="Normal 2 2 4 5 2 3 2 3 2" xfId="37512" xr:uid="{00000000-0005-0000-0000-0000453F0000}"/>
    <cellStyle name="Normal 2 2 4 5 2 3 2 4" xfId="29209" xr:uid="{00000000-0005-0000-0000-0000463F0000}"/>
    <cellStyle name="Normal 2 2 4 5 2 3 3" xfId="11446" xr:uid="{00000000-0005-0000-0000-0000473F0000}"/>
    <cellStyle name="Normal 2 2 4 5 2 3 3 2" xfId="11447" xr:uid="{00000000-0005-0000-0000-0000483F0000}"/>
    <cellStyle name="Normal 2 2 4 5 2 3 3 2 2" xfId="44933" xr:uid="{00000000-0005-0000-0000-0000493F0000}"/>
    <cellStyle name="Normal 2 2 4 5 2 3 3 3" xfId="11448" xr:uid="{00000000-0005-0000-0000-00004A3F0000}"/>
    <cellStyle name="Normal 2 2 4 5 2 3 3 3 2" xfId="39817" xr:uid="{00000000-0005-0000-0000-00004B3F0000}"/>
    <cellStyle name="Normal 2 2 4 5 2 3 3 4" xfId="31513" xr:uid="{00000000-0005-0000-0000-00004C3F0000}"/>
    <cellStyle name="Normal 2 2 4 5 2 3 4" xfId="11449" xr:uid="{00000000-0005-0000-0000-00004D3F0000}"/>
    <cellStyle name="Normal 2 2 4 5 2 3 4 2" xfId="11450" xr:uid="{00000000-0005-0000-0000-00004E3F0000}"/>
    <cellStyle name="Normal 2 2 4 5 2 3 4 2 2" xfId="47222" xr:uid="{00000000-0005-0000-0000-00004F3F0000}"/>
    <cellStyle name="Normal 2 2 4 5 2 3 4 3" xfId="11451" xr:uid="{00000000-0005-0000-0000-0000503F0000}"/>
    <cellStyle name="Normal 2 2 4 5 2 3 4 3 2" xfId="36301" xr:uid="{00000000-0005-0000-0000-0000513F0000}"/>
    <cellStyle name="Normal 2 2 4 5 2 3 4 4" xfId="33806" xr:uid="{00000000-0005-0000-0000-0000523F0000}"/>
    <cellStyle name="Normal 2 2 4 5 2 3 5" xfId="11452" xr:uid="{00000000-0005-0000-0000-0000533F0000}"/>
    <cellStyle name="Normal 2 2 4 5 2 3 5 2" xfId="41418" xr:uid="{00000000-0005-0000-0000-0000543F0000}"/>
    <cellStyle name="Normal 2 2 4 5 2 3 6" xfId="11453" xr:uid="{00000000-0005-0000-0000-0000553F0000}"/>
    <cellStyle name="Normal 2 2 4 5 2 3 6 2" xfId="35392" xr:uid="{00000000-0005-0000-0000-0000563F0000}"/>
    <cellStyle name="Normal 2 2 4 5 2 3 7" xfId="27993" xr:uid="{00000000-0005-0000-0000-0000573F0000}"/>
    <cellStyle name="Normal 2 2 4 5 2 4" xfId="11454" xr:uid="{00000000-0005-0000-0000-0000583F0000}"/>
    <cellStyle name="Normal 2 2 4 5 2 4 2" xfId="11455" xr:uid="{00000000-0005-0000-0000-0000593F0000}"/>
    <cellStyle name="Normal 2 2 4 5 2 4 2 2" xfId="11456" xr:uid="{00000000-0005-0000-0000-00005A3F0000}"/>
    <cellStyle name="Normal 2 2 4 5 2 4 2 2 2" xfId="42630" xr:uid="{00000000-0005-0000-0000-00005B3F0000}"/>
    <cellStyle name="Normal 2 2 4 5 2 4 2 3" xfId="11457" xr:uid="{00000000-0005-0000-0000-00005C3F0000}"/>
    <cellStyle name="Normal 2 2 4 5 2 4 2 3 2" xfId="37513" xr:uid="{00000000-0005-0000-0000-00005D3F0000}"/>
    <cellStyle name="Normal 2 2 4 5 2 4 2 4" xfId="29210" xr:uid="{00000000-0005-0000-0000-00005E3F0000}"/>
    <cellStyle name="Normal 2 2 4 5 2 4 3" xfId="11458" xr:uid="{00000000-0005-0000-0000-00005F3F0000}"/>
    <cellStyle name="Normal 2 2 4 5 2 4 3 2" xfId="11459" xr:uid="{00000000-0005-0000-0000-0000603F0000}"/>
    <cellStyle name="Normal 2 2 4 5 2 4 3 2 2" xfId="48387" xr:uid="{00000000-0005-0000-0000-0000613F0000}"/>
    <cellStyle name="Normal 2 2 4 5 2 4 3 3" xfId="36881" xr:uid="{00000000-0005-0000-0000-0000623F0000}"/>
    <cellStyle name="Normal 2 2 4 5 2 4 4" xfId="11460" xr:uid="{00000000-0005-0000-0000-0000633F0000}"/>
    <cellStyle name="Normal 2 2 4 5 2 4 4 2" xfId="41998" xr:uid="{00000000-0005-0000-0000-0000643F0000}"/>
    <cellStyle name="Normal 2 2 4 5 2 4 5" xfId="11461" xr:uid="{00000000-0005-0000-0000-0000653F0000}"/>
    <cellStyle name="Normal 2 2 4 5 2 4 5 2" xfId="35482" xr:uid="{00000000-0005-0000-0000-0000663F0000}"/>
    <cellStyle name="Normal 2 2 4 5 2 4 6" xfId="28573" xr:uid="{00000000-0005-0000-0000-0000673F0000}"/>
    <cellStyle name="Normal 2 2 4 5 2 5" xfId="11462" xr:uid="{00000000-0005-0000-0000-0000683F0000}"/>
    <cellStyle name="Normal 2 2 4 5 2 5 2" xfId="11463" xr:uid="{00000000-0005-0000-0000-0000693F0000}"/>
    <cellStyle name="Normal 2 2 4 5 2 5 2 2" xfId="42625" xr:uid="{00000000-0005-0000-0000-00006A3F0000}"/>
    <cellStyle name="Normal 2 2 4 5 2 5 3" xfId="11464" xr:uid="{00000000-0005-0000-0000-00006B3F0000}"/>
    <cellStyle name="Normal 2 2 4 5 2 5 3 2" xfId="37508" xr:uid="{00000000-0005-0000-0000-00006C3F0000}"/>
    <cellStyle name="Normal 2 2 4 5 2 5 4" xfId="29205" xr:uid="{00000000-0005-0000-0000-00006D3F0000}"/>
    <cellStyle name="Normal 2 2 4 5 2 6" xfId="11465" xr:uid="{00000000-0005-0000-0000-00006E3F0000}"/>
    <cellStyle name="Normal 2 2 4 5 2 6 2" xfId="11466" xr:uid="{00000000-0005-0000-0000-00006F3F0000}"/>
    <cellStyle name="Normal 2 2 4 5 2 6 2 2" xfId="43869" xr:uid="{00000000-0005-0000-0000-0000703F0000}"/>
    <cellStyle name="Normal 2 2 4 5 2 6 3" xfId="11467" xr:uid="{00000000-0005-0000-0000-0000713F0000}"/>
    <cellStyle name="Normal 2 2 4 5 2 6 3 2" xfId="38753" xr:uid="{00000000-0005-0000-0000-0000723F0000}"/>
    <cellStyle name="Normal 2 2 4 5 2 6 4" xfId="30449" xr:uid="{00000000-0005-0000-0000-0000733F0000}"/>
    <cellStyle name="Normal 2 2 4 5 2 7" xfId="11468" xr:uid="{00000000-0005-0000-0000-0000743F0000}"/>
    <cellStyle name="Normal 2 2 4 5 2 7 2" xfId="11469" xr:uid="{00000000-0005-0000-0000-0000753F0000}"/>
    <cellStyle name="Normal 2 2 4 5 2 7 2 2" xfId="44451" xr:uid="{00000000-0005-0000-0000-0000763F0000}"/>
    <cellStyle name="Normal 2 2 4 5 2 7 3" xfId="11470" xr:uid="{00000000-0005-0000-0000-0000773F0000}"/>
    <cellStyle name="Normal 2 2 4 5 2 7 3 2" xfId="39335" xr:uid="{00000000-0005-0000-0000-0000783F0000}"/>
    <cellStyle name="Normal 2 2 4 5 2 7 4" xfId="31031" xr:uid="{00000000-0005-0000-0000-0000793F0000}"/>
    <cellStyle name="Normal 2 2 4 5 2 8" xfId="11471" xr:uid="{00000000-0005-0000-0000-00007A3F0000}"/>
    <cellStyle name="Normal 2 2 4 5 2 8 2" xfId="11472" xr:uid="{00000000-0005-0000-0000-00007B3F0000}"/>
    <cellStyle name="Normal 2 2 4 5 2 8 2 2" xfId="45400" xr:uid="{00000000-0005-0000-0000-00007C3F0000}"/>
    <cellStyle name="Normal 2 2 4 5 2 8 3" xfId="11473" xr:uid="{00000000-0005-0000-0000-00007D3F0000}"/>
    <cellStyle name="Normal 2 2 4 5 2 8 3 2" xfId="40284" xr:uid="{00000000-0005-0000-0000-00007E3F0000}"/>
    <cellStyle name="Normal 2 2 4 5 2 8 4" xfId="31980" xr:uid="{00000000-0005-0000-0000-00007F3F0000}"/>
    <cellStyle name="Normal 2 2 4 5 2 9" xfId="11474" xr:uid="{00000000-0005-0000-0000-0000803F0000}"/>
    <cellStyle name="Normal 2 2 4 5 2 9 2" xfId="11475" xr:uid="{00000000-0005-0000-0000-0000813F0000}"/>
    <cellStyle name="Normal 2 2 4 5 2 9 2 2" xfId="45927" xr:uid="{00000000-0005-0000-0000-0000823F0000}"/>
    <cellStyle name="Normal 2 2 4 5 2 9 3" xfId="11476" xr:uid="{00000000-0005-0000-0000-0000833F0000}"/>
    <cellStyle name="Normal 2 2 4 5 2 9 3 2" xfId="35817" xr:uid="{00000000-0005-0000-0000-0000843F0000}"/>
    <cellStyle name="Normal 2 2 4 5 2 9 4" xfId="32509" xr:uid="{00000000-0005-0000-0000-0000853F0000}"/>
    <cellStyle name="Normal 2 2 4 5 3" xfId="543" xr:uid="{00000000-0005-0000-0000-0000863F0000}"/>
    <cellStyle name="Normal 2 2 4 5 3 10" xfId="11478" xr:uid="{00000000-0005-0000-0000-0000873F0000}"/>
    <cellStyle name="Normal 2 2 4 5 3 10 2" xfId="11479" xr:uid="{00000000-0005-0000-0000-0000883F0000}"/>
    <cellStyle name="Normal 2 2 4 5 3 10 2 2" xfId="46158" xr:uid="{00000000-0005-0000-0000-0000893F0000}"/>
    <cellStyle name="Normal 2 2 4 5 3 10 3" xfId="32740" xr:uid="{00000000-0005-0000-0000-00008A3F0000}"/>
    <cellStyle name="Normal 2 2 4 5 3 11" xfId="11480" xr:uid="{00000000-0005-0000-0000-00008B3F0000}"/>
    <cellStyle name="Normal 2 2 4 5 3 11 2" xfId="11481" xr:uid="{00000000-0005-0000-0000-00008C3F0000}"/>
    <cellStyle name="Normal 2 2 4 5 3 11 2 2" xfId="46644" xr:uid="{00000000-0005-0000-0000-00008D3F0000}"/>
    <cellStyle name="Normal 2 2 4 5 3 11 3" xfId="33226" xr:uid="{00000000-0005-0000-0000-00008E3F0000}"/>
    <cellStyle name="Normal 2 2 4 5 3 12" xfId="11482" xr:uid="{00000000-0005-0000-0000-00008F3F0000}"/>
    <cellStyle name="Normal 2 2 4 5 3 12 2" xfId="11483" xr:uid="{00000000-0005-0000-0000-0000903F0000}"/>
    <cellStyle name="Normal 2 2 4 5 3 12 2 2" xfId="47644" xr:uid="{00000000-0005-0000-0000-0000913F0000}"/>
    <cellStyle name="Normal 2 2 4 5 3 12 3" xfId="34237" xr:uid="{00000000-0005-0000-0000-0000923F0000}"/>
    <cellStyle name="Normal 2 2 4 5 3 13" xfId="11484" xr:uid="{00000000-0005-0000-0000-0000933F0000}"/>
    <cellStyle name="Normal 2 2 4 5 3 13 2" xfId="11485" xr:uid="{00000000-0005-0000-0000-0000943F0000}"/>
    <cellStyle name="Normal 2 2 4 5 3 13 2 2" xfId="48279" xr:uid="{00000000-0005-0000-0000-0000953F0000}"/>
    <cellStyle name="Normal 2 2 4 5 3 13 3" xfId="34872" xr:uid="{00000000-0005-0000-0000-0000963F0000}"/>
    <cellStyle name="Normal 2 2 4 5 3 14" xfId="11486" xr:uid="{00000000-0005-0000-0000-0000973F0000}"/>
    <cellStyle name="Normal 2 2 4 5 3 14 2" xfId="34982" xr:uid="{00000000-0005-0000-0000-0000983F0000}"/>
    <cellStyle name="Normal 2 2 4 5 3 15" xfId="11487" xr:uid="{00000000-0005-0000-0000-0000993F0000}"/>
    <cellStyle name="Normal 2 2 4 5 3 15 2" xfId="40832" xr:uid="{00000000-0005-0000-0000-00009A3F0000}"/>
    <cellStyle name="Normal 2 2 4 5 3 16" xfId="27345" xr:uid="{00000000-0005-0000-0000-00009B3F0000}"/>
    <cellStyle name="Normal 2 2 4 5 3 17" xfId="11477" xr:uid="{00000000-0005-0000-0000-00009C3F0000}"/>
    <cellStyle name="Normal 2 2 4 5 3 2" xfId="11488" xr:uid="{00000000-0005-0000-0000-00009D3F0000}"/>
    <cellStyle name="Normal 2 2 4 5 3 2 10" xfId="11489" xr:uid="{00000000-0005-0000-0000-00009E3F0000}"/>
    <cellStyle name="Normal 2 2 4 5 3 2 10 2" xfId="11490" xr:uid="{00000000-0005-0000-0000-00009F3F0000}"/>
    <cellStyle name="Normal 2 2 4 5 3 2 10 2 2" xfId="47869" xr:uid="{00000000-0005-0000-0000-0000A03F0000}"/>
    <cellStyle name="Normal 2 2 4 5 3 2 10 3" xfId="34462" xr:uid="{00000000-0005-0000-0000-0000A13F0000}"/>
    <cellStyle name="Normal 2 2 4 5 3 2 11" xfId="11491" xr:uid="{00000000-0005-0000-0000-0000A23F0000}"/>
    <cellStyle name="Normal 2 2 4 5 3 2 11 2" xfId="41148" xr:uid="{00000000-0005-0000-0000-0000A33F0000}"/>
    <cellStyle name="Normal 2 2 4 5 3 2 12" xfId="11492" xr:uid="{00000000-0005-0000-0000-0000A43F0000}"/>
    <cellStyle name="Normal 2 2 4 5 3 2 12 2" xfId="35483" xr:uid="{00000000-0005-0000-0000-0000A53F0000}"/>
    <cellStyle name="Normal 2 2 4 5 3 2 13" xfId="27740" xr:uid="{00000000-0005-0000-0000-0000A63F0000}"/>
    <cellStyle name="Normal 2 2 4 5 3 2 2" xfId="11493" xr:uid="{00000000-0005-0000-0000-0000A73F0000}"/>
    <cellStyle name="Normal 2 2 4 5 3 2 2 2" xfId="11494" xr:uid="{00000000-0005-0000-0000-0000A83F0000}"/>
    <cellStyle name="Normal 2 2 4 5 3 2 2 2 2" xfId="11495" xr:uid="{00000000-0005-0000-0000-0000A93F0000}"/>
    <cellStyle name="Normal 2 2 4 5 3 2 2 2 2 2" xfId="42633" xr:uid="{00000000-0005-0000-0000-0000AA3F0000}"/>
    <cellStyle name="Normal 2 2 4 5 3 2 2 2 3" xfId="11496" xr:uid="{00000000-0005-0000-0000-0000AB3F0000}"/>
    <cellStyle name="Normal 2 2 4 5 3 2 2 2 3 2" xfId="37516" xr:uid="{00000000-0005-0000-0000-0000AC3F0000}"/>
    <cellStyle name="Normal 2 2 4 5 3 2 2 2 4" xfId="29213" xr:uid="{00000000-0005-0000-0000-0000AD3F0000}"/>
    <cellStyle name="Normal 2 2 4 5 3 2 2 3" xfId="11497" xr:uid="{00000000-0005-0000-0000-0000AE3F0000}"/>
    <cellStyle name="Normal 2 2 4 5 3 2 2 3 2" xfId="11498" xr:uid="{00000000-0005-0000-0000-0000AF3F0000}"/>
    <cellStyle name="Normal 2 2 4 5 3 2 2 3 2 2" xfId="44936" xr:uid="{00000000-0005-0000-0000-0000B03F0000}"/>
    <cellStyle name="Normal 2 2 4 5 3 2 2 3 3" xfId="11499" xr:uid="{00000000-0005-0000-0000-0000B13F0000}"/>
    <cellStyle name="Normal 2 2 4 5 3 2 2 3 3 2" xfId="39820" xr:uid="{00000000-0005-0000-0000-0000B23F0000}"/>
    <cellStyle name="Normal 2 2 4 5 3 2 2 3 4" xfId="31516" xr:uid="{00000000-0005-0000-0000-0000B33F0000}"/>
    <cellStyle name="Normal 2 2 4 5 3 2 2 4" xfId="11500" xr:uid="{00000000-0005-0000-0000-0000B43F0000}"/>
    <cellStyle name="Normal 2 2 4 5 3 2 2 4 2" xfId="11501" xr:uid="{00000000-0005-0000-0000-0000B53F0000}"/>
    <cellStyle name="Normal 2 2 4 5 3 2 2 4 2 2" xfId="47335" xr:uid="{00000000-0005-0000-0000-0000B63F0000}"/>
    <cellStyle name="Normal 2 2 4 5 3 2 2 4 3" xfId="33922" xr:uid="{00000000-0005-0000-0000-0000B73F0000}"/>
    <cellStyle name="Normal 2 2 4 5 3 2 2 5" xfId="11502" xr:uid="{00000000-0005-0000-0000-0000B83F0000}"/>
    <cellStyle name="Normal 2 2 4 5 3 2 2 5 2" xfId="41421" xr:uid="{00000000-0005-0000-0000-0000B93F0000}"/>
    <cellStyle name="Normal 2 2 4 5 3 2 2 6" xfId="11503" xr:uid="{00000000-0005-0000-0000-0000BA3F0000}"/>
    <cellStyle name="Normal 2 2 4 5 3 2 2 6 2" xfId="36304" xr:uid="{00000000-0005-0000-0000-0000BB3F0000}"/>
    <cellStyle name="Normal 2 2 4 5 3 2 2 7" xfId="27996" xr:uid="{00000000-0005-0000-0000-0000BC3F0000}"/>
    <cellStyle name="Normal 2 2 4 5 3 2 3" xfId="11504" xr:uid="{00000000-0005-0000-0000-0000BD3F0000}"/>
    <cellStyle name="Normal 2 2 4 5 3 2 3 2" xfId="11505" xr:uid="{00000000-0005-0000-0000-0000BE3F0000}"/>
    <cellStyle name="Normal 2 2 4 5 3 2 3 2 2" xfId="11506" xr:uid="{00000000-0005-0000-0000-0000BF3F0000}"/>
    <cellStyle name="Normal 2 2 4 5 3 2 3 2 2 2" xfId="42634" xr:uid="{00000000-0005-0000-0000-0000C03F0000}"/>
    <cellStyle name="Normal 2 2 4 5 3 2 3 2 3" xfId="11507" xr:uid="{00000000-0005-0000-0000-0000C13F0000}"/>
    <cellStyle name="Normal 2 2 4 5 3 2 3 2 3 2" xfId="37517" xr:uid="{00000000-0005-0000-0000-0000C23F0000}"/>
    <cellStyle name="Normal 2 2 4 5 3 2 3 2 4" xfId="29214" xr:uid="{00000000-0005-0000-0000-0000C33F0000}"/>
    <cellStyle name="Normal 2 2 4 5 3 2 3 3" xfId="11508" xr:uid="{00000000-0005-0000-0000-0000C43F0000}"/>
    <cellStyle name="Normal 2 2 4 5 3 2 3 3 2" xfId="42110" xr:uid="{00000000-0005-0000-0000-0000C53F0000}"/>
    <cellStyle name="Normal 2 2 4 5 3 2 3 4" xfId="11509" xr:uid="{00000000-0005-0000-0000-0000C63F0000}"/>
    <cellStyle name="Normal 2 2 4 5 3 2 3 4 2" xfId="36993" xr:uid="{00000000-0005-0000-0000-0000C73F0000}"/>
    <cellStyle name="Normal 2 2 4 5 3 2 3 5" xfId="28690" xr:uid="{00000000-0005-0000-0000-0000C83F0000}"/>
    <cellStyle name="Normal 2 2 4 5 3 2 4" xfId="11510" xr:uid="{00000000-0005-0000-0000-0000C93F0000}"/>
    <cellStyle name="Normal 2 2 4 5 3 2 4 2" xfId="11511" xr:uid="{00000000-0005-0000-0000-0000CA3F0000}"/>
    <cellStyle name="Normal 2 2 4 5 3 2 4 2 2" xfId="42632" xr:uid="{00000000-0005-0000-0000-0000CB3F0000}"/>
    <cellStyle name="Normal 2 2 4 5 3 2 4 3" xfId="11512" xr:uid="{00000000-0005-0000-0000-0000CC3F0000}"/>
    <cellStyle name="Normal 2 2 4 5 3 2 4 3 2" xfId="37515" xr:uid="{00000000-0005-0000-0000-0000CD3F0000}"/>
    <cellStyle name="Normal 2 2 4 5 3 2 4 4" xfId="29212" xr:uid="{00000000-0005-0000-0000-0000CE3F0000}"/>
    <cellStyle name="Normal 2 2 4 5 3 2 5" xfId="11513" xr:uid="{00000000-0005-0000-0000-0000CF3F0000}"/>
    <cellStyle name="Normal 2 2 4 5 3 2 5 2" xfId="11514" xr:uid="{00000000-0005-0000-0000-0000D03F0000}"/>
    <cellStyle name="Normal 2 2 4 5 3 2 5 2 2" xfId="43872" xr:uid="{00000000-0005-0000-0000-0000D13F0000}"/>
    <cellStyle name="Normal 2 2 4 5 3 2 5 3" xfId="11515" xr:uid="{00000000-0005-0000-0000-0000D23F0000}"/>
    <cellStyle name="Normal 2 2 4 5 3 2 5 3 2" xfId="38756" xr:uid="{00000000-0005-0000-0000-0000D33F0000}"/>
    <cellStyle name="Normal 2 2 4 5 3 2 5 4" xfId="30452" xr:uid="{00000000-0005-0000-0000-0000D43F0000}"/>
    <cellStyle name="Normal 2 2 4 5 3 2 6" xfId="11516" xr:uid="{00000000-0005-0000-0000-0000D53F0000}"/>
    <cellStyle name="Normal 2 2 4 5 3 2 6 2" xfId="11517" xr:uid="{00000000-0005-0000-0000-0000D63F0000}"/>
    <cellStyle name="Normal 2 2 4 5 3 2 6 2 2" xfId="44663" xr:uid="{00000000-0005-0000-0000-0000D73F0000}"/>
    <cellStyle name="Normal 2 2 4 5 3 2 6 3" xfId="11518" xr:uid="{00000000-0005-0000-0000-0000D83F0000}"/>
    <cellStyle name="Normal 2 2 4 5 3 2 6 3 2" xfId="39547" xr:uid="{00000000-0005-0000-0000-0000D93F0000}"/>
    <cellStyle name="Normal 2 2 4 5 3 2 6 4" xfId="31243" xr:uid="{00000000-0005-0000-0000-0000DA3F0000}"/>
    <cellStyle name="Normal 2 2 4 5 3 2 7" xfId="11519" xr:uid="{00000000-0005-0000-0000-0000DB3F0000}"/>
    <cellStyle name="Normal 2 2 4 5 3 2 7 2" xfId="11520" xr:uid="{00000000-0005-0000-0000-0000DC3F0000}"/>
    <cellStyle name="Normal 2 2 4 5 3 2 7 2 2" xfId="45337" xr:uid="{00000000-0005-0000-0000-0000DD3F0000}"/>
    <cellStyle name="Normal 2 2 4 5 3 2 7 3" xfId="11521" xr:uid="{00000000-0005-0000-0000-0000DE3F0000}"/>
    <cellStyle name="Normal 2 2 4 5 3 2 7 3 2" xfId="40221" xr:uid="{00000000-0005-0000-0000-0000DF3F0000}"/>
    <cellStyle name="Normal 2 2 4 5 3 2 7 4" xfId="31917" xr:uid="{00000000-0005-0000-0000-0000E03F0000}"/>
    <cellStyle name="Normal 2 2 4 5 3 2 8" xfId="11522" xr:uid="{00000000-0005-0000-0000-0000E13F0000}"/>
    <cellStyle name="Normal 2 2 4 5 3 2 8 2" xfId="11523" xr:uid="{00000000-0005-0000-0000-0000E23F0000}"/>
    <cellStyle name="Normal 2 2 4 5 3 2 8 2 2" xfId="46374" xr:uid="{00000000-0005-0000-0000-0000E33F0000}"/>
    <cellStyle name="Normal 2 2 4 5 3 2 8 3" xfId="11524" xr:uid="{00000000-0005-0000-0000-0000E43F0000}"/>
    <cellStyle name="Normal 2 2 4 5 3 2 8 3 2" xfId="36031" xr:uid="{00000000-0005-0000-0000-0000E53F0000}"/>
    <cellStyle name="Normal 2 2 4 5 3 2 8 4" xfId="32956" xr:uid="{00000000-0005-0000-0000-0000E63F0000}"/>
    <cellStyle name="Normal 2 2 4 5 3 2 9" xfId="11525" xr:uid="{00000000-0005-0000-0000-0000E73F0000}"/>
    <cellStyle name="Normal 2 2 4 5 3 2 9 2" xfId="11526" xr:uid="{00000000-0005-0000-0000-0000E83F0000}"/>
    <cellStyle name="Normal 2 2 4 5 3 2 9 2 2" xfId="46645" xr:uid="{00000000-0005-0000-0000-0000E93F0000}"/>
    <cellStyle name="Normal 2 2 4 5 3 2 9 3" xfId="33227" xr:uid="{00000000-0005-0000-0000-0000EA3F0000}"/>
    <cellStyle name="Normal 2 2 4 5 3 3" xfId="11527" xr:uid="{00000000-0005-0000-0000-0000EB3F0000}"/>
    <cellStyle name="Normal 2 2 4 5 3 3 2" xfId="11528" xr:uid="{00000000-0005-0000-0000-0000EC3F0000}"/>
    <cellStyle name="Normal 2 2 4 5 3 3 2 2" xfId="11529" xr:uid="{00000000-0005-0000-0000-0000ED3F0000}"/>
    <cellStyle name="Normal 2 2 4 5 3 3 2 2 2" xfId="42635" xr:uid="{00000000-0005-0000-0000-0000EE3F0000}"/>
    <cellStyle name="Normal 2 2 4 5 3 3 2 3" xfId="11530" xr:uid="{00000000-0005-0000-0000-0000EF3F0000}"/>
    <cellStyle name="Normal 2 2 4 5 3 3 2 3 2" xfId="37518" xr:uid="{00000000-0005-0000-0000-0000F03F0000}"/>
    <cellStyle name="Normal 2 2 4 5 3 3 2 4" xfId="29215" xr:uid="{00000000-0005-0000-0000-0000F13F0000}"/>
    <cellStyle name="Normal 2 2 4 5 3 3 3" xfId="11531" xr:uid="{00000000-0005-0000-0000-0000F23F0000}"/>
    <cellStyle name="Normal 2 2 4 5 3 3 3 2" xfId="11532" xr:uid="{00000000-0005-0000-0000-0000F33F0000}"/>
    <cellStyle name="Normal 2 2 4 5 3 3 3 2 2" xfId="44935" xr:uid="{00000000-0005-0000-0000-0000F43F0000}"/>
    <cellStyle name="Normal 2 2 4 5 3 3 3 3" xfId="11533" xr:uid="{00000000-0005-0000-0000-0000F53F0000}"/>
    <cellStyle name="Normal 2 2 4 5 3 3 3 3 2" xfId="39819" xr:uid="{00000000-0005-0000-0000-0000F63F0000}"/>
    <cellStyle name="Normal 2 2 4 5 3 3 3 4" xfId="31515" xr:uid="{00000000-0005-0000-0000-0000F73F0000}"/>
    <cellStyle name="Normal 2 2 4 5 3 3 4" xfId="11534" xr:uid="{00000000-0005-0000-0000-0000F83F0000}"/>
    <cellStyle name="Normal 2 2 4 5 3 3 4 2" xfId="11535" xr:uid="{00000000-0005-0000-0000-0000F93F0000}"/>
    <cellStyle name="Normal 2 2 4 5 3 3 4 2 2" xfId="47118" xr:uid="{00000000-0005-0000-0000-0000FA3F0000}"/>
    <cellStyle name="Normal 2 2 4 5 3 3 4 3" xfId="33702" xr:uid="{00000000-0005-0000-0000-0000FB3F0000}"/>
    <cellStyle name="Normal 2 2 4 5 3 3 5" xfId="11536" xr:uid="{00000000-0005-0000-0000-0000FC3F0000}"/>
    <cellStyle name="Normal 2 2 4 5 3 3 5 2" xfId="41420" xr:uid="{00000000-0005-0000-0000-0000FD3F0000}"/>
    <cellStyle name="Normal 2 2 4 5 3 3 6" xfId="11537" xr:uid="{00000000-0005-0000-0000-0000FE3F0000}"/>
    <cellStyle name="Normal 2 2 4 5 3 3 6 2" xfId="36303" xr:uid="{00000000-0005-0000-0000-0000FF3F0000}"/>
    <cellStyle name="Normal 2 2 4 5 3 3 7" xfId="27995" xr:uid="{00000000-0005-0000-0000-000000400000}"/>
    <cellStyle name="Normal 2 2 4 5 3 4" xfId="11538" xr:uid="{00000000-0005-0000-0000-000001400000}"/>
    <cellStyle name="Normal 2 2 4 5 3 4 2" xfId="11539" xr:uid="{00000000-0005-0000-0000-000002400000}"/>
    <cellStyle name="Normal 2 2 4 5 3 4 2 2" xfId="11540" xr:uid="{00000000-0005-0000-0000-000003400000}"/>
    <cellStyle name="Normal 2 2 4 5 3 4 2 2 2" xfId="42636" xr:uid="{00000000-0005-0000-0000-000004400000}"/>
    <cellStyle name="Normal 2 2 4 5 3 4 2 3" xfId="11541" xr:uid="{00000000-0005-0000-0000-000005400000}"/>
    <cellStyle name="Normal 2 2 4 5 3 4 2 3 2" xfId="37519" xr:uid="{00000000-0005-0000-0000-000006400000}"/>
    <cellStyle name="Normal 2 2 4 5 3 4 2 4" xfId="29216" xr:uid="{00000000-0005-0000-0000-000007400000}"/>
    <cellStyle name="Normal 2 2 4 5 3 4 3" xfId="11542" xr:uid="{00000000-0005-0000-0000-000008400000}"/>
    <cellStyle name="Normal 2 2 4 5 3 4 3 2" xfId="41894" xr:uid="{00000000-0005-0000-0000-000009400000}"/>
    <cellStyle name="Normal 2 2 4 5 3 4 4" xfId="11543" xr:uid="{00000000-0005-0000-0000-00000A400000}"/>
    <cellStyle name="Normal 2 2 4 5 3 4 4 2" xfId="36777" xr:uid="{00000000-0005-0000-0000-00000B400000}"/>
    <cellStyle name="Normal 2 2 4 5 3 4 5" xfId="28469" xr:uid="{00000000-0005-0000-0000-00000C400000}"/>
    <cellStyle name="Normal 2 2 4 5 3 5" xfId="11544" xr:uid="{00000000-0005-0000-0000-00000D400000}"/>
    <cellStyle name="Normal 2 2 4 5 3 5 2" xfId="11545" xr:uid="{00000000-0005-0000-0000-00000E400000}"/>
    <cellStyle name="Normal 2 2 4 5 3 5 2 2" xfId="42631" xr:uid="{00000000-0005-0000-0000-00000F400000}"/>
    <cellStyle name="Normal 2 2 4 5 3 5 3" xfId="11546" xr:uid="{00000000-0005-0000-0000-000010400000}"/>
    <cellStyle name="Normal 2 2 4 5 3 5 3 2" xfId="37514" xr:uid="{00000000-0005-0000-0000-000011400000}"/>
    <cellStyle name="Normal 2 2 4 5 3 5 4" xfId="29211" xr:uid="{00000000-0005-0000-0000-000012400000}"/>
    <cellStyle name="Normal 2 2 4 5 3 6" xfId="11547" xr:uid="{00000000-0005-0000-0000-000013400000}"/>
    <cellStyle name="Normal 2 2 4 5 3 6 2" xfId="11548" xr:uid="{00000000-0005-0000-0000-000014400000}"/>
    <cellStyle name="Normal 2 2 4 5 3 6 2 2" xfId="43871" xr:uid="{00000000-0005-0000-0000-000015400000}"/>
    <cellStyle name="Normal 2 2 4 5 3 6 3" xfId="11549" xr:uid="{00000000-0005-0000-0000-000016400000}"/>
    <cellStyle name="Normal 2 2 4 5 3 6 3 2" xfId="38755" xr:uid="{00000000-0005-0000-0000-000017400000}"/>
    <cellStyle name="Normal 2 2 4 5 3 6 4" xfId="30451" xr:uid="{00000000-0005-0000-0000-000018400000}"/>
    <cellStyle name="Normal 2 2 4 5 3 7" xfId="11550" xr:uid="{00000000-0005-0000-0000-000019400000}"/>
    <cellStyle name="Normal 2 2 4 5 3 7 2" xfId="11551" xr:uid="{00000000-0005-0000-0000-00001A400000}"/>
    <cellStyle name="Normal 2 2 4 5 3 7 2 2" xfId="44347" xr:uid="{00000000-0005-0000-0000-00001B400000}"/>
    <cellStyle name="Normal 2 2 4 5 3 7 3" xfId="11552" xr:uid="{00000000-0005-0000-0000-00001C400000}"/>
    <cellStyle name="Normal 2 2 4 5 3 7 3 2" xfId="39231" xr:uid="{00000000-0005-0000-0000-00001D400000}"/>
    <cellStyle name="Normal 2 2 4 5 3 7 4" xfId="30927" xr:uid="{00000000-0005-0000-0000-00001E400000}"/>
    <cellStyle name="Normal 2 2 4 5 3 8" xfId="11553" xr:uid="{00000000-0005-0000-0000-00001F400000}"/>
    <cellStyle name="Normal 2 2 4 5 3 8 2" xfId="11554" xr:uid="{00000000-0005-0000-0000-000020400000}"/>
    <cellStyle name="Normal 2 2 4 5 3 8 2 2" xfId="45546" xr:uid="{00000000-0005-0000-0000-000021400000}"/>
    <cellStyle name="Normal 2 2 4 5 3 8 3" xfId="11555" xr:uid="{00000000-0005-0000-0000-000022400000}"/>
    <cellStyle name="Normal 2 2 4 5 3 8 3 2" xfId="40430" xr:uid="{00000000-0005-0000-0000-000023400000}"/>
    <cellStyle name="Normal 2 2 4 5 3 8 4" xfId="32126" xr:uid="{00000000-0005-0000-0000-000024400000}"/>
    <cellStyle name="Normal 2 2 4 5 3 9" xfId="11556" xr:uid="{00000000-0005-0000-0000-000025400000}"/>
    <cellStyle name="Normal 2 2 4 5 3 9 2" xfId="11557" xr:uid="{00000000-0005-0000-0000-000026400000}"/>
    <cellStyle name="Normal 2 2 4 5 3 9 2 2" xfId="45928" xr:uid="{00000000-0005-0000-0000-000027400000}"/>
    <cellStyle name="Normal 2 2 4 5 3 9 3" xfId="11558" xr:uid="{00000000-0005-0000-0000-000028400000}"/>
    <cellStyle name="Normal 2 2 4 5 3 9 3 2" xfId="35713" xr:uid="{00000000-0005-0000-0000-000029400000}"/>
    <cellStyle name="Normal 2 2 4 5 3 9 4" xfId="32510" xr:uid="{00000000-0005-0000-0000-00002A400000}"/>
    <cellStyle name="Normal 2 2 4 5 4" xfId="11559" xr:uid="{00000000-0005-0000-0000-00002B400000}"/>
    <cellStyle name="Normal 2 2 4 5 4 10" xfId="11560" xr:uid="{00000000-0005-0000-0000-00002C400000}"/>
    <cellStyle name="Normal 2 2 4 5 4 10 2" xfId="11561" xr:uid="{00000000-0005-0000-0000-00002D400000}"/>
    <cellStyle name="Normal 2 2 4 5 4 10 2 2" xfId="47870" xr:uid="{00000000-0005-0000-0000-00002E400000}"/>
    <cellStyle name="Normal 2 2 4 5 4 10 3" xfId="34463" xr:uid="{00000000-0005-0000-0000-00002F400000}"/>
    <cellStyle name="Normal 2 2 4 5 4 11" xfId="11562" xr:uid="{00000000-0005-0000-0000-000030400000}"/>
    <cellStyle name="Normal 2 2 4 5 4 11 2" xfId="41107" xr:uid="{00000000-0005-0000-0000-000031400000}"/>
    <cellStyle name="Normal 2 2 4 5 4 12" xfId="11563" xr:uid="{00000000-0005-0000-0000-000032400000}"/>
    <cellStyle name="Normal 2 2 4 5 4 12 2" xfId="35175" xr:uid="{00000000-0005-0000-0000-000033400000}"/>
    <cellStyle name="Normal 2 2 4 5 4 13" xfId="27718" xr:uid="{00000000-0005-0000-0000-000034400000}"/>
    <cellStyle name="Normal 2 2 4 5 4 2" xfId="11564" xr:uid="{00000000-0005-0000-0000-000035400000}"/>
    <cellStyle name="Normal 2 2 4 5 4 2 2" xfId="11565" xr:uid="{00000000-0005-0000-0000-000036400000}"/>
    <cellStyle name="Normal 2 2 4 5 4 2 2 2" xfId="11566" xr:uid="{00000000-0005-0000-0000-000037400000}"/>
    <cellStyle name="Normal 2 2 4 5 4 2 2 2 2" xfId="42638" xr:uid="{00000000-0005-0000-0000-000038400000}"/>
    <cellStyle name="Normal 2 2 4 5 4 2 2 3" xfId="11567" xr:uid="{00000000-0005-0000-0000-000039400000}"/>
    <cellStyle name="Normal 2 2 4 5 4 2 2 3 2" xfId="37521" xr:uid="{00000000-0005-0000-0000-00003A400000}"/>
    <cellStyle name="Normal 2 2 4 5 4 2 2 4" xfId="29218" xr:uid="{00000000-0005-0000-0000-00003B400000}"/>
    <cellStyle name="Normal 2 2 4 5 4 2 3" xfId="11568" xr:uid="{00000000-0005-0000-0000-00003C400000}"/>
    <cellStyle name="Normal 2 2 4 5 4 2 3 2" xfId="11569" xr:uid="{00000000-0005-0000-0000-00003D400000}"/>
    <cellStyle name="Normal 2 2 4 5 4 2 3 2 2" xfId="44937" xr:uid="{00000000-0005-0000-0000-00003E400000}"/>
    <cellStyle name="Normal 2 2 4 5 4 2 3 3" xfId="11570" xr:uid="{00000000-0005-0000-0000-00003F400000}"/>
    <cellStyle name="Normal 2 2 4 5 4 2 3 3 2" xfId="39821" xr:uid="{00000000-0005-0000-0000-000040400000}"/>
    <cellStyle name="Normal 2 2 4 5 4 2 3 4" xfId="31517" xr:uid="{00000000-0005-0000-0000-000041400000}"/>
    <cellStyle name="Normal 2 2 4 5 4 2 4" xfId="11571" xr:uid="{00000000-0005-0000-0000-000042400000}"/>
    <cellStyle name="Normal 2 2 4 5 4 2 4 2" xfId="11572" xr:uid="{00000000-0005-0000-0000-000043400000}"/>
    <cellStyle name="Normal 2 2 4 5 4 2 4 2 2" xfId="47333" xr:uid="{00000000-0005-0000-0000-000044400000}"/>
    <cellStyle name="Normal 2 2 4 5 4 2 4 3" xfId="33920" xr:uid="{00000000-0005-0000-0000-000045400000}"/>
    <cellStyle name="Normal 2 2 4 5 4 2 5" xfId="11573" xr:uid="{00000000-0005-0000-0000-000046400000}"/>
    <cellStyle name="Normal 2 2 4 5 4 2 5 2" xfId="41422" xr:uid="{00000000-0005-0000-0000-000047400000}"/>
    <cellStyle name="Normal 2 2 4 5 4 2 6" xfId="11574" xr:uid="{00000000-0005-0000-0000-000048400000}"/>
    <cellStyle name="Normal 2 2 4 5 4 2 6 2" xfId="36305" xr:uid="{00000000-0005-0000-0000-000049400000}"/>
    <cellStyle name="Normal 2 2 4 5 4 2 7" xfId="27997" xr:uid="{00000000-0005-0000-0000-00004A400000}"/>
    <cellStyle name="Normal 2 2 4 5 4 3" xfId="11575" xr:uid="{00000000-0005-0000-0000-00004B400000}"/>
    <cellStyle name="Normal 2 2 4 5 4 3 2" xfId="11576" xr:uid="{00000000-0005-0000-0000-00004C400000}"/>
    <cellStyle name="Normal 2 2 4 5 4 3 2 2" xfId="11577" xr:uid="{00000000-0005-0000-0000-00004D400000}"/>
    <cellStyle name="Normal 2 2 4 5 4 3 2 2 2" xfId="42639" xr:uid="{00000000-0005-0000-0000-00004E400000}"/>
    <cellStyle name="Normal 2 2 4 5 4 3 2 3" xfId="11578" xr:uid="{00000000-0005-0000-0000-00004F400000}"/>
    <cellStyle name="Normal 2 2 4 5 4 3 2 3 2" xfId="37522" xr:uid="{00000000-0005-0000-0000-000050400000}"/>
    <cellStyle name="Normal 2 2 4 5 4 3 2 4" xfId="29219" xr:uid="{00000000-0005-0000-0000-000051400000}"/>
    <cellStyle name="Normal 2 2 4 5 4 3 3" xfId="11579" xr:uid="{00000000-0005-0000-0000-000052400000}"/>
    <cellStyle name="Normal 2 2 4 5 4 3 3 2" xfId="42069" xr:uid="{00000000-0005-0000-0000-000053400000}"/>
    <cellStyle name="Normal 2 2 4 5 4 3 4" xfId="11580" xr:uid="{00000000-0005-0000-0000-000054400000}"/>
    <cellStyle name="Normal 2 2 4 5 4 3 4 2" xfId="36952" xr:uid="{00000000-0005-0000-0000-000055400000}"/>
    <cellStyle name="Normal 2 2 4 5 4 3 5" xfId="28649" xr:uid="{00000000-0005-0000-0000-000056400000}"/>
    <cellStyle name="Normal 2 2 4 5 4 4" xfId="11581" xr:uid="{00000000-0005-0000-0000-000057400000}"/>
    <cellStyle name="Normal 2 2 4 5 4 4 2" xfId="11582" xr:uid="{00000000-0005-0000-0000-000058400000}"/>
    <cellStyle name="Normal 2 2 4 5 4 4 2 2" xfId="42637" xr:uid="{00000000-0005-0000-0000-000059400000}"/>
    <cellStyle name="Normal 2 2 4 5 4 4 3" xfId="11583" xr:uid="{00000000-0005-0000-0000-00005A400000}"/>
    <cellStyle name="Normal 2 2 4 5 4 4 3 2" xfId="37520" xr:uid="{00000000-0005-0000-0000-00005B400000}"/>
    <cellStyle name="Normal 2 2 4 5 4 4 4" xfId="29217" xr:uid="{00000000-0005-0000-0000-00005C400000}"/>
    <cellStyle name="Normal 2 2 4 5 4 5" xfId="11584" xr:uid="{00000000-0005-0000-0000-00005D400000}"/>
    <cellStyle name="Normal 2 2 4 5 4 5 2" xfId="11585" xr:uid="{00000000-0005-0000-0000-00005E400000}"/>
    <cellStyle name="Normal 2 2 4 5 4 5 2 2" xfId="43873" xr:uid="{00000000-0005-0000-0000-00005F400000}"/>
    <cellStyle name="Normal 2 2 4 5 4 5 3" xfId="11586" xr:uid="{00000000-0005-0000-0000-000060400000}"/>
    <cellStyle name="Normal 2 2 4 5 4 5 3 2" xfId="38757" xr:uid="{00000000-0005-0000-0000-000061400000}"/>
    <cellStyle name="Normal 2 2 4 5 4 5 4" xfId="30453" xr:uid="{00000000-0005-0000-0000-000062400000}"/>
    <cellStyle name="Normal 2 2 4 5 4 6" xfId="11587" xr:uid="{00000000-0005-0000-0000-000063400000}"/>
    <cellStyle name="Normal 2 2 4 5 4 6 2" xfId="11588" xr:uid="{00000000-0005-0000-0000-000064400000}"/>
    <cellStyle name="Normal 2 2 4 5 4 6 2 2" xfId="44622" xr:uid="{00000000-0005-0000-0000-000065400000}"/>
    <cellStyle name="Normal 2 2 4 5 4 6 3" xfId="11589" xr:uid="{00000000-0005-0000-0000-000066400000}"/>
    <cellStyle name="Normal 2 2 4 5 4 6 3 2" xfId="39506" xr:uid="{00000000-0005-0000-0000-000067400000}"/>
    <cellStyle name="Normal 2 2 4 5 4 6 4" xfId="31202" xr:uid="{00000000-0005-0000-0000-000068400000}"/>
    <cellStyle name="Normal 2 2 4 5 4 7" xfId="11590" xr:uid="{00000000-0005-0000-0000-000069400000}"/>
    <cellStyle name="Normal 2 2 4 5 4 7 2" xfId="11591" xr:uid="{00000000-0005-0000-0000-00006A400000}"/>
    <cellStyle name="Normal 2 2 4 5 4 7 2 2" xfId="45616" xr:uid="{00000000-0005-0000-0000-00006B400000}"/>
    <cellStyle name="Normal 2 2 4 5 4 7 3" xfId="11592" xr:uid="{00000000-0005-0000-0000-00006C400000}"/>
    <cellStyle name="Normal 2 2 4 5 4 7 3 2" xfId="40500" xr:uid="{00000000-0005-0000-0000-00006D400000}"/>
    <cellStyle name="Normal 2 2 4 5 4 7 4" xfId="32196" xr:uid="{00000000-0005-0000-0000-00006E400000}"/>
    <cellStyle name="Normal 2 2 4 5 4 8" xfId="11593" xr:uid="{00000000-0005-0000-0000-00006F400000}"/>
    <cellStyle name="Normal 2 2 4 5 4 8 2" xfId="11594" xr:uid="{00000000-0005-0000-0000-000070400000}"/>
    <cellStyle name="Normal 2 2 4 5 4 8 2 2" xfId="46333" xr:uid="{00000000-0005-0000-0000-000071400000}"/>
    <cellStyle name="Normal 2 2 4 5 4 8 3" xfId="11595" xr:uid="{00000000-0005-0000-0000-000072400000}"/>
    <cellStyle name="Normal 2 2 4 5 4 8 3 2" xfId="35990" xr:uid="{00000000-0005-0000-0000-000073400000}"/>
    <cellStyle name="Normal 2 2 4 5 4 8 4" xfId="32915" xr:uid="{00000000-0005-0000-0000-000074400000}"/>
    <cellStyle name="Normal 2 2 4 5 4 9" xfId="11596" xr:uid="{00000000-0005-0000-0000-000075400000}"/>
    <cellStyle name="Normal 2 2 4 5 4 9 2" xfId="11597" xr:uid="{00000000-0005-0000-0000-000076400000}"/>
    <cellStyle name="Normal 2 2 4 5 4 9 2 2" xfId="46646" xr:uid="{00000000-0005-0000-0000-000077400000}"/>
    <cellStyle name="Normal 2 2 4 5 4 9 3" xfId="33228" xr:uid="{00000000-0005-0000-0000-000078400000}"/>
    <cellStyle name="Normal 2 2 4 5 5" xfId="11598" xr:uid="{00000000-0005-0000-0000-000079400000}"/>
    <cellStyle name="Normal 2 2 4 5 5 2" xfId="11599" xr:uid="{00000000-0005-0000-0000-00007A400000}"/>
    <cellStyle name="Normal 2 2 4 5 5 2 2" xfId="11600" xr:uid="{00000000-0005-0000-0000-00007B400000}"/>
    <cellStyle name="Normal 2 2 4 5 5 2 2 2" xfId="42640" xr:uid="{00000000-0005-0000-0000-00007C400000}"/>
    <cellStyle name="Normal 2 2 4 5 5 2 3" xfId="11601" xr:uid="{00000000-0005-0000-0000-00007D400000}"/>
    <cellStyle name="Normal 2 2 4 5 5 2 3 2" xfId="37523" xr:uid="{00000000-0005-0000-0000-00007E400000}"/>
    <cellStyle name="Normal 2 2 4 5 5 2 4" xfId="29220" xr:uid="{00000000-0005-0000-0000-00007F400000}"/>
    <cellStyle name="Normal 2 2 4 5 5 3" xfId="11602" xr:uid="{00000000-0005-0000-0000-000080400000}"/>
    <cellStyle name="Normal 2 2 4 5 5 3 2" xfId="11603" xr:uid="{00000000-0005-0000-0000-000081400000}"/>
    <cellStyle name="Normal 2 2 4 5 5 3 2 2" xfId="44932" xr:uid="{00000000-0005-0000-0000-000082400000}"/>
    <cellStyle name="Normal 2 2 4 5 5 3 3" xfId="11604" xr:uid="{00000000-0005-0000-0000-000083400000}"/>
    <cellStyle name="Normal 2 2 4 5 5 3 3 2" xfId="39816" xr:uid="{00000000-0005-0000-0000-000084400000}"/>
    <cellStyle name="Normal 2 2 4 5 5 3 4" xfId="31512" xr:uid="{00000000-0005-0000-0000-000085400000}"/>
    <cellStyle name="Normal 2 2 4 5 5 4" xfId="11605" xr:uid="{00000000-0005-0000-0000-000086400000}"/>
    <cellStyle name="Normal 2 2 4 5 5 4 2" xfId="11606" xr:uid="{00000000-0005-0000-0000-000087400000}"/>
    <cellStyle name="Normal 2 2 4 5 5 4 2 2" xfId="47077" xr:uid="{00000000-0005-0000-0000-000088400000}"/>
    <cellStyle name="Normal 2 2 4 5 5 4 3" xfId="11607" xr:uid="{00000000-0005-0000-0000-000089400000}"/>
    <cellStyle name="Normal 2 2 4 5 5 4 3 2" xfId="36300" xr:uid="{00000000-0005-0000-0000-00008A400000}"/>
    <cellStyle name="Normal 2 2 4 5 5 4 4" xfId="33661" xr:uid="{00000000-0005-0000-0000-00008B400000}"/>
    <cellStyle name="Normal 2 2 4 5 5 5" xfId="11608" xr:uid="{00000000-0005-0000-0000-00008C400000}"/>
    <cellStyle name="Normal 2 2 4 5 5 5 2" xfId="41417" xr:uid="{00000000-0005-0000-0000-00008D400000}"/>
    <cellStyle name="Normal 2 2 4 5 5 6" xfId="11609" xr:uid="{00000000-0005-0000-0000-00008E400000}"/>
    <cellStyle name="Normal 2 2 4 5 5 6 2" xfId="35288" xr:uid="{00000000-0005-0000-0000-00008F400000}"/>
    <cellStyle name="Normal 2 2 4 5 5 7" xfId="27992" xr:uid="{00000000-0005-0000-0000-000090400000}"/>
    <cellStyle name="Normal 2 2 4 5 6" xfId="11610" xr:uid="{00000000-0005-0000-0000-000091400000}"/>
    <cellStyle name="Normal 2 2 4 5 6 2" xfId="11611" xr:uid="{00000000-0005-0000-0000-000092400000}"/>
    <cellStyle name="Normal 2 2 4 5 6 2 2" xfId="11612" xr:uid="{00000000-0005-0000-0000-000093400000}"/>
    <cellStyle name="Normal 2 2 4 5 6 2 2 2" xfId="42641" xr:uid="{00000000-0005-0000-0000-000094400000}"/>
    <cellStyle name="Normal 2 2 4 5 6 2 3" xfId="11613" xr:uid="{00000000-0005-0000-0000-000095400000}"/>
    <cellStyle name="Normal 2 2 4 5 6 2 3 2" xfId="37524" xr:uid="{00000000-0005-0000-0000-000096400000}"/>
    <cellStyle name="Normal 2 2 4 5 6 2 4" xfId="29221" xr:uid="{00000000-0005-0000-0000-000097400000}"/>
    <cellStyle name="Normal 2 2 4 5 6 3" xfId="11614" xr:uid="{00000000-0005-0000-0000-000098400000}"/>
    <cellStyle name="Normal 2 2 4 5 6 3 2" xfId="11615" xr:uid="{00000000-0005-0000-0000-000099400000}"/>
    <cellStyle name="Normal 2 2 4 5 6 3 2 2" xfId="48336" xr:uid="{00000000-0005-0000-0000-00009A400000}"/>
    <cellStyle name="Normal 2 2 4 5 6 3 3" xfId="36736" xr:uid="{00000000-0005-0000-0000-00009B400000}"/>
    <cellStyle name="Normal 2 2 4 5 6 4" xfId="11616" xr:uid="{00000000-0005-0000-0000-00009C400000}"/>
    <cellStyle name="Normal 2 2 4 5 6 4 2" xfId="41853" xr:uid="{00000000-0005-0000-0000-00009D400000}"/>
    <cellStyle name="Normal 2 2 4 5 6 5" xfId="11617" xr:uid="{00000000-0005-0000-0000-00009E400000}"/>
    <cellStyle name="Normal 2 2 4 5 6 5 2" xfId="35481" xr:uid="{00000000-0005-0000-0000-00009F400000}"/>
    <cellStyle name="Normal 2 2 4 5 6 6" xfId="28428" xr:uid="{00000000-0005-0000-0000-0000A0400000}"/>
    <cellStyle name="Normal 2 2 4 5 7" xfId="11618" xr:uid="{00000000-0005-0000-0000-0000A1400000}"/>
    <cellStyle name="Normal 2 2 4 5 7 2" xfId="11619" xr:uid="{00000000-0005-0000-0000-0000A2400000}"/>
    <cellStyle name="Normal 2 2 4 5 7 2 2" xfId="42624" xr:uid="{00000000-0005-0000-0000-0000A3400000}"/>
    <cellStyle name="Normal 2 2 4 5 7 3" xfId="11620" xr:uid="{00000000-0005-0000-0000-0000A4400000}"/>
    <cellStyle name="Normal 2 2 4 5 7 3 2" xfId="37507" xr:uid="{00000000-0005-0000-0000-0000A5400000}"/>
    <cellStyle name="Normal 2 2 4 5 7 4" xfId="29204" xr:uid="{00000000-0005-0000-0000-0000A6400000}"/>
    <cellStyle name="Normal 2 2 4 5 8" xfId="11621" xr:uid="{00000000-0005-0000-0000-0000A7400000}"/>
    <cellStyle name="Normal 2 2 4 5 8 2" xfId="11622" xr:uid="{00000000-0005-0000-0000-0000A8400000}"/>
    <cellStyle name="Normal 2 2 4 5 8 2 2" xfId="43868" xr:uid="{00000000-0005-0000-0000-0000A9400000}"/>
    <cellStyle name="Normal 2 2 4 5 8 3" xfId="11623" xr:uid="{00000000-0005-0000-0000-0000AA400000}"/>
    <cellStyle name="Normal 2 2 4 5 8 3 2" xfId="38752" xr:uid="{00000000-0005-0000-0000-0000AB400000}"/>
    <cellStyle name="Normal 2 2 4 5 8 4" xfId="30448" xr:uid="{00000000-0005-0000-0000-0000AC400000}"/>
    <cellStyle name="Normal 2 2 4 5 9" xfId="11624" xr:uid="{00000000-0005-0000-0000-0000AD400000}"/>
    <cellStyle name="Normal 2 2 4 5 9 2" xfId="11625" xr:uid="{00000000-0005-0000-0000-0000AE400000}"/>
    <cellStyle name="Normal 2 2 4 5 9 2 2" xfId="44305" xr:uid="{00000000-0005-0000-0000-0000AF400000}"/>
    <cellStyle name="Normal 2 2 4 5 9 3" xfId="11626" xr:uid="{00000000-0005-0000-0000-0000B0400000}"/>
    <cellStyle name="Normal 2 2 4 5 9 3 2" xfId="39189" xr:uid="{00000000-0005-0000-0000-0000B1400000}"/>
    <cellStyle name="Normal 2 2 4 5 9 4" xfId="30885" xr:uid="{00000000-0005-0000-0000-0000B2400000}"/>
    <cellStyle name="Normal 2 2 4 6" xfId="544" xr:uid="{00000000-0005-0000-0000-0000B3400000}"/>
    <cellStyle name="Normal 2 2 4 6 10" xfId="11628" xr:uid="{00000000-0005-0000-0000-0000B4400000}"/>
    <cellStyle name="Normal 2 2 4 6 10 2" xfId="11629" xr:uid="{00000000-0005-0000-0000-0000B5400000}"/>
    <cellStyle name="Normal 2 2 4 6 10 2 2" xfId="46192" xr:uid="{00000000-0005-0000-0000-0000B6400000}"/>
    <cellStyle name="Normal 2 2 4 6 10 3" xfId="32774" xr:uid="{00000000-0005-0000-0000-0000B7400000}"/>
    <cellStyle name="Normal 2 2 4 6 11" xfId="11630" xr:uid="{00000000-0005-0000-0000-0000B8400000}"/>
    <cellStyle name="Normal 2 2 4 6 11 2" xfId="11631" xr:uid="{00000000-0005-0000-0000-0000B9400000}"/>
    <cellStyle name="Normal 2 2 4 6 11 2 2" xfId="46647" xr:uid="{00000000-0005-0000-0000-0000BA400000}"/>
    <cellStyle name="Normal 2 2 4 6 11 3" xfId="33229" xr:uid="{00000000-0005-0000-0000-0000BB400000}"/>
    <cellStyle name="Normal 2 2 4 6 12" xfId="11632" xr:uid="{00000000-0005-0000-0000-0000BC400000}"/>
    <cellStyle name="Normal 2 2 4 6 12 2" xfId="11633" xr:uid="{00000000-0005-0000-0000-0000BD400000}"/>
    <cellStyle name="Normal 2 2 4 6 12 2 2" xfId="47645" xr:uid="{00000000-0005-0000-0000-0000BE400000}"/>
    <cellStyle name="Normal 2 2 4 6 12 3" xfId="34238" xr:uid="{00000000-0005-0000-0000-0000BF400000}"/>
    <cellStyle name="Normal 2 2 4 6 13" xfId="11634" xr:uid="{00000000-0005-0000-0000-0000C0400000}"/>
    <cellStyle name="Normal 2 2 4 6 13 2" xfId="11635" xr:uid="{00000000-0005-0000-0000-0000C1400000}"/>
    <cellStyle name="Normal 2 2 4 6 13 2 2" xfId="48158" xr:uid="{00000000-0005-0000-0000-0000C2400000}"/>
    <cellStyle name="Normal 2 2 4 6 13 3" xfId="34751" xr:uid="{00000000-0005-0000-0000-0000C3400000}"/>
    <cellStyle name="Normal 2 2 4 6 14" xfId="11636" xr:uid="{00000000-0005-0000-0000-0000C4400000}"/>
    <cellStyle name="Normal 2 2 4 6 14 2" xfId="34983" xr:uid="{00000000-0005-0000-0000-0000C5400000}"/>
    <cellStyle name="Normal 2 2 4 6 15" xfId="11637" xr:uid="{00000000-0005-0000-0000-0000C6400000}"/>
    <cellStyle name="Normal 2 2 4 6 15 2" xfId="40866" xr:uid="{00000000-0005-0000-0000-0000C7400000}"/>
    <cellStyle name="Normal 2 2 4 6 16" xfId="27346" xr:uid="{00000000-0005-0000-0000-0000C8400000}"/>
    <cellStyle name="Normal 2 2 4 6 17" xfId="11627" xr:uid="{00000000-0005-0000-0000-0000C9400000}"/>
    <cellStyle name="Normal 2 2 4 6 2" xfId="11638" xr:uid="{00000000-0005-0000-0000-0000CA400000}"/>
    <cellStyle name="Normal 2 2 4 6 2 10" xfId="11639" xr:uid="{00000000-0005-0000-0000-0000CB400000}"/>
    <cellStyle name="Normal 2 2 4 6 2 10 2" xfId="11640" xr:uid="{00000000-0005-0000-0000-0000CC400000}"/>
    <cellStyle name="Normal 2 2 4 6 2 10 2 2" xfId="47871" xr:uid="{00000000-0005-0000-0000-0000CD400000}"/>
    <cellStyle name="Normal 2 2 4 6 2 10 3" xfId="34464" xr:uid="{00000000-0005-0000-0000-0000CE400000}"/>
    <cellStyle name="Normal 2 2 4 6 2 11" xfId="11641" xr:uid="{00000000-0005-0000-0000-0000CF400000}"/>
    <cellStyle name="Normal 2 2 4 6 2 11 2" xfId="41182" xr:uid="{00000000-0005-0000-0000-0000D0400000}"/>
    <cellStyle name="Normal 2 2 4 6 2 12" xfId="11642" xr:uid="{00000000-0005-0000-0000-0000D1400000}"/>
    <cellStyle name="Normal 2 2 4 6 2 12 2" xfId="35177" xr:uid="{00000000-0005-0000-0000-0000D2400000}"/>
    <cellStyle name="Normal 2 2 4 6 2 13" xfId="27774" xr:uid="{00000000-0005-0000-0000-0000D3400000}"/>
    <cellStyle name="Normal 2 2 4 6 2 2" xfId="11643" xr:uid="{00000000-0005-0000-0000-0000D4400000}"/>
    <cellStyle name="Normal 2 2 4 6 2 2 2" xfId="11644" xr:uid="{00000000-0005-0000-0000-0000D5400000}"/>
    <cellStyle name="Normal 2 2 4 6 2 2 2 2" xfId="11645" xr:uid="{00000000-0005-0000-0000-0000D6400000}"/>
    <cellStyle name="Normal 2 2 4 6 2 2 2 2 2" xfId="42644" xr:uid="{00000000-0005-0000-0000-0000D7400000}"/>
    <cellStyle name="Normal 2 2 4 6 2 2 2 3" xfId="11646" xr:uid="{00000000-0005-0000-0000-0000D8400000}"/>
    <cellStyle name="Normal 2 2 4 6 2 2 2 3 2" xfId="37527" xr:uid="{00000000-0005-0000-0000-0000D9400000}"/>
    <cellStyle name="Normal 2 2 4 6 2 2 2 4" xfId="29224" xr:uid="{00000000-0005-0000-0000-0000DA400000}"/>
    <cellStyle name="Normal 2 2 4 6 2 2 3" xfId="11647" xr:uid="{00000000-0005-0000-0000-0000DB400000}"/>
    <cellStyle name="Normal 2 2 4 6 2 2 3 2" xfId="11648" xr:uid="{00000000-0005-0000-0000-0000DC400000}"/>
    <cellStyle name="Normal 2 2 4 6 2 2 3 2 2" xfId="44939" xr:uid="{00000000-0005-0000-0000-0000DD400000}"/>
    <cellStyle name="Normal 2 2 4 6 2 2 3 3" xfId="11649" xr:uid="{00000000-0005-0000-0000-0000DE400000}"/>
    <cellStyle name="Normal 2 2 4 6 2 2 3 3 2" xfId="39823" xr:uid="{00000000-0005-0000-0000-0000DF400000}"/>
    <cellStyle name="Normal 2 2 4 6 2 2 3 4" xfId="31519" xr:uid="{00000000-0005-0000-0000-0000E0400000}"/>
    <cellStyle name="Normal 2 2 4 6 2 2 4" xfId="11650" xr:uid="{00000000-0005-0000-0000-0000E1400000}"/>
    <cellStyle name="Normal 2 2 4 6 2 2 4 2" xfId="11651" xr:uid="{00000000-0005-0000-0000-0000E2400000}"/>
    <cellStyle name="Normal 2 2 4 6 2 2 4 2 2" xfId="47336" xr:uid="{00000000-0005-0000-0000-0000E3400000}"/>
    <cellStyle name="Normal 2 2 4 6 2 2 4 3" xfId="33923" xr:uid="{00000000-0005-0000-0000-0000E4400000}"/>
    <cellStyle name="Normal 2 2 4 6 2 2 5" xfId="11652" xr:uid="{00000000-0005-0000-0000-0000E5400000}"/>
    <cellStyle name="Normal 2 2 4 6 2 2 5 2" xfId="41424" xr:uid="{00000000-0005-0000-0000-0000E6400000}"/>
    <cellStyle name="Normal 2 2 4 6 2 2 6" xfId="11653" xr:uid="{00000000-0005-0000-0000-0000E7400000}"/>
    <cellStyle name="Normal 2 2 4 6 2 2 6 2" xfId="36307" xr:uid="{00000000-0005-0000-0000-0000E8400000}"/>
    <cellStyle name="Normal 2 2 4 6 2 2 7" xfId="27999" xr:uid="{00000000-0005-0000-0000-0000E9400000}"/>
    <cellStyle name="Normal 2 2 4 6 2 3" xfId="11654" xr:uid="{00000000-0005-0000-0000-0000EA400000}"/>
    <cellStyle name="Normal 2 2 4 6 2 3 2" xfId="11655" xr:uid="{00000000-0005-0000-0000-0000EB400000}"/>
    <cellStyle name="Normal 2 2 4 6 2 3 2 2" xfId="11656" xr:uid="{00000000-0005-0000-0000-0000EC400000}"/>
    <cellStyle name="Normal 2 2 4 6 2 3 2 2 2" xfId="42645" xr:uid="{00000000-0005-0000-0000-0000ED400000}"/>
    <cellStyle name="Normal 2 2 4 6 2 3 2 3" xfId="11657" xr:uid="{00000000-0005-0000-0000-0000EE400000}"/>
    <cellStyle name="Normal 2 2 4 6 2 3 2 3 2" xfId="37528" xr:uid="{00000000-0005-0000-0000-0000EF400000}"/>
    <cellStyle name="Normal 2 2 4 6 2 3 2 4" xfId="29225" xr:uid="{00000000-0005-0000-0000-0000F0400000}"/>
    <cellStyle name="Normal 2 2 4 6 2 3 3" xfId="11658" xr:uid="{00000000-0005-0000-0000-0000F1400000}"/>
    <cellStyle name="Normal 2 2 4 6 2 3 3 2" xfId="42144" xr:uid="{00000000-0005-0000-0000-0000F2400000}"/>
    <cellStyle name="Normal 2 2 4 6 2 3 4" xfId="11659" xr:uid="{00000000-0005-0000-0000-0000F3400000}"/>
    <cellStyle name="Normal 2 2 4 6 2 3 4 2" xfId="37027" xr:uid="{00000000-0005-0000-0000-0000F4400000}"/>
    <cellStyle name="Normal 2 2 4 6 2 3 5" xfId="28724" xr:uid="{00000000-0005-0000-0000-0000F5400000}"/>
    <cellStyle name="Normal 2 2 4 6 2 4" xfId="11660" xr:uid="{00000000-0005-0000-0000-0000F6400000}"/>
    <cellStyle name="Normal 2 2 4 6 2 4 2" xfId="11661" xr:uid="{00000000-0005-0000-0000-0000F7400000}"/>
    <cellStyle name="Normal 2 2 4 6 2 4 2 2" xfId="42643" xr:uid="{00000000-0005-0000-0000-0000F8400000}"/>
    <cellStyle name="Normal 2 2 4 6 2 4 3" xfId="11662" xr:uid="{00000000-0005-0000-0000-0000F9400000}"/>
    <cellStyle name="Normal 2 2 4 6 2 4 3 2" xfId="37526" xr:uid="{00000000-0005-0000-0000-0000FA400000}"/>
    <cellStyle name="Normal 2 2 4 6 2 4 4" xfId="29223" xr:uid="{00000000-0005-0000-0000-0000FB400000}"/>
    <cellStyle name="Normal 2 2 4 6 2 5" xfId="11663" xr:uid="{00000000-0005-0000-0000-0000FC400000}"/>
    <cellStyle name="Normal 2 2 4 6 2 5 2" xfId="11664" xr:uid="{00000000-0005-0000-0000-0000FD400000}"/>
    <cellStyle name="Normal 2 2 4 6 2 5 2 2" xfId="43875" xr:uid="{00000000-0005-0000-0000-0000FE400000}"/>
    <cellStyle name="Normal 2 2 4 6 2 5 3" xfId="11665" xr:uid="{00000000-0005-0000-0000-0000FF400000}"/>
    <cellStyle name="Normal 2 2 4 6 2 5 3 2" xfId="38759" xr:uid="{00000000-0005-0000-0000-000000410000}"/>
    <cellStyle name="Normal 2 2 4 6 2 5 4" xfId="30455" xr:uid="{00000000-0005-0000-0000-000001410000}"/>
    <cellStyle name="Normal 2 2 4 6 2 6" xfId="11666" xr:uid="{00000000-0005-0000-0000-000002410000}"/>
    <cellStyle name="Normal 2 2 4 6 2 6 2" xfId="11667" xr:uid="{00000000-0005-0000-0000-000003410000}"/>
    <cellStyle name="Normal 2 2 4 6 2 6 2 2" xfId="44697" xr:uid="{00000000-0005-0000-0000-000004410000}"/>
    <cellStyle name="Normal 2 2 4 6 2 6 3" xfId="11668" xr:uid="{00000000-0005-0000-0000-000005410000}"/>
    <cellStyle name="Normal 2 2 4 6 2 6 3 2" xfId="39581" xr:uid="{00000000-0005-0000-0000-000006410000}"/>
    <cellStyle name="Normal 2 2 4 6 2 6 4" xfId="31277" xr:uid="{00000000-0005-0000-0000-000007410000}"/>
    <cellStyle name="Normal 2 2 4 6 2 7" xfId="11669" xr:uid="{00000000-0005-0000-0000-000008410000}"/>
    <cellStyle name="Normal 2 2 4 6 2 7 2" xfId="11670" xr:uid="{00000000-0005-0000-0000-000009410000}"/>
    <cellStyle name="Normal 2 2 4 6 2 7 2 2" xfId="45646" xr:uid="{00000000-0005-0000-0000-00000A410000}"/>
    <cellStyle name="Normal 2 2 4 6 2 7 3" xfId="11671" xr:uid="{00000000-0005-0000-0000-00000B410000}"/>
    <cellStyle name="Normal 2 2 4 6 2 7 3 2" xfId="40530" xr:uid="{00000000-0005-0000-0000-00000C410000}"/>
    <cellStyle name="Normal 2 2 4 6 2 7 4" xfId="32226" xr:uid="{00000000-0005-0000-0000-00000D410000}"/>
    <cellStyle name="Normal 2 2 4 6 2 8" xfId="11672" xr:uid="{00000000-0005-0000-0000-00000E410000}"/>
    <cellStyle name="Normal 2 2 4 6 2 8 2" xfId="11673" xr:uid="{00000000-0005-0000-0000-00000F410000}"/>
    <cellStyle name="Normal 2 2 4 6 2 8 2 2" xfId="46408" xr:uid="{00000000-0005-0000-0000-000010410000}"/>
    <cellStyle name="Normal 2 2 4 6 2 8 3" xfId="11674" xr:uid="{00000000-0005-0000-0000-000011410000}"/>
    <cellStyle name="Normal 2 2 4 6 2 8 3 2" xfId="36065" xr:uid="{00000000-0005-0000-0000-000012410000}"/>
    <cellStyle name="Normal 2 2 4 6 2 8 4" xfId="32990" xr:uid="{00000000-0005-0000-0000-000013410000}"/>
    <cellStyle name="Normal 2 2 4 6 2 9" xfId="11675" xr:uid="{00000000-0005-0000-0000-000014410000}"/>
    <cellStyle name="Normal 2 2 4 6 2 9 2" xfId="11676" xr:uid="{00000000-0005-0000-0000-000015410000}"/>
    <cellStyle name="Normal 2 2 4 6 2 9 2 2" xfId="46648" xr:uid="{00000000-0005-0000-0000-000016410000}"/>
    <cellStyle name="Normal 2 2 4 6 2 9 3" xfId="33230" xr:uid="{00000000-0005-0000-0000-000017410000}"/>
    <cellStyle name="Normal 2 2 4 6 3" xfId="11677" xr:uid="{00000000-0005-0000-0000-000018410000}"/>
    <cellStyle name="Normal 2 2 4 6 3 2" xfId="11678" xr:uid="{00000000-0005-0000-0000-000019410000}"/>
    <cellStyle name="Normal 2 2 4 6 3 2 2" xfId="11679" xr:uid="{00000000-0005-0000-0000-00001A410000}"/>
    <cellStyle name="Normal 2 2 4 6 3 2 2 2" xfId="42646" xr:uid="{00000000-0005-0000-0000-00001B410000}"/>
    <cellStyle name="Normal 2 2 4 6 3 2 3" xfId="11680" xr:uid="{00000000-0005-0000-0000-00001C410000}"/>
    <cellStyle name="Normal 2 2 4 6 3 2 3 2" xfId="37529" xr:uid="{00000000-0005-0000-0000-00001D410000}"/>
    <cellStyle name="Normal 2 2 4 6 3 2 4" xfId="29226" xr:uid="{00000000-0005-0000-0000-00001E410000}"/>
    <cellStyle name="Normal 2 2 4 6 3 3" xfId="11681" xr:uid="{00000000-0005-0000-0000-00001F410000}"/>
    <cellStyle name="Normal 2 2 4 6 3 3 2" xfId="11682" xr:uid="{00000000-0005-0000-0000-000020410000}"/>
    <cellStyle name="Normal 2 2 4 6 3 3 2 2" xfId="44938" xr:uid="{00000000-0005-0000-0000-000021410000}"/>
    <cellStyle name="Normal 2 2 4 6 3 3 3" xfId="11683" xr:uid="{00000000-0005-0000-0000-000022410000}"/>
    <cellStyle name="Normal 2 2 4 6 3 3 3 2" xfId="39822" xr:uid="{00000000-0005-0000-0000-000023410000}"/>
    <cellStyle name="Normal 2 2 4 6 3 3 4" xfId="31518" xr:uid="{00000000-0005-0000-0000-000024410000}"/>
    <cellStyle name="Normal 2 2 4 6 3 4" xfId="11684" xr:uid="{00000000-0005-0000-0000-000025410000}"/>
    <cellStyle name="Normal 2 2 4 6 3 4 2" xfId="11685" xr:uid="{00000000-0005-0000-0000-000026410000}"/>
    <cellStyle name="Normal 2 2 4 6 3 4 2 2" xfId="47152" xr:uid="{00000000-0005-0000-0000-000027410000}"/>
    <cellStyle name="Normal 2 2 4 6 3 4 3" xfId="11686" xr:uid="{00000000-0005-0000-0000-000028410000}"/>
    <cellStyle name="Normal 2 2 4 6 3 4 3 2" xfId="36306" xr:uid="{00000000-0005-0000-0000-000029410000}"/>
    <cellStyle name="Normal 2 2 4 6 3 4 4" xfId="33736" xr:uid="{00000000-0005-0000-0000-00002A410000}"/>
    <cellStyle name="Normal 2 2 4 6 3 5" xfId="11687" xr:uid="{00000000-0005-0000-0000-00002B410000}"/>
    <cellStyle name="Normal 2 2 4 6 3 5 2" xfId="41423" xr:uid="{00000000-0005-0000-0000-00002C410000}"/>
    <cellStyle name="Normal 2 2 4 6 3 6" xfId="11688" xr:uid="{00000000-0005-0000-0000-00002D410000}"/>
    <cellStyle name="Normal 2 2 4 6 3 6 2" xfId="35322" xr:uid="{00000000-0005-0000-0000-00002E410000}"/>
    <cellStyle name="Normal 2 2 4 6 3 7" xfId="27998" xr:uid="{00000000-0005-0000-0000-00002F410000}"/>
    <cellStyle name="Normal 2 2 4 6 4" xfId="11689" xr:uid="{00000000-0005-0000-0000-000030410000}"/>
    <cellStyle name="Normal 2 2 4 6 4 2" xfId="11690" xr:uid="{00000000-0005-0000-0000-000031410000}"/>
    <cellStyle name="Normal 2 2 4 6 4 2 2" xfId="11691" xr:uid="{00000000-0005-0000-0000-000032410000}"/>
    <cellStyle name="Normal 2 2 4 6 4 2 2 2" xfId="42647" xr:uid="{00000000-0005-0000-0000-000033410000}"/>
    <cellStyle name="Normal 2 2 4 6 4 2 3" xfId="11692" xr:uid="{00000000-0005-0000-0000-000034410000}"/>
    <cellStyle name="Normal 2 2 4 6 4 2 3 2" xfId="37530" xr:uid="{00000000-0005-0000-0000-000035410000}"/>
    <cellStyle name="Normal 2 2 4 6 4 2 4" xfId="29227" xr:uid="{00000000-0005-0000-0000-000036410000}"/>
    <cellStyle name="Normal 2 2 4 6 4 3" xfId="11693" xr:uid="{00000000-0005-0000-0000-000037410000}"/>
    <cellStyle name="Normal 2 2 4 6 4 3 2" xfId="11694" xr:uid="{00000000-0005-0000-0000-000038410000}"/>
    <cellStyle name="Normal 2 2 4 6 4 3 2 2" xfId="48351" xr:uid="{00000000-0005-0000-0000-000039410000}"/>
    <cellStyle name="Normal 2 2 4 6 4 3 3" xfId="36811" xr:uid="{00000000-0005-0000-0000-00003A410000}"/>
    <cellStyle name="Normal 2 2 4 6 4 4" xfId="11695" xr:uid="{00000000-0005-0000-0000-00003B410000}"/>
    <cellStyle name="Normal 2 2 4 6 4 4 2" xfId="41928" xr:uid="{00000000-0005-0000-0000-00003C410000}"/>
    <cellStyle name="Normal 2 2 4 6 4 5" xfId="11696" xr:uid="{00000000-0005-0000-0000-00003D410000}"/>
    <cellStyle name="Normal 2 2 4 6 4 5 2" xfId="35484" xr:uid="{00000000-0005-0000-0000-00003E410000}"/>
    <cellStyle name="Normal 2 2 4 6 4 6" xfId="28503" xr:uid="{00000000-0005-0000-0000-00003F410000}"/>
    <cellStyle name="Normal 2 2 4 6 5" xfId="11697" xr:uid="{00000000-0005-0000-0000-000040410000}"/>
    <cellStyle name="Normal 2 2 4 6 5 2" xfId="11698" xr:uid="{00000000-0005-0000-0000-000041410000}"/>
    <cellStyle name="Normal 2 2 4 6 5 2 2" xfId="42642" xr:uid="{00000000-0005-0000-0000-000042410000}"/>
    <cellStyle name="Normal 2 2 4 6 5 3" xfId="11699" xr:uid="{00000000-0005-0000-0000-000043410000}"/>
    <cellStyle name="Normal 2 2 4 6 5 3 2" xfId="37525" xr:uid="{00000000-0005-0000-0000-000044410000}"/>
    <cellStyle name="Normal 2 2 4 6 5 4" xfId="29222" xr:uid="{00000000-0005-0000-0000-000045410000}"/>
    <cellStyle name="Normal 2 2 4 6 6" xfId="11700" xr:uid="{00000000-0005-0000-0000-000046410000}"/>
    <cellStyle name="Normal 2 2 4 6 6 2" xfId="11701" xr:uid="{00000000-0005-0000-0000-000047410000}"/>
    <cellStyle name="Normal 2 2 4 6 6 2 2" xfId="43874" xr:uid="{00000000-0005-0000-0000-000048410000}"/>
    <cellStyle name="Normal 2 2 4 6 6 3" xfId="11702" xr:uid="{00000000-0005-0000-0000-000049410000}"/>
    <cellStyle name="Normal 2 2 4 6 6 3 2" xfId="38758" xr:uid="{00000000-0005-0000-0000-00004A410000}"/>
    <cellStyle name="Normal 2 2 4 6 6 4" xfId="30454" xr:uid="{00000000-0005-0000-0000-00004B410000}"/>
    <cellStyle name="Normal 2 2 4 6 7" xfId="11703" xr:uid="{00000000-0005-0000-0000-00004C410000}"/>
    <cellStyle name="Normal 2 2 4 6 7 2" xfId="11704" xr:uid="{00000000-0005-0000-0000-00004D410000}"/>
    <cellStyle name="Normal 2 2 4 6 7 2 2" xfId="44381" xr:uid="{00000000-0005-0000-0000-00004E410000}"/>
    <cellStyle name="Normal 2 2 4 6 7 3" xfId="11705" xr:uid="{00000000-0005-0000-0000-00004F410000}"/>
    <cellStyle name="Normal 2 2 4 6 7 3 2" xfId="39265" xr:uid="{00000000-0005-0000-0000-000050410000}"/>
    <cellStyle name="Normal 2 2 4 6 7 4" xfId="30961" xr:uid="{00000000-0005-0000-0000-000051410000}"/>
    <cellStyle name="Normal 2 2 4 6 8" xfId="11706" xr:uid="{00000000-0005-0000-0000-000052410000}"/>
    <cellStyle name="Normal 2 2 4 6 8 2" xfId="11707" xr:uid="{00000000-0005-0000-0000-000053410000}"/>
    <cellStyle name="Normal 2 2 4 6 8 2 2" xfId="45401" xr:uid="{00000000-0005-0000-0000-000054410000}"/>
    <cellStyle name="Normal 2 2 4 6 8 3" xfId="11708" xr:uid="{00000000-0005-0000-0000-000055410000}"/>
    <cellStyle name="Normal 2 2 4 6 8 3 2" xfId="40285" xr:uid="{00000000-0005-0000-0000-000056410000}"/>
    <cellStyle name="Normal 2 2 4 6 8 4" xfId="31981" xr:uid="{00000000-0005-0000-0000-000057410000}"/>
    <cellStyle name="Normal 2 2 4 6 9" xfId="11709" xr:uid="{00000000-0005-0000-0000-000058410000}"/>
    <cellStyle name="Normal 2 2 4 6 9 2" xfId="11710" xr:uid="{00000000-0005-0000-0000-000059410000}"/>
    <cellStyle name="Normal 2 2 4 6 9 2 2" xfId="45929" xr:uid="{00000000-0005-0000-0000-00005A410000}"/>
    <cellStyle name="Normal 2 2 4 6 9 3" xfId="11711" xr:uid="{00000000-0005-0000-0000-00005B410000}"/>
    <cellStyle name="Normal 2 2 4 6 9 3 2" xfId="35747" xr:uid="{00000000-0005-0000-0000-00005C410000}"/>
    <cellStyle name="Normal 2 2 4 6 9 4" xfId="32511" xr:uid="{00000000-0005-0000-0000-00005D410000}"/>
    <cellStyle name="Normal 2 2 4 7" xfId="545" xr:uid="{00000000-0005-0000-0000-00005E410000}"/>
    <cellStyle name="Normal 2 2 4 7 10" xfId="11713" xr:uid="{00000000-0005-0000-0000-00005F410000}"/>
    <cellStyle name="Normal 2 2 4 7 10 2" xfId="11714" xr:uid="{00000000-0005-0000-0000-000060410000}"/>
    <cellStyle name="Normal 2 2 4 7 10 2 2" xfId="46227" xr:uid="{00000000-0005-0000-0000-000061410000}"/>
    <cellStyle name="Normal 2 2 4 7 10 3" xfId="32809" xr:uid="{00000000-0005-0000-0000-000062410000}"/>
    <cellStyle name="Normal 2 2 4 7 11" xfId="11715" xr:uid="{00000000-0005-0000-0000-000063410000}"/>
    <cellStyle name="Normal 2 2 4 7 11 2" xfId="11716" xr:uid="{00000000-0005-0000-0000-000064410000}"/>
    <cellStyle name="Normal 2 2 4 7 11 2 2" xfId="46649" xr:uid="{00000000-0005-0000-0000-000065410000}"/>
    <cellStyle name="Normal 2 2 4 7 11 3" xfId="33231" xr:uid="{00000000-0005-0000-0000-000066410000}"/>
    <cellStyle name="Normal 2 2 4 7 12" xfId="11717" xr:uid="{00000000-0005-0000-0000-000067410000}"/>
    <cellStyle name="Normal 2 2 4 7 12 2" xfId="11718" xr:uid="{00000000-0005-0000-0000-000068410000}"/>
    <cellStyle name="Normal 2 2 4 7 12 2 2" xfId="47646" xr:uid="{00000000-0005-0000-0000-000069410000}"/>
    <cellStyle name="Normal 2 2 4 7 12 3" xfId="34239" xr:uid="{00000000-0005-0000-0000-00006A410000}"/>
    <cellStyle name="Normal 2 2 4 7 13" xfId="11719" xr:uid="{00000000-0005-0000-0000-00006B410000}"/>
    <cellStyle name="Normal 2 2 4 7 13 2" xfId="11720" xr:uid="{00000000-0005-0000-0000-00006C410000}"/>
    <cellStyle name="Normal 2 2 4 7 13 2 2" xfId="48159" xr:uid="{00000000-0005-0000-0000-00006D410000}"/>
    <cellStyle name="Normal 2 2 4 7 13 3" xfId="34752" xr:uid="{00000000-0005-0000-0000-00006E410000}"/>
    <cellStyle name="Normal 2 2 4 7 14" xfId="11721" xr:uid="{00000000-0005-0000-0000-00006F410000}"/>
    <cellStyle name="Normal 2 2 4 7 14 2" xfId="34984" xr:uid="{00000000-0005-0000-0000-000070410000}"/>
    <cellStyle name="Normal 2 2 4 7 15" xfId="11722" xr:uid="{00000000-0005-0000-0000-000071410000}"/>
    <cellStyle name="Normal 2 2 4 7 15 2" xfId="40901" xr:uid="{00000000-0005-0000-0000-000072410000}"/>
    <cellStyle name="Normal 2 2 4 7 16" xfId="27347" xr:uid="{00000000-0005-0000-0000-000073410000}"/>
    <cellStyle name="Normal 2 2 4 7 17" xfId="11712" xr:uid="{00000000-0005-0000-0000-000074410000}"/>
    <cellStyle name="Normal 2 2 4 7 2" xfId="11723" xr:uid="{00000000-0005-0000-0000-000075410000}"/>
    <cellStyle name="Normal 2 2 4 7 2 10" xfId="11724" xr:uid="{00000000-0005-0000-0000-000076410000}"/>
    <cellStyle name="Normal 2 2 4 7 2 10 2" xfId="11725" xr:uid="{00000000-0005-0000-0000-000077410000}"/>
    <cellStyle name="Normal 2 2 4 7 2 10 2 2" xfId="47872" xr:uid="{00000000-0005-0000-0000-000078410000}"/>
    <cellStyle name="Normal 2 2 4 7 2 10 3" xfId="34465" xr:uid="{00000000-0005-0000-0000-000079410000}"/>
    <cellStyle name="Normal 2 2 4 7 2 11" xfId="11726" xr:uid="{00000000-0005-0000-0000-00007A410000}"/>
    <cellStyle name="Normal 2 2 4 7 2 11 2" xfId="41217" xr:uid="{00000000-0005-0000-0000-00007B410000}"/>
    <cellStyle name="Normal 2 2 4 7 2 12" xfId="11727" xr:uid="{00000000-0005-0000-0000-00007C410000}"/>
    <cellStyle name="Normal 2 2 4 7 2 12 2" xfId="35178" xr:uid="{00000000-0005-0000-0000-00007D410000}"/>
    <cellStyle name="Normal 2 2 4 7 2 13" xfId="27808" xr:uid="{00000000-0005-0000-0000-00007E410000}"/>
    <cellStyle name="Normal 2 2 4 7 2 2" xfId="11728" xr:uid="{00000000-0005-0000-0000-00007F410000}"/>
    <cellStyle name="Normal 2 2 4 7 2 2 2" xfId="11729" xr:uid="{00000000-0005-0000-0000-000080410000}"/>
    <cellStyle name="Normal 2 2 4 7 2 2 2 2" xfId="11730" xr:uid="{00000000-0005-0000-0000-000081410000}"/>
    <cellStyle name="Normal 2 2 4 7 2 2 2 2 2" xfId="42650" xr:uid="{00000000-0005-0000-0000-000082410000}"/>
    <cellStyle name="Normal 2 2 4 7 2 2 2 3" xfId="11731" xr:uid="{00000000-0005-0000-0000-000083410000}"/>
    <cellStyle name="Normal 2 2 4 7 2 2 2 3 2" xfId="37533" xr:uid="{00000000-0005-0000-0000-000084410000}"/>
    <cellStyle name="Normal 2 2 4 7 2 2 2 4" xfId="29230" xr:uid="{00000000-0005-0000-0000-000085410000}"/>
    <cellStyle name="Normal 2 2 4 7 2 2 3" xfId="11732" xr:uid="{00000000-0005-0000-0000-000086410000}"/>
    <cellStyle name="Normal 2 2 4 7 2 2 3 2" xfId="11733" xr:uid="{00000000-0005-0000-0000-000087410000}"/>
    <cellStyle name="Normal 2 2 4 7 2 2 3 2 2" xfId="44941" xr:uid="{00000000-0005-0000-0000-000088410000}"/>
    <cellStyle name="Normal 2 2 4 7 2 2 3 3" xfId="11734" xr:uid="{00000000-0005-0000-0000-000089410000}"/>
    <cellStyle name="Normal 2 2 4 7 2 2 3 3 2" xfId="39825" xr:uid="{00000000-0005-0000-0000-00008A410000}"/>
    <cellStyle name="Normal 2 2 4 7 2 2 3 4" xfId="31521" xr:uid="{00000000-0005-0000-0000-00008B410000}"/>
    <cellStyle name="Normal 2 2 4 7 2 2 4" xfId="11735" xr:uid="{00000000-0005-0000-0000-00008C410000}"/>
    <cellStyle name="Normal 2 2 4 7 2 2 4 2" xfId="11736" xr:uid="{00000000-0005-0000-0000-00008D410000}"/>
    <cellStyle name="Normal 2 2 4 7 2 2 4 2 2" xfId="47337" xr:uid="{00000000-0005-0000-0000-00008E410000}"/>
    <cellStyle name="Normal 2 2 4 7 2 2 4 3" xfId="33924" xr:uid="{00000000-0005-0000-0000-00008F410000}"/>
    <cellStyle name="Normal 2 2 4 7 2 2 5" xfId="11737" xr:uid="{00000000-0005-0000-0000-000090410000}"/>
    <cellStyle name="Normal 2 2 4 7 2 2 5 2" xfId="41426" xr:uid="{00000000-0005-0000-0000-000091410000}"/>
    <cellStyle name="Normal 2 2 4 7 2 2 6" xfId="11738" xr:uid="{00000000-0005-0000-0000-000092410000}"/>
    <cellStyle name="Normal 2 2 4 7 2 2 6 2" xfId="36309" xr:uid="{00000000-0005-0000-0000-000093410000}"/>
    <cellStyle name="Normal 2 2 4 7 2 2 7" xfId="28001" xr:uid="{00000000-0005-0000-0000-000094410000}"/>
    <cellStyle name="Normal 2 2 4 7 2 3" xfId="11739" xr:uid="{00000000-0005-0000-0000-000095410000}"/>
    <cellStyle name="Normal 2 2 4 7 2 3 2" xfId="11740" xr:uid="{00000000-0005-0000-0000-000096410000}"/>
    <cellStyle name="Normal 2 2 4 7 2 3 2 2" xfId="11741" xr:uid="{00000000-0005-0000-0000-000097410000}"/>
    <cellStyle name="Normal 2 2 4 7 2 3 2 2 2" xfId="42651" xr:uid="{00000000-0005-0000-0000-000098410000}"/>
    <cellStyle name="Normal 2 2 4 7 2 3 2 3" xfId="11742" xr:uid="{00000000-0005-0000-0000-000099410000}"/>
    <cellStyle name="Normal 2 2 4 7 2 3 2 3 2" xfId="37534" xr:uid="{00000000-0005-0000-0000-00009A410000}"/>
    <cellStyle name="Normal 2 2 4 7 2 3 2 4" xfId="29231" xr:uid="{00000000-0005-0000-0000-00009B410000}"/>
    <cellStyle name="Normal 2 2 4 7 2 3 3" xfId="11743" xr:uid="{00000000-0005-0000-0000-00009C410000}"/>
    <cellStyle name="Normal 2 2 4 7 2 3 3 2" xfId="42179" xr:uid="{00000000-0005-0000-0000-00009D410000}"/>
    <cellStyle name="Normal 2 2 4 7 2 3 4" xfId="11744" xr:uid="{00000000-0005-0000-0000-00009E410000}"/>
    <cellStyle name="Normal 2 2 4 7 2 3 4 2" xfId="37062" xr:uid="{00000000-0005-0000-0000-00009F410000}"/>
    <cellStyle name="Normal 2 2 4 7 2 3 5" xfId="28759" xr:uid="{00000000-0005-0000-0000-0000A0410000}"/>
    <cellStyle name="Normal 2 2 4 7 2 4" xfId="11745" xr:uid="{00000000-0005-0000-0000-0000A1410000}"/>
    <cellStyle name="Normal 2 2 4 7 2 4 2" xfId="11746" xr:uid="{00000000-0005-0000-0000-0000A2410000}"/>
    <cellStyle name="Normal 2 2 4 7 2 4 2 2" xfId="42649" xr:uid="{00000000-0005-0000-0000-0000A3410000}"/>
    <cellStyle name="Normal 2 2 4 7 2 4 3" xfId="11747" xr:uid="{00000000-0005-0000-0000-0000A4410000}"/>
    <cellStyle name="Normal 2 2 4 7 2 4 3 2" xfId="37532" xr:uid="{00000000-0005-0000-0000-0000A5410000}"/>
    <cellStyle name="Normal 2 2 4 7 2 4 4" xfId="29229" xr:uid="{00000000-0005-0000-0000-0000A6410000}"/>
    <cellStyle name="Normal 2 2 4 7 2 5" xfId="11748" xr:uid="{00000000-0005-0000-0000-0000A7410000}"/>
    <cellStyle name="Normal 2 2 4 7 2 5 2" xfId="11749" xr:uid="{00000000-0005-0000-0000-0000A8410000}"/>
    <cellStyle name="Normal 2 2 4 7 2 5 2 2" xfId="43877" xr:uid="{00000000-0005-0000-0000-0000A9410000}"/>
    <cellStyle name="Normal 2 2 4 7 2 5 3" xfId="11750" xr:uid="{00000000-0005-0000-0000-0000AA410000}"/>
    <cellStyle name="Normal 2 2 4 7 2 5 3 2" xfId="38761" xr:uid="{00000000-0005-0000-0000-0000AB410000}"/>
    <cellStyle name="Normal 2 2 4 7 2 5 4" xfId="30457" xr:uid="{00000000-0005-0000-0000-0000AC410000}"/>
    <cellStyle name="Normal 2 2 4 7 2 6" xfId="11751" xr:uid="{00000000-0005-0000-0000-0000AD410000}"/>
    <cellStyle name="Normal 2 2 4 7 2 6 2" xfId="11752" xr:uid="{00000000-0005-0000-0000-0000AE410000}"/>
    <cellStyle name="Normal 2 2 4 7 2 6 2 2" xfId="44732" xr:uid="{00000000-0005-0000-0000-0000AF410000}"/>
    <cellStyle name="Normal 2 2 4 7 2 6 3" xfId="11753" xr:uid="{00000000-0005-0000-0000-0000B0410000}"/>
    <cellStyle name="Normal 2 2 4 7 2 6 3 2" xfId="39616" xr:uid="{00000000-0005-0000-0000-0000B1410000}"/>
    <cellStyle name="Normal 2 2 4 7 2 6 4" xfId="31312" xr:uid="{00000000-0005-0000-0000-0000B2410000}"/>
    <cellStyle name="Normal 2 2 4 7 2 7" xfId="11754" xr:uid="{00000000-0005-0000-0000-0000B3410000}"/>
    <cellStyle name="Normal 2 2 4 7 2 7 2" xfId="11755" xr:uid="{00000000-0005-0000-0000-0000B4410000}"/>
    <cellStyle name="Normal 2 2 4 7 2 7 2 2" xfId="45515" xr:uid="{00000000-0005-0000-0000-0000B5410000}"/>
    <cellStyle name="Normal 2 2 4 7 2 7 3" xfId="11756" xr:uid="{00000000-0005-0000-0000-0000B6410000}"/>
    <cellStyle name="Normal 2 2 4 7 2 7 3 2" xfId="40399" xr:uid="{00000000-0005-0000-0000-0000B7410000}"/>
    <cellStyle name="Normal 2 2 4 7 2 7 4" xfId="32095" xr:uid="{00000000-0005-0000-0000-0000B8410000}"/>
    <cellStyle name="Normal 2 2 4 7 2 8" xfId="11757" xr:uid="{00000000-0005-0000-0000-0000B9410000}"/>
    <cellStyle name="Normal 2 2 4 7 2 8 2" xfId="11758" xr:uid="{00000000-0005-0000-0000-0000BA410000}"/>
    <cellStyle name="Normal 2 2 4 7 2 8 2 2" xfId="46443" xr:uid="{00000000-0005-0000-0000-0000BB410000}"/>
    <cellStyle name="Normal 2 2 4 7 2 8 3" xfId="11759" xr:uid="{00000000-0005-0000-0000-0000BC410000}"/>
    <cellStyle name="Normal 2 2 4 7 2 8 3 2" xfId="36100" xr:uid="{00000000-0005-0000-0000-0000BD410000}"/>
    <cellStyle name="Normal 2 2 4 7 2 8 4" xfId="33025" xr:uid="{00000000-0005-0000-0000-0000BE410000}"/>
    <cellStyle name="Normal 2 2 4 7 2 9" xfId="11760" xr:uid="{00000000-0005-0000-0000-0000BF410000}"/>
    <cellStyle name="Normal 2 2 4 7 2 9 2" xfId="11761" xr:uid="{00000000-0005-0000-0000-0000C0410000}"/>
    <cellStyle name="Normal 2 2 4 7 2 9 2 2" xfId="46650" xr:uid="{00000000-0005-0000-0000-0000C1410000}"/>
    <cellStyle name="Normal 2 2 4 7 2 9 3" xfId="33232" xr:uid="{00000000-0005-0000-0000-0000C2410000}"/>
    <cellStyle name="Normal 2 2 4 7 3" xfId="11762" xr:uid="{00000000-0005-0000-0000-0000C3410000}"/>
    <cellStyle name="Normal 2 2 4 7 3 2" xfId="11763" xr:uid="{00000000-0005-0000-0000-0000C4410000}"/>
    <cellStyle name="Normal 2 2 4 7 3 2 2" xfId="11764" xr:uid="{00000000-0005-0000-0000-0000C5410000}"/>
    <cellStyle name="Normal 2 2 4 7 3 2 2 2" xfId="42652" xr:uid="{00000000-0005-0000-0000-0000C6410000}"/>
    <cellStyle name="Normal 2 2 4 7 3 2 3" xfId="11765" xr:uid="{00000000-0005-0000-0000-0000C7410000}"/>
    <cellStyle name="Normal 2 2 4 7 3 2 3 2" xfId="37535" xr:uid="{00000000-0005-0000-0000-0000C8410000}"/>
    <cellStyle name="Normal 2 2 4 7 3 2 4" xfId="29232" xr:uid="{00000000-0005-0000-0000-0000C9410000}"/>
    <cellStyle name="Normal 2 2 4 7 3 3" xfId="11766" xr:uid="{00000000-0005-0000-0000-0000CA410000}"/>
    <cellStyle name="Normal 2 2 4 7 3 3 2" xfId="11767" xr:uid="{00000000-0005-0000-0000-0000CB410000}"/>
    <cellStyle name="Normal 2 2 4 7 3 3 2 2" xfId="44940" xr:uid="{00000000-0005-0000-0000-0000CC410000}"/>
    <cellStyle name="Normal 2 2 4 7 3 3 3" xfId="11768" xr:uid="{00000000-0005-0000-0000-0000CD410000}"/>
    <cellStyle name="Normal 2 2 4 7 3 3 3 2" xfId="39824" xr:uid="{00000000-0005-0000-0000-0000CE410000}"/>
    <cellStyle name="Normal 2 2 4 7 3 3 4" xfId="31520" xr:uid="{00000000-0005-0000-0000-0000CF410000}"/>
    <cellStyle name="Normal 2 2 4 7 3 4" xfId="11769" xr:uid="{00000000-0005-0000-0000-0000D0410000}"/>
    <cellStyle name="Normal 2 2 4 7 3 4 2" xfId="11770" xr:uid="{00000000-0005-0000-0000-0000D1410000}"/>
    <cellStyle name="Normal 2 2 4 7 3 4 2 2" xfId="47187" xr:uid="{00000000-0005-0000-0000-0000D2410000}"/>
    <cellStyle name="Normal 2 2 4 7 3 4 3" xfId="11771" xr:uid="{00000000-0005-0000-0000-0000D3410000}"/>
    <cellStyle name="Normal 2 2 4 7 3 4 3 2" xfId="36308" xr:uid="{00000000-0005-0000-0000-0000D4410000}"/>
    <cellStyle name="Normal 2 2 4 7 3 4 4" xfId="33771" xr:uid="{00000000-0005-0000-0000-0000D5410000}"/>
    <cellStyle name="Normal 2 2 4 7 3 5" xfId="11772" xr:uid="{00000000-0005-0000-0000-0000D6410000}"/>
    <cellStyle name="Normal 2 2 4 7 3 5 2" xfId="41425" xr:uid="{00000000-0005-0000-0000-0000D7410000}"/>
    <cellStyle name="Normal 2 2 4 7 3 6" xfId="11773" xr:uid="{00000000-0005-0000-0000-0000D8410000}"/>
    <cellStyle name="Normal 2 2 4 7 3 6 2" xfId="35357" xr:uid="{00000000-0005-0000-0000-0000D9410000}"/>
    <cellStyle name="Normal 2 2 4 7 3 7" xfId="28000" xr:uid="{00000000-0005-0000-0000-0000DA410000}"/>
    <cellStyle name="Normal 2 2 4 7 4" xfId="11774" xr:uid="{00000000-0005-0000-0000-0000DB410000}"/>
    <cellStyle name="Normal 2 2 4 7 4 2" xfId="11775" xr:uid="{00000000-0005-0000-0000-0000DC410000}"/>
    <cellStyle name="Normal 2 2 4 7 4 2 2" xfId="11776" xr:uid="{00000000-0005-0000-0000-0000DD410000}"/>
    <cellStyle name="Normal 2 2 4 7 4 2 2 2" xfId="42653" xr:uid="{00000000-0005-0000-0000-0000DE410000}"/>
    <cellStyle name="Normal 2 2 4 7 4 2 3" xfId="11777" xr:uid="{00000000-0005-0000-0000-0000DF410000}"/>
    <cellStyle name="Normal 2 2 4 7 4 2 3 2" xfId="37536" xr:uid="{00000000-0005-0000-0000-0000E0410000}"/>
    <cellStyle name="Normal 2 2 4 7 4 2 4" xfId="29233" xr:uid="{00000000-0005-0000-0000-0000E1410000}"/>
    <cellStyle name="Normal 2 2 4 7 4 3" xfId="11778" xr:uid="{00000000-0005-0000-0000-0000E2410000}"/>
    <cellStyle name="Normal 2 2 4 7 4 3 2" xfId="11779" xr:uid="{00000000-0005-0000-0000-0000E3410000}"/>
    <cellStyle name="Normal 2 2 4 7 4 3 2 2" xfId="48358" xr:uid="{00000000-0005-0000-0000-0000E4410000}"/>
    <cellStyle name="Normal 2 2 4 7 4 3 3" xfId="36846" xr:uid="{00000000-0005-0000-0000-0000E5410000}"/>
    <cellStyle name="Normal 2 2 4 7 4 4" xfId="11780" xr:uid="{00000000-0005-0000-0000-0000E6410000}"/>
    <cellStyle name="Normal 2 2 4 7 4 4 2" xfId="41963" xr:uid="{00000000-0005-0000-0000-0000E7410000}"/>
    <cellStyle name="Normal 2 2 4 7 4 5" xfId="11781" xr:uid="{00000000-0005-0000-0000-0000E8410000}"/>
    <cellStyle name="Normal 2 2 4 7 4 5 2" xfId="35485" xr:uid="{00000000-0005-0000-0000-0000E9410000}"/>
    <cellStyle name="Normal 2 2 4 7 4 6" xfId="28538" xr:uid="{00000000-0005-0000-0000-0000EA410000}"/>
    <cellStyle name="Normal 2 2 4 7 5" xfId="11782" xr:uid="{00000000-0005-0000-0000-0000EB410000}"/>
    <cellStyle name="Normal 2 2 4 7 5 2" xfId="11783" xr:uid="{00000000-0005-0000-0000-0000EC410000}"/>
    <cellStyle name="Normal 2 2 4 7 5 2 2" xfId="42648" xr:uid="{00000000-0005-0000-0000-0000ED410000}"/>
    <cellStyle name="Normal 2 2 4 7 5 3" xfId="11784" xr:uid="{00000000-0005-0000-0000-0000EE410000}"/>
    <cellStyle name="Normal 2 2 4 7 5 3 2" xfId="37531" xr:uid="{00000000-0005-0000-0000-0000EF410000}"/>
    <cellStyle name="Normal 2 2 4 7 5 4" xfId="29228" xr:uid="{00000000-0005-0000-0000-0000F0410000}"/>
    <cellStyle name="Normal 2 2 4 7 6" xfId="11785" xr:uid="{00000000-0005-0000-0000-0000F1410000}"/>
    <cellStyle name="Normal 2 2 4 7 6 2" xfId="11786" xr:uid="{00000000-0005-0000-0000-0000F2410000}"/>
    <cellStyle name="Normal 2 2 4 7 6 2 2" xfId="43876" xr:uid="{00000000-0005-0000-0000-0000F3410000}"/>
    <cellStyle name="Normal 2 2 4 7 6 3" xfId="11787" xr:uid="{00000000-0005-0000-0000-0000F4410000}"/>
    <cellStyle name="Normal 2 2 4 7 6 3 2" xfId="38760" xr:uid="{00000000-0005-0000-0000-0000F5410000}"/>
    <cellStyle name="Normal 2 2 4 7 6 4" xfId="30456" xr:uid="{00000000-0005-0000-0000-0000F6410000}"/>
    <cellStyle name="Normal 2 2 4 7 7" xfId="11788" xr:uid="{00000000-0005-0000-0000-0000F7410000}"/>
    <cellStyle name="Normal 2 2 4 7 7 2" xfId="11789" xr:uid="{00000000-0005-0000-0000-0000F8410000}"/>
    <cellStyle name="Normal 2 2 4 7 7 2 2" xfId="44416" xr:uid="{00000000-0005-0000-0000-0000F9410000}"/>
    <cellStyle name="Normal 2 2 4 7 7 3" xfId="11790" xr:uid="{00000000-0005-0000-0000-0000FA410000}"/>
    <cellStyle name="Normal 2 2 4 7 7 3 2" xfId="39300" xr:uid="{00000000-0005-0000-0000-0000FB410000}"/>
    <cellStyle name="Normal 2 2 4 7 7 4" xfId="30996" xr:uid="{00000000-0005-0000-0000-0000FC410000}"/>
    <cellStyle name="Normal 2 2 4 7 8" xfId="11791" xr:uid="{00000000-0005-0000-0000-0000FD410000}"/>
    <cellStyle name="Normal 2 2 4 7 8 2" xfId="11792" xr:uid="{00000000-0005-0000-0000-0000FE410000}"/>
    <cellStyle name="Normal 2 2 4 7 8 2 2" xfId="45402" xr:uid="{00000000-0005-0000-0000-0000FF410000}"/>
    <cellStyle name="Normal 2 2 4 7 8 3" xfId="11793" xr:uid="{00000000-0005-0000-0000-000000420000}"/>
    <cellStyle name="Normal 2 2 4 7 8 3 2" xfId="40286" xr:uid="{00000000-0005-0000-0000-000001420000}"/>
    <cellStyle name="Normal 2 2 4 7 8 4" xfId="31982" xr:uid="{00000000-0005-0000-0000-000002420000}"/>
    <cellStyle name="Normal 2 2 4 7 9" xfId="11794" xr:uid="{00000000-0005-0000-0000-000003420000}"/>
    <cellStyle name="Normal 2 2 4 7 9 2" xfId="11795" xr:uid="{00000000-0005-0000-0000-000004420000}"/>
    <cellStyle name="Normal 2 2 4 7 9 2 2" xfId="45930" xr:uid="{00000000-0005-0000-0000-000005420000}"/>
    <cellStyle name="Normal 2 2 4 7 9 3" xfId="11796" xr:uid="{00000000-0005-0000-0000-000006420000}"/>
    <cellStyle name="Normal 2 2 4 7 9 3 2" xfId="35782" xr:uid="{00000000-0005-0000-0000-000007420000}"/>
    <cellStyle name="Normal 2 2 4 7 9 4" xfId="32512" xr:uid="{00000000-0005-0000-0000-000008420000}"/>
    <cellStyle name="Normal 2 2 4 8" xfId="546" xr:uid="{00000000-0005-0000-0000-000009420000}"/>
    <cellStyle name="Normal 2 2 4 8 10" xfId="11798" xr:uid="{00000000-0005-0000-0000-00000A420000}"/>
    <cellStyle name="Normal 2 2 4 8 10 2" xfId="11799" xr:uid="{00000000-0005-0000-0000-00000B420000}"/>
    <cellStyle name="Normal 2 2 4 8 10 2 2" xfId="46150" xr:uid="{00000000-0005-0000-0000-00000C420000}"/>
    <cellStyle name="Normal 2 2 4 8 10 3" xfId="32732" xr:uid="{00000000-0005-0000-0000-00000D420000}"/>
    <cellStyle name="Normal 2 2 4 8 11" xfId="11800" xr:uid="{00000000-0005-0000-0000-00000E420000}"/>
    <cellStyle name="Normal 2 2 4 8 11 2" xfId="11801" xr:uid="{00000000-0005-0000-0000-00000F420000}"/>
    <cellStyle name="Normal 2 2 4 8 11 2 2" xfId="46651" xr:uid="{00000000-0005-0000-0000-000010420000}"/>
    <cellStyle name="Normal 2 2 4 8 11 3" xfId="33233" xr:uid="{00000000-0005-0000-0000-000011420000}"/>
    <cellStyle name="Normal 2 2 4 8 12" xfId="11802" xr:uid="{00000000-0005-0000-0000-000012420000}"/>
    <cellStyle name="Normal 2 2 4 8 12 2" xfId="11803" xr:uid="{00000000-0005-0000-0000-000013420000}"/>
    <cellStyle name="Normal 2 2 4 8 12 2 2" xfId="47647" xr:uid="{00000000-0005-0000-0000-000014420000}"/>
    <cellStyle name="Normal 2 2 4 8 12 3" xfId="34240" xr:uid="{00000000-0005-0000-0000-000015420000}"/>
    <cellStyle name="Normal 2 2 4 8 13" xfId="11804" xr:uid="{00000000-0005-0000-0000-000016420000}"/>
    <cellStyle name="Normal 2 2 4 8 13 2" xfId="11805" xr:uid="{00000000-0005-0000-0000-000017420000}"/>
    <cellStyle name="Normal 2 2 4 8 13 2 2" xfId="48280" xr:uid="{00000000-0005-0000-0000-000018420000}"/>
    <cellStyle name="Normal 2 2 4 8 13 3" xfId="34873" xr:uid="{00000000-0005-0000-0000-000019420000}"/>
    <cellStyle name="Normal 2 2 4 8 14" xfId="11806" xr:uid="{00000000-0005-0000-0000-00001A420000}"/>
    <cellStyle name="Normal 2 2 4 8 14 2" xfId="34985" xr:uid="{00000000-0005-0000-0000-00001B420000}"/>
    <cellStyle name="Normal 2 2 4 8 15" xfId="11807" xr:uid="{00000000-0005-0000-0000-00001C420000}"/>
    <cellStyle name="Normal 2 2 4 8 15 2" xfId="40824" xr:uid="{00000000-0005-0000-0000-00001D420000}"/>
    <cellStyle name="Normal 2 2 4 8 16" xfId="27348" xr:uid="{00000000-0005-0000-0000-00001E420000}"/>
    <cellStyle name="Normal 2 2 4 8 17" xfId="11797" xr:uid="{00000000-0005-0000-0000-00001F420000}"/>
    <cellStyle name="Normal 2 2 4 8 2" xfId="11808" xr:uid="{00000000-0005-0000-0000-000020420000}"/>
    <cellStyle name="Normal 2 2 4 8 2 10" xfId="11809" xr:uid="{00000000-0005-0000-0000-000021420000}"/>
    <cellStyle name="Normal 2 2 4 8 2 10 2" xfId="11810" xr:uid="{00000000-0005-0000-0000-000022420000}"/>
    <cellStyle name="Normal 2 2 4 8 2 10 2 2" xfId="47873" xr:uid="{00000000-0005-0000-0000-000023420000}"/>
    <cellStyle name="Normal 2 2 4 8 2 10 3" xfId="34466" xr:uid="{00000000-0005-0000-0000-000024420000}"/>
    <cellStyle name="Normal 2 2 4 8 2 11" xfId="11811" xr:uid="{00000000-0005-0000-0000-000025420000}"/>
    <cellStyle name="Normal 2 2 4 8 2 11 2" xfId="41140" xr:uid="{00000000-0005-0000-0000-000026420000}"/>
    <cellStyle name="Normal 2 2 4 8 2 12" xfId="11812" xr:uid="{00000000-0005-0000-0000-000027420000}"/>
    <cellStyle name="Normal 2 2 4 8 2 12 2" xfId="35486" xr:uid="{00000000-0005-0000-0000-000028420000}"/>
    <cellStyle name="Normal 2 2 4 8 2 13" xfId="27732" xr:uid="{00000000-0005-0000-0000-000029420000}"/>
    <cellStyle name="Normal 2 2 4 8 2 2" xfId="11813" xr:uid="{00000000-0005-0000-0000-00002A420000}"/>
    <cellStyle name="Normal 2 2 4 8 2 2 2" xfId="11814" xr:uid="{00000000-0005-0000-0000-00002B420000}"/>
    <cellStyle name="Normal 2 2 4 8 2 2 2 2" xfId="11815" xr:uid="{00000000-0005-0000-0000-00002C420000}"/>
    <cellStyle name="Normal 2 2 4 8 2 2 2 2 2" xfId="42656" xr:uid="{00000000-0005-0000-0000-00002D420000}"/>
    <cellStyle name="Normal 2 2 4 8 2 2 2 3" xfId="11816" xr:uid="{00000000-0005-0000-0000-00002E420000}"/>
    <cellStyle name="Normal 2 2 4 8 2 2 2 3 2" xfId="37539" xr:uid="{00000000-0005-0000-0000-00002F420000}"/>
    <cellStyle name="Normal 2 2 4 8 2 2 2 4" xfId="29236" xr:uid="{00000000-0005-0000-0000-000030420000}"/>
    <cellStyle name="Normal 2 2 4 8 2 2 3" xfId="11817" xr:uid="{00000000-0005-0000-0000-000031420000}"/>
    <cellStyle name="Normal 2 2 4 8 2 2 3 2" xfId="11818" xr:uid="{00000000-0005-0000-0000-000032420000}"/>
    <cellStyle name="Normal 2 2 4 8 2 2 3 2 2" xfId="44943" xr:uid="{00000000-0005-0000-0000-000033420000}"/>
    <cellStyle name="Normal 2 2 4 8 2 2 3 3" xfId="11819" xr:uid="{00000000-0005-0000-0000-000034420000}"/>
    <cellStyle name="Normal 2 2 4 8 2 2 3 3 2" xfId="39827" xr:uid="{00000000-0005-0000-0000-000035420000}"/>
    <cellStyle name="Normal 2 2 4 8 2 2 3 4" xfId="31523" xr:uid="{00000000-0005-0000-0000-000036420000}"/>
    <cellStyle name="Normal 2 2 4 8 2 2 4" xfId="11820" xr:uid="{00000000-0005-0000-0000-000037420000}"/>
    <cellStyle name="Normal 2 2 4 8 2 2 4 2" xfId="11821" xr:uid="{00000000-0005-0000-0000-000038420000}"/>
    <cellStyle name="Normal 2 2 4 8 2 2 4 2 2" xfId="47338" xr:uid="{00000000-0005-0000-0000-000039420000}"/>
    <cellStyle name="Normal 2 2 4 8 2 2 4 3" xfId="33925" xr:uid="{00000000-0005-0000-0000-00003A420000}"/>
    <cellStyle name="Normal 2 2 4 8 2 2 5" xfId="11822" xr:uid="{00000000-0005-0000-0000-00003B420000}"/>
    <cellStyle name="Normal 2 2 4 8 2 2 5 2" xfId="41428" xr:uid="{00000000-0005-0000-0000-00003C420000}"/>
    <cellStyle name="Normal 2 2 4 8 2 2 6" xfId="11823" xr:uid="{00000000-0005-0000-0000-00003D420000}"/>
    <cellStyle name="Normal 2 2 4 8 2 2 6 2" xfId="36311" xr:uid="{00000000-0005-0000-0000-00003E420000}"/>
    <cellStyle name="Normal 2 2 4 8 2 2 7" xfId="28003" xr:uid="{00000000-0005-0000-0000-00003F420000}"/>
    <cellStyle name="Normal 2 2 4 8 2 3" xfId="11824" xr:uid="{00000000-0005-0000-0000-000040420000}"/>
    <cellStyle name="Normal 2 2 4 8 2 3 2" xfId="11825" xr:uid="{00000000-0005-0000-0000-000041420000}"/>
    <cellStyle name="Normal 2 2 4 8 2 3 2 2" xfId="11826" xr:uid="{00000000-0005-0000-0000-000042420000}"/>
    <cellStyle name="Normal 2 2 4 8 2 3 2 2 2" xfId="42657" xr:uid="{00000000-0005-0000-0000-000043420000}"/>
    <cellStyle name="Normal 2 2 4 8 2 3 2 3" xfId="11827" xr:uid="{00000000-0005-0000-0000-000044420000}"/>
    <cellStyle name="Normal 2 2 4 8 2 3 2 3 2" xfId="37540" xr:uid="{00000000-0005-0000-0000-000045420000}"/>
    <cellStyle name="Normal 2 2 4 8 2 3 2 4" xfId="29237" xr:uid="{00000000-0005-0000-0000-000046420000}"/>
    <cellStyle name="Normal 2 2 4 8 2 3 3" xfId="11828" xr:uid="{00000000-0005-0000-0000-000047420000}"/>
    <cellStyle name="Normal 2 2 4 8 2 3 3 2" xfId="42102" xr:uid="{00000000-0005-0000-0000-000048420000}"/>
    <cellStyle name="Normal 2 2 4 8 2 3 4" xfId="11829" xr:uid="{00000000-0005-0000-0000-000049420000}"/>
    <cellStyle name="Normal 2 2 4 8 2 3 4 2" xfId="36985" xr:uid="{00000000-0005-0000-0000-00004A420000}"/>
    <cellStyle name="Normal 2 2 4 8 2 3 5" xfId="28682" xr:uid="{00000000-0005-0000-0000-00004B420000}"/>
    <cellStyle name="Normal 2 2 4 8 2 4" xfId="11830" xr:uid="{00000000-0005-0000-0000-00004C420000}"/>
    <cellStyle name="Normal 2 2 4 8 2 4 2" xfId="11831" xr:uid="{00000000-0005-0000-0000-00004D420000}"/>
    <cellStyle name="Normal 2 2 4 8 2 4 2 2" xfId="42655" xr:uid="{00000000-0005-0000-0000-00004E420000}"/>
    <cellStyle name="Normal 2 2 4 8 2 4 3" xfId="11832" xr:uid="{00000000-0005-0000-0000-00004F420000}"/>
    <cellStyle name="Normal 2 2 4 8 2 4 3 2" xfId="37538" xr:uid="{00000000-0005-0000-0000-000050420000}"/>
    <cellStyle name="Normal 2 2 4 8 2 4 4" xfId="29235" xr:uid="{00000000-0005-0000-0000-000051420000}"/>
    <cellStyle name="Normal 2 2 4 8 2 5" xfId="11833" xr:uid="{00000000-0005-0000-0000-000052420000}"/>
    <cellStyle name="Normal 2 2 4 8 2 5 2" xfId="11834" xr:uid="{00000000-0005-0000-0000-000053420000}"/>
    <cellStyle name="Normal 2 2 4 8 2 5 2 2" xfId="43879" xr:uid="{00000000-0005-0000-0000-000054420000}"/>
    <cellStyle name="Normal 2 2 4 8 2 5 3" xfId="11835" xr:uid="{00000000-0005-0000-0000-000055420000}"/>
    <cellStyle name="Normal 2 2 4 8 2 5 3 2" xfId="38763" xr:uid="{00000000-0005-0000-0000-000056420000}"/>
    <cellStyle name="Normal 2 2 4 8 2 5 4" xfId="30459" xr:uid="{00000000-0005-0000-0000-000057420000}"/>
    <cellStyle name="Normal 2 2 4 8 2 6" xfId="11836" xr:uid="{00000000-0005-0000-0000-000058420000}"/>
    <cellStyle name="Normal 2 2 4 8 2 6 2" xfId="11837" xr:uid="{00000000-0005-0000-0000-000059420000}"/>
    <cellStyle name="Normal 2 2 4 8 2 6 2 2" xfId="44655" xr:uid="{00000000-0005-0000-0000-00005A420000}"/>
    <cellStyle name="Normal 2 2 4 8 2 6 3" xfId="11838" xr:uid="{00000000-0005-0000-0000-00005B420000}"/>
    <cellStyle name="Normal 2 2 4 8 2 6 3 2" xfId="39539" xr:uid="{00000000-0005-0000-0000-00005C420000}"/>
    <cellStyle name="Normal 2 2 4 8 2 6 4" xfId="31235" xr:uid="{00000000-0005-0000-0000-00005D420000}"/>
    <cellStyle name="Normal 2 2 4 8 2 7" xfId="11839" xr:uid="{00000000-0005-0000-0000-00005E420000}"/>
    <cellStyle name="Normal 2 2 4 8 2 7 2" xfId="11840" xr:uid="{00000000-0005-0000-0000-00005F420000}"/>
    <cellStyle name="Normal 2 2 4 8 2 7 2 2" xfId="45358" xr:uid="{00000000-0005-0000-0000-000060420000}"/>
    <cellStyle name="Normal 2 2 4 8 2 7 3" xfId="11841" xr:uid="{00000000-0005-0000-0000-000061420000}"/>
    <cellStyle name="Normal 2 2 4 8 2 7 3 2" xfId="40242" xr:uid="{00000000-0005-0000-0000-000062420000}"/>
    <cellStyle name="Normal 2 2 4 8 2 7 4" xfId="31938" xr:uid="{00000000-0005-0000-0000-000063420000}"/>
    <cellStyle name="Normal 2 2 4 8 2 8" xfId="11842" xr:uid="{00000000-0005-0000-0000-000064420000}"/>
    <cellStyle name="Normal 2 2 4 8 2 8 2" xfId="11843" xr:uid="{00000000-0005-0000-0000-000065420000}"/>
    <cellStyle name="Normal 2 2 4 8 2 8 2 2" xfId="46366" xr:uid="{00000000-0005-0000-0000-000066420000}"/>
    <cellStyle name="Normal 2 2 4 8 2 8 3" xfId="11844" xr:uid="{00000000-0005-0000-0000-000067420000}"/>
    <cellStyle name="Normal 2 2 4 8 2 8 3 2" xfId="36023" xr:uid="{00000000-0005-0000-0000-000068420000}"/>
    <cellStyle name="Normal 2 2 4 8 2 8 4" xfId="32948" xr:uid="{00000000-0005-0000-0000-000069420000}"/>
    <cellStyle name="Normal 2 2 4 8 2 9" xfId="11845" xr:uid="{00000000-0005-0000-0000-00006A420000}"/>
    <cellStyle name="Normal 2 2 4 8 2 9 2" xfId="11846" xr:uid="{00000000-0005-0000-0000-00006B420000}"/>
    <cellStyle name="Normal 2 2 4 8 2 9 2 2" xfId="46652" xr:uid="{00000000-0005-0000-0000-00006C420000}"/>
    <cellStyle name="Normal 2 2 4 8 2 9 3" xfId="33234" xr:uid="{00000000-0005-0000-0000-00006D420000}"/>
    <cellStyle name="Normal 2 2 4 8 3" xfId="11847" xr:uid="{00000000-0005-0000-0000-00006E420000}"/>
    <cellStyle name="Normal 2 2 4 8 3 2" xfId="11848" xr:uid="{00000000-0005-0000-0000-00006F420000}"/>
    <cellStyle name="Normal 2 2 4 8 3 2 2" xfId="11849" xr:uid="{00000000-0005-0000-0000-000070420000}"/>
    <cellStyle name="Normal 2 2 4 8 3 2 2 2" xfId="42658" xr:uid="{00000000-0005-0000-0000-000071420000}"/>
    <cellStyle name="Normal 2 2 4 8 3 2 3" xfId="11850" xr:uid="{00000000-0005-0000-0000-000072420000}"/>
    <cellStyle name="Normal 2 2 4 8 3 2 3 2" xfId="37541" xr:uid="{00000000-0005-0000-0000-000073420000}"/>
    <cellStyle name="Normal 2 2 4 8 3 2 4" xfId="29238" xr:uid="{00000000-0005-0000-0000-000074420000}"/>
    <cellStyle name="Normal 2 2 4 8 3 3" xfId="11851" xr:uid="{00000000-0005-0000-0000-000075420000}"/>
    <cellStyle name="Normal 2 2 4 8 3 3 2" xfId="11852" xr:uid="{00000000-0005-0000-0000-000076420000}"/>
    <cellStyle name="Normal 2 2 4 8 3 3 2 2" xfId="44942" xr:uid="{00000000-0005-0000-0000-000077420000}"/>
    <cellStyle name="Normal 2 2 4 8 3 3 3" xfId="11853" xr:uid="{00000000-0005-0000-0000-000078420000}"/>
    <cellStyle name="Normal 2 2 4 8 3 3 3 2" xfId="39826" xr:uid="{00000000-0005-0000-0000-000079420000}"/>
    <cellStyle name="Normal 2 2 4 8 3 3 4" xfId="31522" xr:uid="{00000000-0005-0000-0000-00007A420000}"/>
    <cellStyle name="Normal 2 2 4 8 3 4" xfId="11854" xr:uid="{00000000-0005-0000-0000-00007B420000}"/>
    <cellStyle name="Normal 2 2 4 8 3 4 2" xfId="11855" xr:uid="{00000000-0005-0000-0000-00007C420000}"/>
    <cellStyle name="Normal 2 2 4 8 3 4 2 2" xfId="47110" xr:uid="{00000000-0005-0000-0000-00007D420000}"/>
    <cellStyle name="Normal 2 2 4 8 3 4 3" xfId="33694" xr:uid="{00000000-0005-0000-0000-00007E420000}"/>
    <cellStyle name="Normal 2 2 4 8 3 5" xfId="11856" xr:uid="{00000000-0005-0000-0000-00007F420000}"/>
    <cellStyle name="Normal 2 2 4 8 3 5 2" xfId="41427" xr:uid="{00000000-0005-0000-0000-000080420000}"/>
    <cellStyle name="Normal 2 2 4 8 3 6" xfId="11857" xr:uid="{00000000-0005-0000-0000-000081420000}"/>
    <cellStyle name="Normal 2 2 4 8 3 6 2" xfId="36310" xr:uid="{00000000-0005-0000-0000-000082420000}"/>
    <cellStyle name="Normal 2 2 4 8 3 7" xfId="28002" xr:uid="{00000000-0005-0000-0000-000083420000}"/>
    <cellStyle name="Normal 2 2 4 8 4" xfId="11858" xr:uid="{00000000-0005-0000-0000-000084420000}"/>
    <cellStyle name="Normal 2 2 4 8 4 2" xfId="11859" xr:uid="{00000000-0005-0000-0000-000085420000}"/>
    <cellStyle name="Normal 2 2 4 8 4 2 2" xfId="11860" xr:uid="{00000000-0005-0000-0000-000086420000}"/>
    <cellStyle name="Normal 2 2 4 8 4 2 2 2" xfId="42659" xr:uid="{00000000-0005-0000-0000-000087420000}"/>
    <cellStyle name="Normal 2 2 4 8 4 2 3" xfId="11861" xr:uid="{00000000-0005-0000-0000-000088420000}"/>
    <cellStyle name="Normal 2 2 4 8 4 2 3 2" xfId="37542" xr:uid="{00000000-0005-0000-0000-000089420000}"/>
    <cellStyle name="Normal 2 2 4 8 4 2 4" xfId="29239" xr:uid="{00000000-0005-0000-0000-00008A420000}"/>
    <cellStyle name="Normal 2 2 4 8 4 3" xfId="11862" xr:uid="{00000000-0005-0000-0000-00008B420000}"/>
    <cellStyle name="Normal 2 2 4 8 4 3 2" xfId="41886" xr:uid="{00000000-0005-0000-0000-00008C420000}"/>
    <cellStyle name="Normal 2 2 4 8 4 4" xfId="11863" xr:uid="{00000000-0005-0000-0000-00008D420000}"/>
    <cellStyle name="Normal 2 2 4 8 4 4 2" xfId="36769" xr:uid="{00000000-0005-0000-0000-00008E420000}"/>
    <cellStyle name="Normal 2 2 4 8 4 5" xfId="28461" xr:uid="{00000000-0005-0000-0000-00008F420000}"/>
    <cellStyle name="Normal 2 2 4 8 5" xfId="11864" xr:uid="{00000000-0005-0000-0000-000090420000}"/>
    <cellStyle name="Normal 2 2 4 8 5 2" xfId="11865" xr:uid="{00000000-0005-0000-0000-000091420000}"/>
    <cellStyle name="Normal 2 2 4 8 5 2 2" xfId="42654" xr:uid="{00000000-0005-0000-0000-000092420000}"/>
    <cellStyle name="Normal 2 2 4 8 5 3" xfId="11866" xr:uid="{00000000-0005-0000-0000-000093420000}"/>
    <cellStyle name="Normal 2 2 4 8 5 3 2" xfId="37537" xr:uid="{00000000-0005-0000-0000-000094420000}"/>
    <cellStyle name="Normal 2 2 4 8 5 4" xfId="29234" xr:uid="{00000000-0005-0000-0000-000095420000}"/>
    <cellStyle name="Normal 2 2 4 8 6" xfId="11867" xr:uid="{00000000-0005-0000-0000-000096420000}"/>
    <cellStyle name="Normal 2 2 4 8 6 2" xfId="11868" xr:uid="{00000000-0005-0000-0000-000097420000}"/>
    <cellStyle name="Normal 2 2 4 8 6 2 2" xfId="43878" xr:uid="{00000000-0005-0000-0000-000098420000}"/>
    <cellStyle name="Normal 2 2 4 8 6 3" xfId="11869" xr:uid="{00000000-0005-0000-0000-000099420000}"/>
    <cellStyle name="Normal 2 2 4 8 6 3 2" xfId="38762" xr:uid="{00000000-0005-0000-0000-00009A420000}"/>
    <cellStyle name="Normal 2 2 4 8 6 4" xfId="30458" xr:uid="{00000000-0005-0000-0000-00009B420000}"/>
    <cellStyle name="Normal 2 2 4 8 7" xfId="11870" xr:uid="{00000000-0005-0000-0000-00009C420000}"/>
    <cellStyle name="Normal 2 2 4 8 7 2" xfId="11871" xr:uid="{00000000-0005-0000-0000-00009D420000}"/>
    <cellStyle name="Normal 2 2 4 8 7 2 2" xfId="44339" xr:uid="{00000000-0005-0000-0000-00009E420000}"/>
    <cellStyle name="Normal 2 2 4 8 7 3" xfId="11872" xr:uid="{00000000-0005-0000-0000-00009F420000}"/>
    <cellStyle name="Normal 2 2 4 8 7 3 2" xfId="39223" xr:uid="{00000000-0005-0000-0000-0000A0420000}"/>
    <cellStyle name="Normal 2 2 4 8 7 4" xfId="30919" xr:uid="{00000000-0005-0000-0000-0000A1420000}"/>
    <cellStyle name="Normal 2 2 4 8 8" xfId="11873" xr:uid="{00000000-0005-0000-0000-0000A2420000}"/>
    <cellStyle name="Normal 2 2 4 8 8 2" xfId="11874" xr:uid="{00000000-0005-0000-0000-0000A3420000}"/>
    <cellStyle name="Normal 2 2 4 8 8 2 2" xfId="45547" xr:uid="{00000000-0005-0000-0000-0000A4420000}"/>
    <cellStyle name="Normal 2 2 4 8 8 3" xfId="11875" xr:uid="{00000000-0005-0000-0000-0000A5420000}"/>
    <cellStyle name="Normal 2 2 4 8 8 3 2" xfId="40431" xr:uid="{00000000-0005-0000-0000-0000A6420000}"/>
    <cellStyle name="Normal 2 2 4 8 8 4" xfId="32127" xr:uid="{00000000-0005-0000-0000-0000A7420000}"/>
    <cellStyle name="Normal 2 2 4 8 9" xfId="11876" xr:uid="{00000000-0005-0000-0000-0000A8420000}"/>
    <cellStyle name="Normal 2 2 4 8 9 2" xfId="11877" xr:uid="{00000000-0005-0000-0000-0000A9420000}"/>
    <cellStyle name="Normal 2 2 4 8 9 2 2" xfId="45931" xr:uid="{00000000-0005-0000-0000-0000AA420000}"/>
    <cellStyle name="Normal 2 2 4 8 9 3" xfId="11878" xr:uid="{00000000-0005-0000-0000-0000AB420000}"/>
    <cellStyle name="Normal 2 2 4 8 9 3 2" xfId="35705" xr:uid="{00000000-0005-0000-0000-0000AC420000}"/>
    <cellStyle name="Normal 2 2 4 8 9 4" xfId="32513" xr:uid="{00000000-0005-0000-0000-0000AD420000}"/>
    <cellStyle name="Normal 2 2 4 9" xfId="547" xr:uid="{00000000-0005-0000-0000-0000AE420000}"/>
    <cellStyle name="Normal 2 2 4 9 10" xfId="11880" xr:uid="{00000000-0005-0000-0000-0000AF420000}"/>
    <cellStyle name="Normal 2 2 4 9 10 2" xfId="11881" xr:uid="{00000000-0005-0000-0000-0000B0420000}"/>
    <cellStyle name="Normal 2 2 4 9 10 2 2" xfId="47874" xr:uid="{00000000-0005-0000-0000-0000B1420000}"/>
    <cellStyle name="Normal 2 2 4 9 10 3" xfId="34467" xr:uid="{00000000-0005-0000-0000-0000B2420000}"/>
    <cellStyle name="Normal 2 2 4 9 11" xfId="11882" xr:uid="{00000000-0005-0000-0000-0000B3420000}"/>
    <cellStyle name="Normal 2 2 4 9 11 2" xfId="41072" xr:uid="{00000000-0005-0000-0000-0000B4420000}"/>
    <cellStyle name="Normal 2 2 4 9 12" xfId="11883" xr:uid="{00000000-0005-0000-0000-0000B5420000}"/>
    <cellStyle name="Normal 2 2 4 9 12 2" xfId="35158" xr:uid="{00000000-0005-0000-0000-0000B6420000}"/>
    <cellStyle name="Normal 2 2 4 9 13" xfId="27349" xr:uid="{00000000-0005-0000-0000-0000B7420000}"/>
    <cellStyle name="Normal 2 2 4 9 14" xfId="11879" xr:uid="{00000000-0005-0000-0000-0000B8420000}"/>
    <cellStyle name="Normal 2 2 4 9 2" xfId="11884" xr:uid="{00000000-0005-0000-0000-0000B9420000}"/>
    <cellStyle name="Normal 2 2 4 9 2 2" xfId="11885" xr:uid="{00000000-0005-0000-0000-0000BA420000}"/>
    <cellStyle name="Normal 2 2 4 9 2 2 2" xfId="11886" xr:uid="{00000000-0005-0000-0000-0000BB420000}"/>
    <cellStyle name="Normal 2 2 4 9 2 2 2 2" xfId="42661" xr:uid="{00000000-0005-0000-0000-0000BC420000}"/>
    <cellStyle name="Normal 2 2 4 9 2 2 3" xfId="11887" xr:uid="{00000000-0005-0000-0000-0000BD420000}"/>
    <cellStyle name="Normal 2 2 4 9 2 2 3 2" xfId="37544" xr:uid="{00000000-0005-0000-0000-0000BE420000}"/>
    <cellStyle name="Normal 2 2 4 9 2 2 4" xfId="29241" xr:uid="{00000000-0005-0000-0000-0000BF420000}"/>
    <cellStyle name="Normal 2 2 4 9 2 3" xfId="11888" xr:uid="{00000000-0005-0000-0000-0000C0420000}"/>
    <cellStyle name="Normal 2 2 4 9 2 3 2" xfId="11889" xr:uid="{00000000-0005-0000-0000-0000C1420000}"/>
    <cellStyle name="Normal 2 2 4 9 2 3 2 2" xfId="44944" xr:uid="{00000000-0005-0000-0000-0000C2420000}"/>
    <cellStyle name="Normal 2 2 4 9 2 3 3" xfId="11890" xr:uid="{00000000-0005-0000-0000-0000C3420000}"/>
    <cellStyle name="Normal 2 2 4 9 2 3 3 2" xfId="39828" xr:uid="{00000000-0005-0000-0000-0000C4420000}"/>
    <cellStyle name="Normal 2 2 4 9 2 3 4" xfId="31524" xr:uid="{00000000-0005-0000-0000-0000C5420000}"/>
    <cellStyle name="Normal 2 2 4 9 2 4" xfId="11891" xr:uid="{00000000-0005-0000-0000-0000C6420000}"/>
    <cellStyle name="Normal 2 2 4 9 2 4 2" xfId="11892" xr:uid="{00000000-0005-0000-0000-0000C7420000}"/>
    <cellStyle name="Normal 2 2 4 9 2 4 2 2" xfId="47339" xr:uid="{00000000-0005-0000-0000-0000C8420000}"/>
    <cellStyle name="Normal 2 2 4 9 2 4 3" xfId="33926" xr:uid="{00000000-0005-0000-0000-0000C9420000}"/>
    <cellStyle name="Normal 2 2 4 9 2 5" xfId="11893" xr:uid="{00000000-0005-0000-0000-0000CA420000}"/>
    <cellStyle name="Normal 2 2 4 9 2 5 2" xfId="41429" xr:uid="{00000000-0005-0000-0000-0000CB420000}"/>
    <cellStyle name="Normal 2 2 4 9 2 6" xfId="11894" xr:uid="{00000000-0005-0000-0000-0000CC420000}"/>
    <cellStyle name="Normal 2 2 4 9 2 6 2" xfId="36312" xr:uid="{00000000-0005-0000-0000-0000CD420000}"/>
    <cellStyle name="Normal 2 2 4 9 2 7" xfId="28004" xr:uid="{00000000-0005-0000-0000-0000CE420000}"/>
    <cellStyle name="Normal 2 2 4 9 3" xfId="11895" xr:uid="{00000000-0005-0000-0000-0000CF420000}"/>
    <cellStyle name="Normal 2 2 4 9 3 2" xfId="11896" xr:uid="{00000000-0005-0000-0000-0000D0420000}"/>
    <cellStyle name="Normal 2 2 4 9 3 2 2" xfId="11897" xr:uid="{00000000-0005-0000-0000-0000D1420000}"/>
    <cellStyle name="Normal 2 2 4 9 3 2 2 2" xfId="42662" xr:uid="{00000000-0005-0000-0000-0000D2420000}"/>
    <cellStyle name="Normal 2 2 4 9 3 2 3" xfId="11898" xr:uid="{00000000-0005-0000-0000-0000D3420000}"/>
    <cellStyle name="Normal 2 2 4 9 3 2 3 2" xfId="37545" xr:uid="{00000000-0005-0000-0000-0000D4420000}"/>
    <cellStyle name="Normal 2 2 4 9 3 2 4" xfId="29242" xr:uid="{00000000-0005-0000-0000-0000D5420000}"/>
    <cellStyle name="Normal 2 2 4 9 3 3" xfId="11899" xr:uid="{00000000-0005-0000-0000-0000D6420000}"/>
    <cellStyle name="Normal 2 2 4 9 3 3 2" xfId="42034" xr:uid="{00000000-0005-0000-0000-0000D7420000}"/>
    <cellStyle name="Normal 2 2 4 9 3 4" xfId="11900" xr:uid="{00000000-0005-0000-0000-0000D8420000}"/>
    <cellStyle name="Normal 2 2 4 9 3 4 2" xfId="36917" xr:uid="{00000000-0005-0000-0000-0000D9420000}"/>
    <cellStyle name="Normal 2 2 4 9 3 5" xfId="28614" xr:uid="{00000000-0005-0000-0000-0000DA420000}"/>
    <cellStyle name="Normal 2 2 4 9 4" xfId="11901" xr:uid="{00000000-0005-0000-0000-0000DB420000}"/>
    <cellStyle name="Normal 2 2 4 9 4 2" xfId="11902" xr:uid="{00000000-0005-0000-0000-0000DC420000}"/>
    <cellStyle name="Normal 2 2 4 9 4 2 2" xfId="42660" xr:uid="{00000000-0005-0000-0000-0000DD420000}"/>
    <cellStyle name="Normal 2 2 4 9 4 3" xfId="11903" xr:uid="{00000000-0005-0000-0000-0000DE420000}"/>
    <cellStyle name="Normal 2 2 4 9 4 3 2" xfId="37543" xr:uid="{00000000-0005-0000-0000-0000DF420000}"/>
    <cellStyle name="Normal 2 2 4 9 4 4" xfId="29240" xr:uid="{00000000-0005-0000-0000-0000E0420000}"/>
    <cellStyle name="Normal 2 2 4 9 5" xfId="11904" xr:uid="{00000000-0005-0000-0000-0000E1420000}"/>
    <cellStyle name="Normal 2 2 4 9 5 2" xfId="11905" xr:uid="{00000000-0005-0000-0000-0000E2420000}"/>
    <cellStyle name="Normal 2 2 4 9 5 2 2" xfId="43880" xr:uid="{00000000-0005-0000-0000-0000E3420000}"/>
    <cellStyle name="Normal 2 2 4 9 5 3" xfId="11906" xr:uid="{00000000-0005-0000-0000-0000E4420000}"/>
    <cellStyle name="Normal 2 2 4 9 5 3 2" xfId="38764" xr:uid="{00000000-0005-0000-0000-0000E5420000}"/>
    <cellStyle name="Normal 2 2 4 9 5 4" xfId="30460" xr:uid="{00000000-0005-0000-0000-0000E6420000}"/>
    <cellStyle name="Normal 2 2 4 9 6" xfId="11907" xr:uid="{00000000-0005-0000-0000-0000E7420000}"/>
    <cellStyle name="Normal 2 2 4 9 6 2" xfId="11908" xr:uid="{00000000-0005-0000-0000-0000E8420000}"/>
    <cellStyle name="Normal 2 2 4 9 6 2 2" xfId="44587" xr:uid="{00000000-0005-0000-0000-0000E9420000}"/>
    <cellStyle name="Normal 2 2 4 9 6 3" xfId="11909" xr:uid="{00000000-0005-0000-0000-0000EA420000}"/>
    <cellStyle name="Normal 2 2 4 9 6 3 2" xfId="39471" xr:uid="{00000000-0005-0000-0000-0000EB420000}"/>
    <cellStyle name="Normal 2 2 4 9 6 4" xfId="31167" xr:uid="{00000000-0005-0000-0000-0000EC420000}"/>
    <cellStyle name="Normal 2 2 4 9 7" xfId="11910" xr:uid="{00000000-0005-0000-0000-0000ED420000}"/>
    <cellStyle name="Normal 2 2 4 9 7 2" xfId="11911" xr:uid="{00000000-0005-0000-0000-0000EE420000}"/>
    <cellStyle name="Normal 2 2 4 9 7 2 2" xfId="45641" xr:uid="{00000000-0005-0000-0000-0000EF420000}"/>
    <cellStyle name="Normal 2 2 4 9 7 3" xfId="11912" xr:uid="{00000000-0005-0000-0000-0000F0420000}"/>
    <cellStyle name="Normal 2 2 4 9 7 3 2" xfId="40525" xr:uid="{00000000-0005-0000-0000-0000F1420000}"/>
    <cellStyle name="Normal 2 2 4 9 7 4" xfId="32221" xr:uid="{00000000-0005-0000-0000-0000F2420000}"/>
    <cellStyle name="Normal 2 2 4 9 8" xfId="11913" xr:uid="{00000000-0005-0000-0000-0000F3420000}"/>
    <cellStyle name="Normal 2 2 4 9 8 2" xfId="11914" xr:uid="{00000000-0005-0000-0000-0000F4420000}"/>
    <cellStyle name="Normal 2 2 4 9 8 2 2" xfId="46298" xr:uid="{00000000-0005-0000-0000-0000F5420000}"/>
    <cellStyle name="Normal 2 2 4 9 8 3" xfId="11915" xr:uid="{00000000-0005-0000-0000-0000F6420000}"/>
    <cellStyle name="Normal 2 2 4 9 8 3 2" xfId="35955" xr:uid="{00000000-0005-0000-0000-0000F7420000}"/>
    <cellStyle name="Normal 2 2 4 9 8 4" xfId="32880" xr:uid="{00000000-0005-0000-0000-0000F8420000}"/>
    <cellStyle name="Normal 2 2 4 9 9" xfId="11916" xr:uid="{00000000-0005-0000-0000-0000F9420000}"/>
    <cellStyle name="Normal 2 2 4 9 9 2" xfId="11917" xr:uid="{00000000-0005-0000-0000-0000FA420000}"/>
    <cellStyle name="Normal 2 2 4 9 9 2 2" xfId="46653" xr:uid="{00000000-0005-0000-0000-0000FB420000}"/>
    <cellStyle name="Normal 2 2 4 9 9 3" xfId="33235" xr:uid="{00000000-0005-0000-0000-0000FC420000}"/>
    <cellStyle name="Normal 2 2 5" xfId="548" xr:uid="{00000000-0005-0000-0000-0000FD420000}"/>
    <cellStyle name="Normal 2 2 5 10" xfId="11919" xr:uid="{00000000-0005-0000-0000-0000FE420000}"/>
    <cellStyle name="Normal 2 2 5 10 10" xfId="11920" xr:uid="{00000000-0005-0000-0000-0000FF420000}"/>
    <cellStyle name="Normal 2 2 5 10 10 2" xfId="35487" xr:uid="{00000000-0005-0000-0000-000000430000}"/>
    <cellStyle name="Normal 2 2 5 10 11" xfId="27705" xr:uid="{00000000-0005-0000-0000-000001430000}"/>
    <cellStyle name="Normal 2 2 5 10 2" xfId="11921" xr:uid="{00000000-0005-0000-0000-000002430000}"/>
    <cellStyle name="Normal 2 2 5 10 2 2" xfId="11922" xr:uid="{00000000-0005-0000-0000-000003430000}"/>
    <cellStyle name="Normal 2 2 5 10 2 2 2" xfId="11923" xr:uid="{00000000-0005-0000-0000-000004430000}"/>
    <cellStyle name="Normal 2 2 5 10 2 2 2 2" xfId="42665" xr:uid="{00000000-0005-0000-0000-000005430000}"/>
    <cellStyle name="Normal 2 2 5 10 2 2 3" xfId="11924" xr:uid="{00000000-0005-0000-0000-000006430000}"/>
    <cellStyle name="Normal 2 2 5 10 2 2 3 2" xfId="37548" xr:uid="{00000000-0005-0000-0000-000007430000}"/>
    <cellStyle name="Normal 2 2 5 10 2 2 4" xfId="29245" xr:uid="{00000000-0005-0000-0000-000008430000}"/>
    <cellStyle name="Normal 2 2 5 10 2 3" xfId="11925" xr:uid="{00000000-0005-0000-0000-000009430000}"/>
    <cellStyle name="Normal 2 2 5 10 2 3 2" xfId="11926" xr:uid="{00000000-0005-0000-0000-00000A430000}"/>
    <cellStyle name="Normal 2 2 5 10 2 3 2 2" xfId="44946" xr:uid="{00000000-0005-0000-0000-00000B430000}"/>
    <cellStyle name="Normal 2 2 5 10 2 3 3" xfId="11927" xr:uid="{00000000-0005-0000-0000-00000C430000}"/>
    <cellStyle name="Normal 2 2 5 10 2 3 3 2" xfId="39830" xr:uid="{00000000-0005-0000-0000-00000D430000}"/>
    <cellStyle name="Normal 2 2 5 10 2 3 4" xfId="31526" xr:uid="{00000000-0005-0000-0000-00000E430000}"/>
    <cellStyle name="Normal 2 2 5 10 2 4" xfId="11928" xr:uid="{00000000-0005-0000-0000-00000F430000}"/>
    <cellStyle name="Normal 2 2 5 10 2 4 2" xfId="11929" xr:uid="{00000000-0005-0000-0000-000010430000}"/>
    <cellStyle name="Normal 2 2 5 10 2 4 2 2" xfId="47340" xr:uid="{00000000-0005-0000-0000-000011430000}"/>
    <cellStyle name="Normal 2 2 5 10 2 4 3" xfId="33927" xr:uid="{00000000-0005-0000-0000-000012430000}"/>
    <cellStyle name="Normal 2 2 5 10 2 5" xfId="11930" xr:uid="{00000000-0005-0000-0000-000013430000}"/>
    <cellStyle name="Normal 2 2 5 10 2 5 2" xfId="41431" xr:uid="{00000000-0005-0000-0000-000014430000}"/>
    <cellStyle name="Normal 2 2 5 10 2 6" xfId="11931" xr:uid="{00000000-0005-0000-0000-000015430000}"/>
    <cellStyle name="Normal 2 2 5 10 2 6 2" xfId="36314" xr:uid="{00000000-0005-0000-0000-000016430000}"/>
    <cellStyle name="Normal 2 2 5 10 2 7" xfId="28006" xr:uid="{00000000-0005-0000-0000-000017430000}"/>
    <cellStyle name="Normal 2 2 5 10 3" xfId="11932" xr:uid="{00000000-0005-0000-0000-000018430000}"/>
    <cellStyle name="Normal 2 2 5 10 3 2" xfId="11933" xr:uid="{00000000-0005-0000-0000-000019430000}"/>
    <cellStyle name="Normal 2 2 5 10 3 2 2" xfId="42664" xr:uid="{00000000-0005-0000-0000-00001A430000}"/>
    <cellStyle name="Normal 2 2 5 10 3 3" xfId="11934" xr:uid="{00000000-0005-0000-0000-00001B430000}"/>
    <cellStyle name="Normal 2 2 5 10 3 3 2" xfId="37547" xr:uid="{00000000-0005-0000-0000-00001C430000}"/>
    <cellStyle name="Normal 2 2 5 10 3 4" xfId="29244" xr:uid="{00000000-0005-0000-0000-00001D430000}"/>
    <cellStyle name="Normal 2 2 5 10 4" xfId="11935" xr:uid="{00000000-0005-0000-0000-00001E430000}"/>
    <cellStyle name="Normal 2 2 5 10 4 2" xfId="11936" xr:uid="{00000000-0005-0000-0000-00001F430000}"/>
    <cellStyle name="Normal 2 2 5 10 4 2 2" xfId="43882" xr:uid="{00000000-0005-0000-0000-000020430000}"/>
    <cellStyle name="Normal 2 2 5 10 4 3" xfId="11937" xr:uid="{00000000-0005-0000-0000-000021430000}"/>
    <cellStyle name="Normal 2 2 5 10 4 3 2" xfId="38766" xr:uid="{00000000-0005-0000-0000-000022430000}"/>
    <cellStyle name="Normal 2 2 5 10 4 4" xfId="30462" xr:uid="{00000000-0005-0000-0000-000023430000}"/>
    <cellStyle name="Normal 2 2 5 10 5" xfId="11938" xr:uid="{00000000-0005-0000-0000-000024430000}"/>
    <cellStyle name="Normal 2 2 5 10 5 2" xfId="11939" xr:uid="{00000000-0005-0000-0000-000025430000}"/>
    <cellStyle name="Normal 2 2 5 10 5 2 2" xfId="44485" xr:uid="{00000000-0005-0000-0000-000026430000}"/>
    <cellStyle name="Normal 2 2 5 10 5 3" xfId="11940" xr:uid="{00000000-0005-0000-0000-000027430000}"/>
    <cellStyle name="Normal 2 2 5 10 5 3 2" xfId="39369" xr:uid="{00000000-0005-0000-0000-000028430000}"/>
    <cellStyle name="Normal 2 2 5 10 5 4" xfId="31065" xr:uid="{00000000-0005-0000-0000-000029430000}"/>
    <cellStyle name="Normal 2 2 5 10 6" xfId="11941" xr:uid="{00000000-0005-0000-0000-00002A430000}"/>
    <cellStyle name="Normal 2 2 5 10 6 2" xfId="11942" xr:uid="{00000000-0005-0000-0000-00002B430000}"/>
    <cellStyle name="Normal 2 2 5 10 6 2 2" xfId="45338" xr:uid="{00000000-0005-0000-0000-00002C430000}"/>
    <cellStyle name="Normal 2 2 5 10 6 3" xfId="11943" xr:uid="{00000000-0005-0000-0000-00002D430000}"/>
    <cellStyle name="Normal 2 2 5 10 6 3 2" xfId="40222" xr:uid="{00000000-0005-0000-0000-00002E430000}"/>
    <cellStyle name="Normal 2 2 5 10 6 4" xfId="31918" xr:uid="{00000000-0005-0000-0000-00002F430000}"/>
    <cellStyle name="Normal 2 2 5 10 7" xfId="11944" xr:uid="{00000000-0005-0000-0000-000030430000}"/>
    <cellStyle name="Normal 2 2 5 10 7 2" xfId="11945" xr:uid="{00000000-0005-0000-0000-000031430000}"/>
    <cellStyle name="Normal 2 2 5 10 7 2 2" xfId="46655" xr:uid="{00000000-0005-0000-0000-000032430000}"/>
    <cellStyle name="Normal 2 2 5 10 7 3" xfId="11946" xr:uid="{00000000-0005-0000-0000-000033430000}"/>
    <cellStyle name="Normal 2 2 5 10 7 3 2" xfId="35851" xr:uid="{00000000-0005-0000-0000-000034430000}"/>
    <cellStyle name="Normal 2 2 5 10 7 4" xfId="33237" xr:uid="{00000000-0005-0000-0000-000035430000}"/>
    <cellStyle name="Normal 2 2 5 10 8" xfId="11947" xr:uid="{00000000-0005-0000-0000-000036430000}"/>
    <cellStyle name="Normal 2 2 5 10 8 2" xfId="11948" xr:uid="{00000000-0005-0000-0000-000037430000}"/>
    <cellStyle name="Normal 2 2 5 10 8 2 2" xfId="47875" xr:uid="{00000000-0005-0000-0000-000038430000}"/>
    <cellStyle name="Normal 2 2 5 10 8 3" xfId="34468" xr:uid="{00000000-0005-0000-0000-000039430000}"/>
    <cellStyle name="Normal 2 2 5 10 9" xfId="11949" xr:uid="{00000000-0005-0000-0000-00003A430000}"/>
    <cellStyle name="Normal 2 2 5 10 9 2" xfId="40970" xr:uid="{00000000-0005-0000-0000-00003B430000}"/>
    <cellStyle name="Normal 2 2 5 11" xfId="11950" xr:uid="{00000000-0005-0000-0000-00003C430000}"/>
    <cellStyle name="Normal 2 2 5 11 2" xfId="11951" xr:uid="{00000000-0005-0000-0000-00003D430000}"/>
    <cellStyle name="Normal 2 2 5 11 2 2" xfId="11952" xr:uid="{00000000-0005-0000-0000-00003E430000}"/>
    <cellStyle name="Normal 2 2 5 11 2 2 2" xfId="42666" xr:uid="{00000000-0005-0000-0000-00003F430000}"/>
    <cellStyle name="Normal 2 2 5 11 2 3" xfId="11953" xr:uid="{00000000-0005-0000-0000-000040430000}"/>
    <cellStyle name="Normal 2 2 5 11 2 3 2" xfId="37549" xr:uid="{00000000-0005-0000-0000-000041430000}"/>
    <cellStyle name="Normal 2 2 5 11 2 4" xfId="29246" xr:uid="{00000000-0005-0000-0000-000042430000}"/>
    <cellStyle name="Normal 2 2 5 11 3" xfId="11954" xr:uid="{00000000-0005-0000-0000-000043430000}"/>
    <cellStyle name="Normal 2 2 5 11 3 2" xfId="11955" xr:uid="{00000000-0005-0000-0000-000044430000}"/>
    <cellStyle name="Normal 2 2 5 11 3 2 2" xfId="44945" xr:uid="{00000000-0005-0000-0000-000045430000}"/>
    <cellStyle name="Normal 2 2 5 11 3 3" xfId="11956" xr:uid="{00000000-0005-0000-0000-000046430000}"/>
    <cellStyle name="Normal 2 2 5 11 3 3 2" xfId="39829" xr:uid="{00000000-0005-0000-0000-000047430000}"/>
    <cellStyle name="Normal 2 2 5 11 3 4" xfId="31525" xr:uid="{00000000-0005-0000-0000-000048430000}"/>
    <cellStyle name="Normal 2 2 5 11 4" xfId="11957" xr:uid="{00000000-0005-0000-0000-000049430000}"/>
    <cellStyle name="Normal 2 2 5 11 4 2" xfId="11958" xr:uid="{00000000-0005-0000-0000-00004A430000}"/>
    <cellStyle name="Normal 2 2 5 11 4 2 2" xfId="47045" xr:uid="{00000000-0005-0000-0000-00004B430000}"/>
    <cellStyle name="Normal 2 2 5 11 4 3" xfId="33629" xr:uid="{00000000-0005-0000-0000-00004C430000}"/>
    <cellStyle name="Normal 2 2 5 11 5" xfId="11959" xr:uid="{00000000-0005-0000-0000-00004D430000}"/>
    <cellStyle name="Normal 2 2 5 11 5 2" xfId="41430" xr:uid="{00000000-0005-0000-0000-00004E430000}"/>
    <cellStyle name="Normal 2 2 5 11 6" xfId="11960" xr:uid="{00000000-0005-0000-0000-00004F430000}"/>
    <cellStyle name="Normal 2 2 5 11 6 2" xfId="36313" xr:uid="{00000000-0005-0000-0000-000050430000}"/>
    <cellStyle name="Normal 2 2 5 11 7" xfId="28005" xr:uid="{00000000-0005-0000-0000-000051430000}"/>
    <cellStyle name="Normal 2 2 5 12" xfId="11961" xr:uid="{00000000-0005-0000-0000-000052430000}"/>
    <cellStyle name="Normal 2 2 5 12 2" xfId="11962" xr:uid="{00000000-0005-0000-0000-000053430000}"/>
    <cellStyle name="Normal 2 2 5 12 2 2" xfId="11963" xr:uid="{00000000-0005-0000-0000-000054430000}"/>
    <cellStyle name="Normal 2 2 5 12 2 2 2" xfId="42667" xr:uid="{00000000-0005-0000-0000-000055430000}"/>
    <cellStyle name="Normal 2 2 5 12 2 3" xfId="11964" xr:uid="{00000000-0005-0000-0000-000056430000}"/>
    <cellStyle name="Normal 2 2 5 12 2 3 2" xfId="37550" xr:uid="{00000000-0005-0000-0000-000057430000}"/>
    <cellStyle name="Normal 2 2 5 12 2 4" xfId="29247" xr:uid="{00000000-0005-0000-0000-000058430000}"/>
    <cellStyle name="Normal 2 2 5 12 3" xfId="11965" xr:uid="{00000000-0005-0000-0000-000059430000}"/>
    <cellStyle name="Normal 2 2 5 12 3 2" xfId="41821" xr:uid="{00000000-0005-0000-0000-00005A430000}"/>
    <cellStyle name="Normal 2 2 5 12 4" xfId="11966" xr:uid="{00000000-0005-0000-0000-00005B430000}"/>
    <cellStyle name="Normal 2 2 5 12 4 2" xfId="36704" xr:uid="{00000000-0005-0000-0000-00005C430000}"/>
    <cellStyle name="Normal 2 2 5 12 5" xfId="28396" xr:uid="{00000000-0005-0000-0000-00005D430000}"/>
    <cellStyle name="Normal 2 2 5 13" xfId="11967" xr:uid="{00000000-0005-0000-0000-00005E430000}"/>
    <cellStyle name="Normal 2 2 5 13 2" xfId="11968" xr:uid="{00000000-0005-0000-0000-00005F430000}"/>
    <cellStyle name="Normal 2 2 5 13 2 2" xfId="42663" xr:uid="{00000000-0005-0000-0000-000060430000}"/>
    <cellStyle name="Normal 2 2 5 13 3" xfId="11969" xr:uid="{00000000-0005-0000-0000-000061430000}"/>
    <cellStyle name="Normal 2 2 5 13 3 2" xfId="37546" xr:uid="{00000000-0005-0000-0000-000062430000}"/>
    <cellStyle name="Normal 2 2 5 13 4" xfId="29243" xr:uid="{00000000-0005-0000-0000-000063430000}"/>
    <cellStyle name="Normal 2 2 5 14" xfId="11970" xr:uid="{00000000-0005-0000-0000-000064430000}"/>
    <cellStyle name="Normal 2 2 5 14 2" xfId="11971" xr:uid="{00000000-0005-0000-0000-000065430000}"/>
    <cellStyle name="Normal 2 2 5 14 2 2" xfId="43881" xr:uid="{00000000-0005-0000-0000-000066430000}"/>
    <cellStyle name="Normal 2 2 5 14 3" xfId="11972" xr:uid="{00000000-0005-0000-0000-000067430000}"/>
    <cellStyle name="Normal 2 2 5 14 3 2" xfId="38765" xr:uid="{00000000-0005-0000-0000-000068430000}"/>
    <cellStyle name="Normal 2 2 5 14 4" xfId="30461" xr:uid="{00000000-0005-0000-0000-000069430000}"/>
    <cellStyle name="Normal 2 2 5 15" xfId="11973" xr:uid="{00000000-0005-0000-0000-00006A430000}"/>
    <cellStyle name="Normal 2 2 5 15 2" xfId="11974" xr:uid="{00000000-0005-0000-0000-00006B430000}"/>
    <cellStyle name="Normal 2 2 5 15 2 2" xfId="44273" xr:uid="{00000000-0005-0000-0000-00006C430000}"/>
    <cellStyle name="Normal 2 2 5 15 3" xfId="11975" xr:uid="{00000000-0005-0000-0000-00006D430000}"/>
    <cellStyle name="Normal 2 2 5 15 3 2" xfId="39157" xr:uid="{00000000-0005-0000-0000-00006E430000}"/>
    <cellStyle name="Normal 2 2 5 15 4" xfId="30853" xr:uid="{00000000-0005-0000-0000-00006F430000}"/>
    <cellStyle name="Normal 2 2 5 16" xfId="11976" xr:uid="{00000000-0005-0000-0000-000070430000}"/>
    <cellStyle name="Normal 2 2 5 16 2" xfId="11977" xr:uid="{00000000-0005-0000-0000-000071430000}"/>
    <cellStyle name="Normal 2 2 5 16 2 2" xfId="45403" xr:uid="{00000000-0005-0000-0000-000072430000}"/>
    <cellStyle name="Normal 2 2 5 16 3" xfId="11978" xr:uid="{00000000-0005-0000-0000-000073430000}"/>
    <cellStyle name="Normal 2 2 5 16 3 2" xfId="40287" xr:uid="{00000000-0005-0000-0000-000074430000}"/>
    <cellStyle name="Normal 2 2 5 16 4" xfId="31983" xr:uid="{00000000-0005-0000-0000-000075430000}"/>
    <cellStyle name="Normal 2 2 5 17" xfId="11979" xr:uid="{00000000-0005-0000-0000-000076430000}"/>
    <cellStyle name="Normal 2 2 5 17 2" xfId="11980" xr:uid="{00000000-0005-0000-0000-000077430000}"/>
    <cellStyle name="Normal 2 2 5 17 2 2" xfId="45932" xr:uid="{00000000-0005-0000-0000-000078430000}"/>
    <cellStyle name="Normal 2 2 5 17 3" xfId="11981" xr:uid="{00000000-0005-0000-0000-000079430000}"/>
    <cellStyle name="Normal 2 2 5 17 3 2" xfId="35640" xr:uid="{00000000-0005-0000-0000-00007A430000}"/>
    <cellStyle name="Normal 2 2 5 17 4" xfId="32514" xr:uid="{00000000-0005-0000-0000-00007B430000}"/>
    <cellStyle name="Normal 2 2 5 18" xfId="11982" xr:uid="{00000000-0005-0000-0000-00007C430000}"/>
    <cellStyle name="Normal 2 2 5 18 2" xfId="11983" xr:uid="{00000000-0005-0000-0000-00007D430000}"/>
    <cellStyle name="Normal 2 2 5 18 2 2" xfId="46085" xr:uid="{00000000-0005-0000-0000-00007E430000}"/>
    <cellStyle name="Normal 2 2 5 18 3" xfId="32667" xr:uid="{00000000-0005-0000-0000-00007F430000}"/>
    <cellStyle name="Normal 2 2 5 19" xfId="11984" xr:uid="{00000000-0005-0000-0000-000080430000}"/>
    <cellStyle name="Normal 2 2 5 19 2" xfId="11985" xr:uid="{00000000-0005-0000-0000-000081430000}"/>
    <cellStyle name="Normal 2 2 5 19 2 2" xfId="46654" xr:uid="{00000000-0005-0000-0000-000082430000}"/>
    <cellStyle name="Normal 2 2 5 19 3" xfId="33236" xr:uid="{00000000-0005-0000-0000-000083430000}"/>
    <cellStyle name="Normal 2 2 5 2" xfId="549" xr:uid="{00000000-0005-0000-0000-000084430000}"/>
    <cellStyle name="Normal 2 2 5 2 10" xfId="11987" xr:uid="{00000000-0005-0000-0000-000085430000}"/>
    <cellStyle name="Normal 2 2 5 2 10 2" xfId="11988" xr:uid="{00000000-0005-0000-0000-000086430000}"/>
    <cellStyle name="Normal 2 2 5 2 10 2 2" xfId="42668" xr:uid="{00000000-0005-0000-0000-000087430000}"/>
    <cellStyle name="Normal 2 2 5 2 10 3" xfId="11989" xr:uid="{00000000-0005-0000-0000-000088430000}"/>
    <cellStyle name="Normal 2 2 5 2 10 3 2" xfId="37551" xr:uid="{00000000-0005-0000-0000-000089430000}"/>
    <cellStyle name="Normal 2 2 5 2 10 4" xfId="29248" xr:uid="{00000000-0005-0000-0000-00008A430000}"/>
    <cellStyle name="Normal 2 2 5 2 11" xfId="11990" xr:uid="{00000000-0005-0000-0000-00008B430000}"/>
    <cellStyle name="Normal 2 2 5 2 11 2" xfId="11991" xr:uid="{00000000-0005-0000-0000-00008C430000}"/>
    <cellStyle name="Normal 2 2 5 2 11 2 2" xfId="43883" xr:uid="{00000000-0005-0000-0000-00008D430000}"/>
    <cellStyle name="Normal 2 2 5 2 11 3" xfId="11992" xr:uid="{00000000-0005-0000-0000-00008E430000}"/>
    <cellStyle name="Normal 2 2 5 2 11 3 2" xfId="38767" xr:uid="{00000000-0005-0000-0000-00008F430000}"/>
    <cellStyle name="Normal 2 2 5 2 11 4" xfId="30463" xr:uid="{00000000-0005-0000-0000-000090430000}"/>
    <cellStyle name="Normal 2 2 5 2 12" xfId="11993" xr:uid="{00000000-0005-0000-0000-000091430000}"/>
    <cellStyle name="Normal 2 2 5 2 12 2" xfId="11994" xr:uid="{00000000-0005-0000-0000-000092430000}"/>
    <cellStyle name="Normal 2 2 5 2 12 2 2" xfId="44296" xr:uid="{00000000-0005-0000-0000-000093430000}"/>
    <cellStyle name="Normal 2 2 5 2 12 3" xfId="11995" xr:uid="{00000000-0005-0000-0000-000094430000}"/>
    <cellStyle name="Normal 2 2 5 2 12 3 2" xfId="39180" xr:uid="{00000000-0005-0000-0000-000095430000}"/>
    <cellStyle name="Normal 2 2 5 2 12 4" xfId="30876" xr:uid="{00000000-0005-0000-0000-000096430000}"/>
    <cellStyle name="Normal 2 2 5 2 13" xfId="11996" xr:uid="{00000000-0005-0000-0000-000097430000}"/>
    <cellStyle name="Normal 2 2 5 2 13 2" xfId="11997" xr:uid="{00000000-0005-0000-0000-000098430000}"/>
    <cellStyle name="Normal 2 2 5 2 13 2 2" xfId="45404" xr:uid="{00000000-0005-0000-0000-000099430000}"/>
    <cellStyle name="Normal 2 2 5 2 13 3" xfId="11998" xr:uid="{00000000-0005-0000-0000-00009A430000}"/>
    <cellStyle name="Normal 2 2 5 2 13 3 2" xfId="40288" xr:uid="{00000000-0005-0000-0000-00009B430000}"/>
    <cellStyle name="Normal 2 2 5 2 13 4" xfId="31984" xr:uid="{00000000-0005-0000-0000-00009C430000}"/>
    <cellStyle name="Normal 2 2 5 2 14" xfId="11999" xr:uid="{00000000-0005-0000-0000-00009D430000}"/>
    <cellStyle name="Normal 2 2 5 2 14 2" xfId="12000" xr:uid="{00000000-0005-0000-0000-00009E430000}"/>
    <cellStyle name="Normal 2 2 5 2 14 2 2" xfId="45933" xr:uid="{00000000-0005-0000-0000-00009F430000}"/>
    <cellStyle name="Normal 2 2 5 2 14 3" xfId="12001" xr:uid="{00000000-0005-0000-0000-0000A0430000}"/>
    <cellStyle name="Normal 2 2 5 2 14 3 2" xfId="35663" xr:uid="{00000000-0005-0000-0000-0000A1430000}"/>
    <cellStyle name="Normal 2 2 5 2 14 4" xfId="32515" xr:uid="{00000000-0005-0000-0000-0000A2430000}"/>
    <cellStyle name="Normal 2 2 5 2 15" xfId="12002" xr:uid="{00000000-0005-0000-0000-0000A3430000}"/>
    <cellStyle name="Normal 2 2 5 2 15 2" xfId="12003" xr:uid="{00000000-0005-0000-0000-0000A4430000}"/>
    <cellStyle name="Normal 2 2 5 2 15 2 2" xfId="46108" xr:uid="{00000000-0005-0000-0000-0000A5430000}"/>
    <cellStyle name="Normal 2 2 5 2 15 3" xfId="32690" xr:uid="{00000000-0005-0000-0000-0000A6430000}"/>
    <cellStyle name="Normal 2 2 5 2 16" xfId="12004" xr:uid="{00000000-0005-0000-0000-0000A7430000}"/>
    <cellStyle name="Normal 2 2 5 2 16 2" xfId="12005" xr:uid="{00000000-0005-0000-0000-0000A8430000}"/>
    <cellStyle name="Normal 2 2 5 2 16 2 2" xfId="46656" xr:uid="{00000000-0005-0000-0000-0000A9430000}"/>
    <cellStyle name="Normal 2 2 5 2 16 3" xfId="33238" xr:uid="{00000000-0005-0000-0000-0000AA430000}"/>
    <cellStyle name="Normal 2 2 5 2 17" xfId="12006" xr:uid="{00000000-0005-0000-0000-0000AB430000}"/>
    <cellStyle name="Normal 2 2 5 2 17 2" xfId="12007" xr:uid="{00000000-0005-0000-0000-0000AC430000}"/>
    <cellStyle name="Normal 2 2 5 2 17 2 2" xfId="47649" xr:uid="{00000000-0005-0000-0000-0000AD430000}"/>
    <cellStyle name="Normal 2 2 5 2 17 3" xfId="34242" xr:uid="{00000000-0005-0000-0000-0000AE430000}"/>
    <cellStyle name="Normal 2 2 5 2 18" xfId="12008" xr:uid="{00000000-0005-0000-0000-0000AF430000}"/>
    <cellStyle name="Normal 2 2 5 2 18 2" xfId="12009" xr:uid="{00000000-0005-0000-0000-0000B0430000}"/>
    <cellStyle name="Normal 2 2 5 2 18 2 2" xfId="48161" xr:uid="{00000000-0005-0000-0000-0000B1430000}"/>
    <cellStyle name="Normal 2 2 5 2 18 3" xfId="34754" xr:uid="{00000000-0005-0000-0000-0000B2430000}"/>
    <cellStyle name="Normal 2 2 5 2 19" xfId="12010" xr:uid="{00000000-0005-0000-0000-0000B3430000}"/>
    <cellStyle name="Normal 2 2 5 2 19 2" xfId="34987" xr:uid="{00000000-0005-0000-0000-0000B4430000}"/>
    <cellStyle name="Normal 2 2 5 2 2" xfId="550" xr:uid="{00000000-0005-0000-0000-0000B5430000}"/>
    <cellStyle name="Normal 2 2 5 2 2 10" xfId="12012" xr:uid="{00000000-0005-0000-0000-0000B6430000}"/>
    <cellStyle name="Normal 2 2 5 2 2 10 2" xfId="12013" xr:uid="{00000000-0005-0000-0000-0000B7430000}"/>
    <cellStyle name="Normal 2 2 5 2 2 10 2 2" xfId="43884" xr:uid="{00000000-0005-0000-0000-0000B8430000}"/>
    <cellStyle name="Normal 2 2 5 2 2 10 3" xfId="12014" xr:uid="{00000000-0005-0000-0000-0000B9430000}"/>
    <cellStyle name="Normal 2 2 5 2 2 10 3 2" xfId="38768" xr:uid="{00000000-0005-0000-0000-0000BA430000}"/>
    <cellStyle name="Normal 2 2 5 2 2 10 4" xfId="30464" xr:uid="{00000000-0005-0000-0000-0000BB430000}"/>
    <cellStyle name="Normal 2 2 5 2 2 11" xfId="12015" xr:uid="{00000000-0005-0000-0000-0000BC430000}"/>
    <cellStyle name="Normal 2 2 5 2 2 11 2" xfId="12016" xr:uid="{00000000-0005-0000-0000-0000BD430000}"/>
    <cellStyle name="Normal 2 2 5 2 2 11 2 2" xfId="44331" xr:uid="{00000000-0005-0000-0000-0000BE430000}"/>
    <cellStyle name="Normal 2 2 5 2 2 11 3" xfId="12017" xr:uid="{00000000-0005-0000-0000-0000BF430000}"/>
    <cellStyle name="Normal 2 2 5 2 2 11 3 2" xfId="39215" xr:uid="{00000000-0005-0000-0000-0000C0430000}"/>
    <cellStyle name="Normal 2 2 5 2 2 11 4" xfId="30911" xr:uid="{00000000-0005-0000-0000-0000C1430000}"/>
    <cellStyle name="Normal 2 2 5 2 2 12" xfId="12018" xr:uid="{00000000-0005-0000-0000-0000C2430000}"/>
    <cellStyle name="Normal 2 2 5 2 2 12 2" xfId="12019" xr:uid="{00000000-0005-0000-0000-0000C3430000}"/>
    <cellStyle name="Normal 2 2 5 2 2 12 2 2" xfId="45405" xr:uid="{00000000-0005-0000-0000-0000C4430000}"/>
    <cellStyle name="Normal 2 2 5 2 2 12 3" xfId="12020" xr:uid="{00000000-0005-0000-0000-0000C5430000}"/>
    <cellStyle name="Normal 2 2 5 2 2 12 3 2" xfId="40289" xr:uid="{00000000-0005-0000-0000-0000C6430000}"/>
    <cellStyle name="Normal 2 2 5 2 2 12 4" xfId="31985" xr:uid="{00000000-0005-0000-0000-0000C7430000}"/>
    <cellStyle name="Normal 2 2 5 2 2 13" xfId="12021" xr:uid="{00000000-0005-0000-0000-0000C8430000}"/>
    <cellStyle name="Normal 2 2 5 2 2 13 2" xfId="12022" xr:uid="{00000000-0005-0000-0000-0000C9430000}"/>
    <cellStyle name="Normal 2 2 5 2 2 13 2 2" xfId="45934" xr:uid="{00000000-0005-0000-0000-0000CA430000}"/>
    <cellStyle name="Normal 2 2 5 2 2 13 3" xfId="12023" xr:uid="{00000000-0005-0000-0000-0000CB430000}"/>
    <cellStyle name="Normal 2 2 5 2 2 13 3 2" xfId="35697" xr:uid="{00000000-0005-0000-0000-0000CC430000}"/>
    <cellStyle name="Normal 2 2 5 2 2 13 4" xfId="32516" xr:uid="{00000000-0005-0000-0000-0000CD430000}"/>
    <cellStyle name="Normal 2 2 5 2 2 14" xfId="12024" xr:uid="{00000000-0005-0000-0000-0000CE430000}"/>
    <cellStyle name="Normal 2 2 5 2 2 14 2" xfId="12025" xr:uid="{00000000-0005-0000-0000-0000CF430000}"/>
    <cellStyle name="Normal 2 2 5 2 2 14 2 2" xfId="46142" xr:uid="{00000000-0005-0000-0000-0000D0430000}"/>
    <cellStyle name="Normal 2 2 5 2 2 14 3" xfId="32724" xr:uid="{00000000-0005-0000-0000-0000D1430000}"/>
    <cellStyle name="Normal 2 2 5 2 2 15" xfId="12026" xr:uid="{00000000-0005-0000-0000-0000D2430000}"/>
    <cellStyle name="Normal 2 2 5 2 2 15 2" xfId="12027" xr:uid="{00000000-0005-0000-0000-0000D3430000}"/>
    <cellStyle name="Normal 2 2 5 2 2 15 2 2" xfId="46657" xr:uid="{00000000-0005-0000-0000-0000D4430000}"/>
    <cellStyle name="Normal 2 2 5 2 2 15 3" xfId="33239" xr:uid="{00000000-0005-0000-0000-0000D5430000}"/>
    <cellStyle name="Normal 2 2 5 2 2 16" xfId="12028" xr:uid="{00000000-0005-0000-0000-0000D6430000}"/>
    <cellStyle name="Normal 2 2 5 2 2 16 2" xfId="12029" xr:uid="{00000000-0005-0000-0000-0000D7430000}"/>
    <cellStyle name="Normal 2 2 5 2 2 16 2 2" xfId="47650" xr:uid="{00000000-0005-0000-0000-0000D8430000}"/>
    <cellStyle name="Normal 2 2 5 2 2 16 3" xfId="34243" xr:uid="{00000000-0005-0000-0000-0000D9430000}"/>
    <cellStyle name="Normal 2 2 5 2 2 17" xfId="12030" xr:uid="{00000000-0005-0000-0000-0000DA430000}"/>
    <cellStyle name="Normal 2 2 5 2 2 17 2" xfId="12031" xr:uid="{00000000-0005-0000-0000-0000DB430000}"/>
    <cellStyle name="Normal 2 2 5 2 2 17 2 2" xfId="48162" xr:uid="{00000000-0005-0000-0000-0000DC430000}"/>
    <cellStyle name="Normal 2 2 5 2 2 17 3" xfId="34755" xr:uid="{00000000-0005-0000-0000-0000DD430000}"/>
    <cellStyle name="Normal 2 2 5 2 2 18" xfId="12032" xr:uid="{00000000-0005-0000-0000-0000DE430000}"/>
    <cellStyle name="Normal 2 2 5 2 2 18 2" xfId="34988" xr:uid="{00000000-0005-0000-0000-0000DF430000}"/>
    <cellStyle name="Normal 2 2 5 2 2 19" xfId="12033" xr:uid="{00000000-0005-0000-0000-0000E0430000}"/>
    <cellStyle name="Normal 2 2 5 2 2 19 2" xfId="40816" xr:uid="{00000000-0005-0000-0000-0000E1430000}"/>
    <cellStyle name="Normal 2 2 5 2 2 2" xfId="551" xr:uid="{00000000-0005-0000-0000-0000E2430000}"/>
    <cellStyle name="Normal 2 2 5 2 2 2 10" xfId="12035" xr:uid="{00000000-0005-0000-0000-0000E3430000}"/>
    <cellStyle name="Normal 2 2 5 2 2 2 10 2" xfId="12036" xr:uid="{00000000-0005-0000-0000-0000E4430000}"/>
    <cellStyle name="Normal 2 2 5 2 2 2 10 2 2" xfId="45935" xr:uid="{00000000-0005-0000-0000-0000E5430000}"/>
    <cellStyle name="Normal 2 2 5 2 2 2 10 3" xfId="12037" xr:uid="{00000000-0005-0000-0000-0000E6430000}"/>
    <cellStyle name="Normal 2 2 5 2 2 2 10 3 2" xfId="35842" xr:uid="{00000000-0005-0000-0000-0000E7430000}"/>
    <cellStyle name="Normal 2 2 5 2 2 2 10 4" xfId="32517" xr:uid="{00000000-0005-0000-0000-0000E8430000}"/>
    <cellStyle name="Normal 2 2 5 2 2 2 11" xfId="12038" xr:uid="{00000000-0005-0000-0000-0000E9430000}"/>
    <cellStyle name="Normal 2 2 5 2 2 2 11 2" xfId="12039" xr:uid="{00000000-0005-0000-0000-0000EA430000}"/>
    <cellStyle name="Normal 2 2 5 2 2 2 11 2 2" xfId="46287" xr:uid="{00000000-0005-0000-0000-0000EB430000}"/>
    <cellStyle name="Normal 2 2 5 2 2 2 11 3" xfId="32869" xr:uid="{00000000-0005-0000-0000-0000EC430000}"/>
    <cellStyle name="Normal 2 2 5 2 2 2 12" xfId="12040" xr:uid="{00000000-0005-0000-0000-0000ED430000}"/>
    <cellStyle name="Normal 2 2 5 2 2 2 12 2" xfId="12041" xr:uid="{00000000-0005-0000-0000-0000EE430000}"/>
    <cellStyle name="Normal 2 2 5 2 2 2 12 2 2" xfId="46658" xr:uid="{00000000-0005-0000-0000-0000EF430000}"/>
    <cellStyle name="Normal 2 2 5 2 2 2 12 3" xfId="33240" xr:uid="{00000000-0005-0000-0000-0000F0430000}"/>
    <cellStyle name="Normal 2 2 5 2 2 2 13" xfId="12042" xr:uid="{00000000-0005-0000-0000-0000F1430000}"/>
    <cellStyle name="Normal 2 2 5 2 2 2 13 2" xfId="12043" xr:uid="{00000000-0005-0000-0000-0000F2430000}"/>
    <cellStyle name="Normal 2 2 5 2 2 2 13 2 2" xfId="47651" xr:uid="{00000000-0005-0000-0000-0000F3430000}"/>
    <cellStyle name="Normal 2 2 5 2 2 2 13 3" xfId="34244" xr:uid="{00000000-0005-0000-0000-0000F4430000}"/>
    <cellStyle name="Normal 2 2 5 2 2 2 14" xfId="12044" xr:uid="{00000000-0005-0000-0000-0000F5430000}"/>
    <cellStyle name="Normal 2 2 5 2 2 2 14 2" xfId="12045" xr:uid="{00000000-0005-0000-0000-0000F6430000}"/>
    <cellStyle name="Normal 2 2 5 2 2 2 14 2 2" xfId="48163" xr:uid="{00000000-0005-0000-0000-0000F7430000}"/>
    <cellStyle name="Normal 2 2 5 2 2 2 14 3" xfId="34756" xr:uid="{00000000-0005-0000-0000-0000F8430000}"/>
    <cellStyle name="Normal 2 2 5 2 2 2 15" xfId="12046" xr:uid="{00000000-0005-0000-0000-0000F9430000}"/>
    <cellStyle name="Normal 2 2 5 2 2 2 15 2" xfId="34989" xr:uid="{00000000-0005-0000-0000-0000FA430000}"/>
    <cellStyle name="Normal 2 2 5 2 2 2 16" xfId="12047" xr:uid="{00000000-0005-0000-0000-0000FB430000}"/>
    <cellStyle name="Normal 2 2 5 2 2 2 16 2" xfId="40961" xr:uid="{00000000-0005-0000-0000-0000FC430000}"/>
    <cellStyle name="Normal 2 2 5 2 2 2 17" xfId="27353" xr:uid="{00000000-0005-0000-0000-0000FD430000}"/>
    <cellStyle name="Normal 2 2 5 2 2 2 18" xfId="12034" xr:uid="{00000000-0005-0000-0000-0000FE430000}"/>
    <cellStyle name="Normal 2 2 5 2 2 2 2" xfId="552" xr:uid="{00000000-0005-0000-0000-0000FF430000}"/>
    <cellStyle name="Normal 2 2 5 2 2 2 2 10" xfId="12049" xr:uid="{00000000-0005-0000-0000-000000440000}"/>
    <cellStyle name="Normal 2 2 5 2 2 2 2 10 2" xfId="12050" xr:uid="{00000000-0005-0000-0000-000001440000}"/>
    <cellStyle name="Normal 2 2 5 2 2 2 2 10 2 2" xfId="47876" xr:uid="{00000000-0005-0000-0000-000002440000}"/>
    <cellStyle name="Normal 2 2 5 2 2 2 2 10 3" xfId="34469" xr:uid="{00000000-0005-0000-0000-000003440000}"/>
    <cellStyle name="Normal 2 2 5 2 2 2 2 11" xfId="12051" xr:uid="{00000000-0005-0000-0000-000004440000}"/>
    <cellStyle name="Normal 2 2 5 2 2 2 2 11 2" xfId="41277" xr:uid="{00000000-0005-0000-0000-000005440000}"/>
    <cellStyle name="Normal 2 2 5 2 2 2 2 12" xfId="12052" xr:uid="{00000000-0005-0000-0000-000006440000}"/>
    <cellStyle name="Normal 2 2 5 2 2 2 2 12 2" xfId="35182" xr:uid="{00000000-0005-0000-0000-000007440000}"/>
    <cellStyle name="Normal 2 2 5 2 2 2 2 13" xfId="27354" xr:uid="{00000000-0005-0000-0000-000008440000}"/>
    <cellStyle name="Normal 2 2 5 2 2 2 2 14" xfId="12048" xr:uid="{00000000-0005-0000-0000-000009440000}"/>
    <cellStyle name="Normal 2 2 5 2 2 2 2 2" xfId="12053" xr:uid="{00000000-0005-0000-0000-00000A440000}"/>
    <cellStyle name="Normal 2 2 5 2 2 2 2 2 2" xfId="12054" xr:uid="{00000000-0005-0000-0000-00000B440000}"/>
    <cellStyle name="Normal 2 2 5 2 2 2 2 2 2 2" xfId="12055" xr:uid="{00000000-0005-0000-0000-00000C440000}"/>
    <cellStyle name="Normal 2 2 5 2 2 2 2 2 2 2 2" xfId="42672" xr:uid="{00000000-0005-0000-0000-00000D440000}"/>
    <cellStyle name="Normal 2 2 5 2 2 2 2 2 2 3" xfId="12056" xr:uid="{00000000-0005-0000-0000-00000E440000}"/>
    <cellStyle name="Normal 2 2 5 2 2 2 2 2 2 3 2" xfId="37555" xr:uid="{00000000-0005-0000-0000-00000F440000}"/>
    <cellStyle name="Normal 2 2 5 2 2 2 2 2 2 4" xfId="29252" xr:uid="{00000000-0005-0000-0000-000010440000}"/>
    <cellStyle name="Normal 2 2 5 2 2 2 2 2 3" xfId="12057" xr:uid="{00000000-0005-0000-0000-000011440000}"/>
    <cellStyle name="Normal 2 2 5 2 2 2 2 2 3 2" xfId="12058" xr:uid="{00000000-0005-0000-0000-000012440000}"/>
    <cellStyle name="Normal 2 2 5 2 2 2 2 2 3 2 2" xfId="44950" xr:uid="{00000000-0005-0000-0000-000013440000}"/>
    <cellStyle name="Normal 2 2 5 2 2 2 2 2 3 3" xfId="12059" xr:uid="{00000000-0005-0000-0000-000014440000}"/>
    <cellStyle name="Normal 2 2 5 2 2 2 2 2 3 3 2" xfId="39834" xr:uid="{00000000-0005-0000-0000-000015440000}"/>
    <cellStyle name="Normal 2 2 5 2 2 2 2 2 3 4" xfId="31530" xr:uid="{00000000-0005-0000-0000-000016440000}"/>
    <cellStyle name="Normal 2 2 5 2 2 2 2 2 4" xfId="12060" xr:uid="{00000000-0005-0000-0000-000017440000}"/>
    <cellStyle name="Normal 2 2 5 2 2 2 2 2 4 2" xfId="12061" xr:uid="{00000000-0005-0000-0000-000018440000}"/>
    <cellStyle name="Normal 2 2 5 2 2 2 2 2 4 2 2" xfId="47344" xr:uid="{00000000-0005-0000-0000-000019440000}"/>
    <cellStyle name="Normal 2 2 5 2 2 2 2 2 4 3" xfId="33931" xr:uid="{00000000-0005-0000-0000-00001A440000}"/>
    <cellStyle name="Normal 2 2 5 2 2 2 2 2 5" xfId="12062" xr:uid="{00000000-0005-0000-0000-00001B440000}"/>
    <cellStyle name="Normal 2 2 5 2 2 2 2 2 5 2" xfId="41435" xr:uid="{00000000-0005-0000-0000-00001C440000}"/>
    <cellStyle name="Normal 2 2 5 2 2 2 2 2 6" xfId="12063" xr:uid="{00000000-0005-0000-0000-00001D440000}"/>
    <cellStyle name="Normal 2 2 5 2 2 2 2 2 6 2" xfId="36318" xr:uid="{00000000-0005-0000-0000-00001E440000}"/>
    <cellStyle name="Normal 2 2 5 2 2 2 2 2 7" xfId="28010" xr:uid="{00000000-0005-0000-0000-00001F440000}"/>
    <cellStyle name="Normal 2 2 5 2 2 2 2 3" xfId="12064" xr:uid="{00000000-0005-0000-0000-000020440000}"/>
    <cellStyle name="Normal 2 2 5 2 2 2 2 3 2" xfId="12065" xr:uid="{00000000-0005-0000-0000-000021440000}"/>
    <cellStyle name="Normal 2 2 5 2 2 2 2 3 2 2" xfId="12066" xr:uid="{00000000-0005-0000-0000-000022440000}"/>
    <cellStyle name="Normal 2 2 5 2 2 2 2 3 2 2 2" xfId="42673" xr:uid="{00000000-0005-0000-0000-000023440000}"/>
    <cellStyle name="Normal 2 2 5 2 2 2 2 3 2 3" xfId="12067" xr:uid="{00000000-0005-0000-0000-000024440000}"/>
    <cellStyle name="Normal 2 2 5 2 2 2 2 3 2 3 2" xfId="37556" xr:uid="{00000000-0005-0000-0000-000025440000}"/>
    <cellStyle name="Normal 2 2 5 2 2 2 2 3 2 4" xfId="29253" xr:uid="{00000000-0005-0000-0000-000026440000}"/>
    <cellStyle name="Normal 2 2 5 2 2 2 2 3 3" xfId="12068" xr:uid="{00000000-0005-0000-0000-000027440000}"/>
    <cellStyle name="Normal 2 2 5 2 2 2 2 3 3 2" xfId="42239" xr:uid="{00000000-0005-0000-0000-000028440000}"/>
    <cellStyle name="Normal 2 2 5 2 2 2 2 3 4" xfId="12069" xr:uid="{00000000-0005-0000-0000-000029440000}"/>
    <cellStyle name="Normal 2 2 5 2 2 2 2 3 4 2" xfId="37122" xr:uid="{00000000-0005-0000-0000-00002A440000}"/>
    <cellStyle name="Normal 2 2 5 2 2 2 2 3 5" xfId="28819" xr:uid="{00000000-0005-0000-0000-00002B440000}"/>
    <cellStyle name="Normal 2 2 5 2 2 2 2 4" xfId="12070" xr:uid="{00000000-0005-0000-0000-00002C440000}"/>
    <cellStyle name="Normal 2 2 5 2 2 2 2 4 2" xfId="12071" xr:uid="{00000000-0005-0000-0000-00002D440000}"/>
    <cellStyle name="Normal 2 2 5 2 2 2 2 4 2 2" xfId="42671" xr:uid="{00000000-0005-0000-0000-00002E440000}"/>
    <cellStyle name="Normal 2 2 5 2 2 2 2 4 3" xfId="12072" xr:uid="{00000000-0005-0000-0000-00002F440000}"/>
    <cellStyle name="Normal 2 2 5 2 2 2 2 4 3 2" xfId="37554" xr:uid="{00000000-0005-0000-0000-000030440000}"/>
    <cellStyle name="Normal 2 2 5 2 2 2 2 4 4" xfId="29251" xr:uid="{00000000-0005-0000-0000-000031440000}"/>
    <cellStyle name="Normal 2 2 5 2 2 2 2 5" xfId="12073" xr:uid="{00000000-0005-0000-0000-000032440000}"/>
    <cellStyle name="Normal 2 2 5 2 2 2 2 5 2" xfId="12074" xr:uid="{00000000-0005-0000-0000-000033440000}"/>
    <cellStyle name="Normal 2 2 5 2 2 2 2 5 2 2" xfId="43886" xr:uid="{00000000-0005-0000-0000-000034440000}"/>
    <cellStyle name="Normal 2 2 5 2 2 2 2 5 3" xfId="12075" xr:uid="{00000000-0005-0000-0000-000035440000}"/>
    <cellStyle name="Normal 2 2 5 2 2 2 2 5 3 2" xfId="38770" xr:uid="{00000000-0005-0000-0000-000036440000}"/>
    <cellStyle name="Normal 2 2 5 2 2 2 2 5 4" xfId="30466" xr:uid="{00000000-0005-0000-0000-000037440000}"/>
    <cellStyle name="Normal 2 2 5 2 2 2 2 6" xfId="12076" xr:uid="{00000000-0005-0000-0000-000038440000}"/>
    <cellStyle name="Normal 2 2 5 2 2 2 2 6 2" xfId="12077" xr:uid="{00000000-0005-0000-0000-000039440000}"/>
    <cellStyle name="Normal 2 2 5 2 2 2 2 6 2 2" xfId="44792" xr:uid="{00000000-0005-0000-0000-00003A440000}"/>
    <cellStyle name="Normal 2 2 5 2 2 2 2 6 3" xfId="12078" xr:uid="{00000000-0005-0000-0000-00003B440000}"/>
    <cellStyle name="Normal 2 2 5 2 2 2 2 6 3 2" xfId="39676" xr:uid="{00000000-0005-0000-0000-00003C440000}"/>
    <cellStyle name="Normal 2 2 5 2 2 2 2 6 4" xfId="31372" xr:uid="{00000000-0005-0000-0000-00003D440000}"/>
    <cellStyle name="Normal 2 2 5 2 2 2 2 7" xfId="12079" xr:uid="{00000000-0005-0000-0000-00003E440000}"/>
    <cellStyle name="Normal 2 2 5 2 2 2 2 7 2" xfId="12080" xr:uid="{00000000-0005-0000-0000-00003F440000}"/>
    <cellStyle name="Normal 2 2 5 2 2 2 2 7 2 2" xfId="45640" xr:uid="{00000000-0005-0000-0000-000040440000}"/>
    <cellStyle name="Normal 2 2 5 2 2 2 2 7 3" xfId="12081" xr:uid="{00000000-0005-0000-0000-000041440000}"/>
    <cellStyle name="Normal 2 2 5 2 2 2 2 7 3 2" xfId="40524" xr:uid="{00000000-0005-0000-0000-000042440000}"/>
    <cellStyle name="Normal 2 2 5 2 2 2 2 7 4" xfId="32220" xr:uid="{00000000-0005-0000-0000-000043440000}"/>
    <cellStyle name="Normal 2 2 5 2 2 2 2 8" xfId="12082" xr:uid="{00000000-0005-0000-0000-000044440000}"/>
    <cellStyle name="Normal 2 2 5 2 2 2 2 8 2" xfId="12083" xr:uid="{00000000-0005-0000-0000-000045440000}"/>
    <cellStyle name="Normal 2 2 5 2 2 2 2 8 2 2" xfId="46503" xr:uid="{00000000-0005-0000-0000-000046440000}"/>
    <cellStyle name="Normal 2 2 5 2 2 2 2 8 3" xfId="12084" xr:uid="{00000000-0005-0000-0000-000047440000}"/>
    <cellStyle name="Normal 2 2 5 2 2 2 2 8 3 2" xfId="36160" xr:uid="{00000000-0005-0000-0000-000048440000}"/>
    <cellStyle name="Normal 2 2 5 2 2 2 2 8 4" xfId="33085" xr:uid="{00000000-0005-0000-0000-000049440000}"/>
    <cellStyle name="Normal 2 2 5 2 2 2 2 9" xfId="12085" xr:uid="{00000000-0005-0000-0000-00004A440000}"/>
    <cellStyle name="Normal 2 2 5 2 2 2 2 9 2" xfId="12086" xr:uid="{00000000-0005-0000-0000-00004B440000}"/>
    <cellStyle name="Normal 2 2 5 2 2 2 2 9 2 2" xfId="46659" xr:uid="{00000000-0005-0000-0000-00004C440000}"/>
    <cellStyle name="Normal 2 2 5 2 2 2 2 9 3" xfId="33241" xr:uid="{00000000-0005-0000-0000-00004D440000}"/>
    <cellStyle name="Normal 2 2 5 2 2 2 3" xfId="12087" xr:uid="{00000000-0005-0000-0000-00004E440000}"/>
    <cellStyle name="Normal 2 2 5 2 2 2 3 10" xfId="12088" xr:uid="{00000000-0005-0000-0000-00004F440000}"/>
    <cellStyle name="Normal 2 2 5 2 2 2 3 10 2" xfId="35417" xr:uid="{00000000-0005-0000-0000-000050440000}"/>
    <cellStyle name="Normal 2 2 5 2 2 2 3 11" xfId="27672" xr:uid="{00000000-0005-0000-0000-000051440000}"/>
    <cellStyle name="Normal 2 2 5 2 2 2 3 2" xfId="12089" xr:uid="{00000000-0005-0000-0000-000052440000}"/>
    <cellStyle name="Normal 2 2 5 2 2 2 3 2 2" xfId="12090" xr:uid="{00000000-0005-0000-0000-000053440000}"/>
    <cellStyle name="Normal 2 2 5 2 2 2 3 2 2 2" xfId="12091" xr:uid="{00000000-0005-0000-0000-000054440000}"/>
    <cellStyle name="Normal 2 2 5 2 2 2 3 2 2 2 2" xfId="42675" xr:uid="{00000000-0005-0000-0000-000055440000}"/>
    <cellStyle name="Normal 2 2 5 2 2 2 3 2 2 3" xfId="12092" xr:uid="{00000000-0005-0000-0000-000056440000}"/>
    <cellStyle name="Normal 2 2 5 2 2 2 3 2 2 3 2" xfId="37558" xr:uid="{00000000-0005-0000-0000-000057440000}"/>
    <cellStyle name="Normal 2 2 5 2 2 2 3 2 2 4" xfId="29255" xr:uid="{00000000-0005-0000-0000-000058440000}"/>
    <cellStyle name="Normal 2 2 5 2 2 2 3 2 3" xfId="12093" xr:uid="{00000000-0005-0000-0000-000059440000}"/>
    <cellStyle name="Normal 2 2 5 2 2 2 3 2 3 2" xfId="12094" xr:uid="{00000000-0005-0000-0000-00005A440000}"/>
    <cellStyle name="Normal 2 2 5 2 2 2 3 2 3 2 2" xfId="44951" xr:uid="{00000000-0005-0000-0000-00005B440000}"/>
    <cellStyle name="Normal 2 2 5 2 2 2 3 2 3 3" xfId="12095" xr:uid="{00000000-0005-0000-0000-00005C440000}"/>
    <cellStyle name="Normal 2 2 5 2 2 2 3 2 3 3 2" xfId="39835" xr:uid="{00000000-0005-0000-0000-00005D440000}"/>
    <cellStyle name="Normal 2 2 5 2 2 2 3 2 3 4" xfId="31531" xr:uid="{00000000-0005-0000-0000-00005E440000}"/>
    <cellStyle name="Normal 2 2 5 2 2 2 3 2 4" xfId="12096" xr:uid="{00000000-0005-0000-0000-00005F440000}"/>
    <cellStyle name="Normal 2 2 5 2 2 2 3 2 4 2" xfId="12097" xr:uid="{00000000-0005-0000-0000-000060440000}"/>
    <cellStyle name="Normal 2 2 5 2 2 2 3 2 4 2 2" xfId="47343" xr:uid="{00000000-0005-0000-0000-000061440000}"/>
    <cellStyle name="Normal 2 2 5 2 2 2 3 2 4 3" xfId="33930" xr:uid="{00000000-0005-0000-0000-000062440000}"/>
    <cellStyle name="Normal 2 2 5 2 2 2 3 2 5" xfId="12098" xr:uid="{00000000-0005-0000-0000-000063440000}"/>
    <cellStyle name="Normal 2 2 5 2 2 2 3 2 5 2" xfId="41436" xr:uid="{00000000-0005-0000-0000-000064440000}"/>
    <cellStyle name="Normal 2 2 5 2 2 2 3 2 6" xfId="12099" xr:uid="{00000000-0005-0000-0000-000065440000}"/>
    <cellStyle name="Normal 2 2 5 2 2 2 3 2 6 2" xfId="36319" xr:uid="{00000000-0005-0000-0000-000066440000}"/>
    <cellStyle name="Normal 2 2 5 2 2 2 3 2 7" xfId="28011" xr:uid="{00000000-0005-0000-0000-000067440000}"/>
    <cellStyle name="Normal 2 2 5 2 2 2 3 3" xfId="12100" xr:uid="{00000000-0005-0000-0000-000068440000}"/>
    <cellStyle name="Normal 2 2 5 2 2 2 3 3 2" xfId="12101" xr:uid="{00000000-0005-0000-0000-000069440000}"/>
    <cellStyle name="Normal 2 2 5 2 2 2 3 3 2 2" xfId="42674" xr:uid="{00000000-0005-0000-0000-00006A440000}"/>
    <cellStyle name="Normal 2 2 5 2 2 2 3 3 3" xfId="12102" xr:uid="{00000000-0005-0000-0000-00006B440000}"/>
    <cellStyle name="Normal 2 2 5 2 2 2 3 3 3 2" xfId="37557" xr:uid="{00000000-0005-0000-0000-00006C440000}"/>
    <cellStyle name="Normal 2 2 5 2 2 2 3 3 4" xfId="29254" xr:uid="{00000000-0005-0000-0000-00006D440000}"/>
    <cellStyle name="Normal 2 2 5 2 2 2 3 4" xfId="12103" xr:uid="{00000000-0005-0000-0000-00006E440000}"/>
    <cellStyle name="Normal 2 2 5 2 2 2 3 4 2" xfId="12104" xr:uid="{00000000-0005-0000-0000-00006F440000}"/>
    <cellStyle name="Normal 2 2 5 2 2 2 3 4 2 2" xfId="43887" xr:uid="{00000000-0005-0000-0000-000070440000}"/>
    <cellStyle name="Normal 2 2 5 2 2 2 3 4 3" xfId="12105" xr:uid="{00000000-0005-0000-0000-000071440000}"/>
    <cellStyle name="Normal 2 2 5 2 2 2 3 4 3 2" xfId="38771" xr:uid="{00000000-0005-0000-0000-000072440000}"/>
    <cellStyle name="Normal 2 2 5 2 2 2 3 4 4" xfId="30467" xr:uid="{00000000-0005-0000-0000-000073440000}"/>
    <cellStyle name="Normal 2 2 5 2 2 2 3 5" xfId="12106" xr:uid="{00000000-0005-0000-0000-000074440000}"/>
    <cellStyle name="Normal 2 2 5 2 2 2 3 5 2" xfId="12107" xr:uid="{00000000-0005-0000-0000-000075440000}"/>
    <cellStyle name="Normal 2 2 5 2 2 2 3 5 2 2" xfId="44525" xr:uid="{00000000-0005-0000-0000-000076440000}"/>
    <cellStyle name="Normal 2 2 5 2 2 2 3 5 3" xfId="12108" xr:uid="{00000000-0005-0000-0000-000077440000}"/>
    <cellStyle name="Normal 2 2 5 2 2 2 3 5 3 2" xfId="39409" xr:uid="{00000000-0005-0000-0000-000078440000}"/>
    <cellStyle name="Normal 2 2 5 2 2 2 3 5 4" xfId="31105" xr:uid="{00000000-0005-0000-0000-000079440000}"/>
    <cellStyle name="Normal 2 2 5 2 2 2 3 6" xfId="12109" xr:uid="{00000000-0005-0000-0000-00007A440000}"/>
    <cellStyle name="Normal 2 2 5 2 2 2 3 6 2" xfId="12110" xr:uid="{00000000-0005-0000-0000-00007B440000}"/>
    <cellStyle name="Normal 2 2 5 2 2 2 3 6 2 2" xfId="45516" xr:uid="{00000000-0005-0000-0000-00007C440000}"/>
    <cellStyle name="Normal 2 2 5 2 2 2 3 6 3" xfId="12111" xr:uid="{00000000-0005-0000-0000-00007D440000}"/>
    <cellStyle name="Normal 2 2 5 2 2 2 3 6 3 2" xfId="40400" xr:uid="{00000000-0005-0000-0000-00007E440000}"/>
    <cellStyle name="Normal 2 2 5 2 2 2 3 6 4" xfId="32096" xr:uid="{00000000-0005-0000-0000-00007F440000}"/>
    <cellStyle name="Normal 2 2 5 2 2 2 3 7" xfId="12112" xr:uid="{00000000-0005-0000-0000-000080440000}"/>
    <cellStyle name="Normal 2 2 5 2 2 2 3 7 2" xfId="12113" xr:uid="{00000000-0005-0000-0000-000081440000}"/>
    <cellStyle name="Normal 2 2 5 2 2 2 3 7 2 2" xfId="46660" xr:uid="{00000000-0005-0000-0000-000082440000}"/>
    <cellStyle name="Normal 2 2 5 2 2 2 3 7 3" xfId="12114" xr:uid="{00000000-0005-0000-0000-000083440000}"/>
    <cellStyle name="Normal 2 2 5 2 2 2 3 7 3 2" xfId="35892" xr:uid="{00000000-0005-0000-0000-000084440000}"/>
    <cellStyle name="Normal 2 2 5 2 2 2 3 7 4" xfId="33242" xr:uid="{00000000-0005-0000-0000-000085440000}"/>
    <cellStyle name="Normal 2 2 5 2 2 2 3 8" xfId="12115" xr:uid="{00000000-0005-0000-0000-000086440000}"/>
    <cellStyle name="Normal 2 2 5 2 2 2 3 8 2" xfId="12116" xr:uid="{00000000-0005-0000-0000-000087440000}"/>
    <cellStyle name="Normal 2 2 5 2 2 2 3 8 2 2" xfId="47877" xr:uid="{00000000-0005-0000-0000-000088440000}"/>
    <cellStyle name="Normal 2 2 5 2 2 2 3 8 3" xfId="34470" xr:uid="{00000000-0005-0000-0000-000089440000}"/>
    <cellStyle name="Normal 2 2 5 2 2 2 3 9" xfId="12117" xr:uid="{00000000-0005-0000-0000-00008A440000}"/>
    <cellStyle name="Normal 2 2 5 2 2 2 3 9 2" xfId="41010" xr:uid="{00000000-0005-0000-0000-00008B440000}"/>
    <cellStyle name="Normal 2 2 5 2 2 2 4" xfId="12118" xr:uid="{00000000-0005-0000-0000-00008C440000}"/>
    <cellStyle name="Normal 2 2 5 2 2 2 4 2" xfId="12119" xr:uid="{00000000-0005-0000-0000-00008D440000}"/>
    <cellStyle name="Normal 2 2 5 2 2 2 4 2 2" xfId="12120" xr:uid="{00000000-0005-0000-0000-00008E440000}"/>
    <cellStyle name="Normal 2 2 5 2 2 2 4 2 2 2" xfId="42676" xr:uid="{00000000-0005-0000-0000-00008F440000}"/>
    <cellStyle name="Normal 2 2 5 2 2 2 4 2 3" xfId="12121" xr:uid="{00000000-0005-0000-0000-000090440000}"/>
    <cellStyle name="Normal 2 2 5 2 2 2 4 2 3 2" xfId="37559" xr:uid="{00000000-0005-0000-0000-000091440000}"/>
    <cellStyle name="Normal 2 2 5 2 2 2 4 2 4" xfId="29256" xr:uid="{00000000-0005-0000-0000-000092440000}"/>
    <cellStyle name="Normal 2 2 5 2 2 2 4 3" xfId="12122" xr:uid="{00000000-0005-0000-0000-000093440000}"/>
    <cellStyle name="Normal 2 2 5 2 2 2 4 3 2" xfId="12123" xr:uid="{00000000-0005-0000-0000-000094440000}"/>
    <cellStyle name="Normal 2 2 5 2 2 2 4 3 2 2" xfId="44949" xr:uid="{00000000-0005-0000-0000-000095440000}"/>
    <cellStyle name="Normal 2 2 5 2 2 2 4 3 3" xfId="12124" xr:uid="{00000000-0005-0000-0000-000096440000}"/>
    <cellStyle name="Normal 2 2 5 2 2 2 4 3 3 2" xfId="39833" xr:uid="{00000000-0005-0000-0000-000097440000}"/>
    <cellStyle name="Normal 2 2 5 2 2 2 4 3 4" xfId="31529" xr:uid="{00000000-0005-0000-0000-000098440000}"/>
    <cellStyle name="Normal 2 2 5 2 2 2 4 4" xfId="12125" xr:uid="{00000000-0005-0000-0000-000099440000}"/>
    <cellStyle name="Normal 2 2 5 2 2 2 4 4 2" xfId="12126" xr:uid="{00000000-0005-0000-0000-00009A440000}"/>
    <cellStyle name="Normal 2 2 5 2 2 2 4 4 2 2" xfId="47247" xr:uid="{00000000-0005-0000-0000-00009B440000}"/>
    <cellStyle name="Normal 2 2 5 2 2 2 4 4 3" xfId="12127" xr:uid="{00000000-0005-0000-0000-00009C440000}"/>
    <cellStyle name="Normal 2 2 5 2 2 2 4 4 3 2" xfId="36317" xr:uid="{00000000-0005-0000-0000-00009D440000}"/>
    <cellStyle name="Normal 2 2 5 2 2 2 4 4 4" xfId="33831" xr:uid="{00000000-0005-0000-0000-00009E440000}"/>
    <cellStyle name="Normal 2 2 5 2 2 2 4 5" xfId="12128" xr:uid="{00000000-0005-0000-0000-00009F440000}"/>
    <cellStyle name="Normal 2 2 5 2 2 2 4 5 2" xfId="41434" xr:uid="{00000000-0005-0000-0000-0000A0440000}"/>
    <cellStyle name="Normal 2 2 5 2 2 2 4 6" xfId="12129" xr:uid="{00000000-0005-0000-0000-0000A1440000}"/>
    <cellStyle name="Normal 2 2 5 2 2 2 4 6 2" xfId="35490" xr:uid="{00000000-0005-0000-0000-0000A2440000}"/>
    <cellStyle name="Normal 2 2 5 2 2 2 4 7" xfId="28009" xr:uid="{00000000-0005-0000-0000-0000A3440000}"/>
    <cellStyle name="Normal 2 2 5 2 2 2 5" xfId="12130" xr:uid="{00000000-0005-0000-0000-0000A4440000}"/>
    <cellStyle name="Normal 2 2 5 2 2 2 5 2" xfId="12131" xr:uid="{00000000-0005-0000-0000-0000A5440000}"/>
    <cellStyle name="Normal 2 2 5 2 2 2 5 2 2" xfId="12132" xr:uid="{00000000-0005-0000-0000-0000A6440000}"/>
    <cellStyle name="Normal 2 2 5 2 2 2 5 2 2 2" xfId="42677" xr:uid="{00000000-0005-0000-0000-0000A7440000}"/>
    <cellStyle name="Normal 2 2 5 2 2 2 5 2 3" xfId="12133" xr:uid="{00000000-0005-0000-0000-0000A8440000}"/>
    <cellStyle name="Normal 2 2 5 2 2 2 5 2 3 2" xfId="37560" xr:uid="{00000000-0005-0000-0000-0000A9440000}"/>
    <cellStyle name="Normal 2 2 5 2 2 2 5 2 4" xfId="29257" xr:uid="{00000000-0005-0000-0000-0000AA440000}"/>
    <cellStyle name="Normal 2 2 5 2 2 2 5 3" xfId="12134" xr:uid="{00000000-0005-0000-0000-0000AB440000}"/>
    <cellStyle name="Normal 2 2 5 2 2 2 5 3 2" xfId="42023" xr:uid="{00000000-0005-0000-0000-0000AC440000}"/>
    <cellStyle name="Normal 2 2 5 2 2 2 5 4" xfId="12135" xr:uid="{00000000-0005-0000-0000-0000AD440000}"/>
    <cellStyle name="Normal 2 2 5 2 2 2 5 4 2" xfId="36906" xr:uid="{00000000-0005-0000-0000-0000AE440000}"/>
    <cellStyle name="Normal 2 2 5 2 2 2 5 5" xfId="28598" xr:uid="{00000000-0005-0000-0000-0000AF440000}"/>
    <cellStyle name="Normal 2 2 5 2 2 2 6" xfId="12136" xr:uid="{00000000-0005-0000-0000-0000B0440000}"/>
    <cellStyle name="Normal 2 2 5 2 2 2 6 2" xfId="12137" xr:uid="{00000000-0005-0000-0000-0000B1440000}"/>
    <cellStyle name="Normal 2 2 5 2 2 2 6 2 2" xfId="42670" xr:uid="{00000000-0005-0000-0000-0000B2440000}"/>
    <cellStyle name="Normal 2 2 5 2 2 2 6 3" xfId="12138" xr:uid="{00000000-0005-0000-0000-0000B3440000}"/>
    <cellStyle name="Normal 2 2 5 2 2 2 6 3 2" xfId="37553" xr:uid="{00000000-0005-0000-0000-0000B4440000}"/>
    <cellStyle name="Normal 2 2 5 2 2 2 6 4" xfId="29250" xr:uid="{00000000-0005-0000-0000-0000B5440000}"/>
    <cellStyle name="Normal 2 2 5 2 2 2 7" xfId="12139" xr:uid="{00000000-0005-0000-0000-0000B6440000}"/>
    <cellStyle name="Normal 2 2 5 2 2 2 7 2" xfId="12140" xr:uid="{00000000-0005-0000-0000-0000B7440000}"/>
    <cellStyle name="Normal 2 2 5 2 2 2 7 2 2" xfId="43885" xr:uid="{00000000-0005-0000-0000-0000B8440000}"/>
    <cellStyle name="Normal 2 2 5 2 2 2 7 3" xfId="12141" xr:uid="{00000000-0005-0000-0000-0000B9440000}"/>
    <cellStyle name="Normal 2 2 5 2 2 2 7 3 2" xfId="38769" xr:uid="{00000000-0005-0000-0000-0000BA440000}"/>
    <cellStyle name="Normal 2 2 5 2 2 2 7 4" xfId="30465" xr:uid="{00000000-0005-0000-0000-0000BB440000}"/>
    <cellStyle name="Normal 2 2 5 2 2 2 8" xfId="12142" xr:uid="{00000000-0005-0000-0000-0000BC440000}"/>
    <cellStyle name="Normal 2 2 5 2 2 2 8 2" xfId="12143" xr:uid="{00000000-0005-0000-0000-0000BD440000}"/>
    <cellStyle name="Normal 2 2 5 2 2 2 8 2 2" xfId="44476" xr:uid="{00000000-0005-0000-0000-0000BE440000}"/>
    <cellStyle name="Normal 2 2 5 2 2 2 8 3" xfId="12144" xr:uid="{00000000-0005-0000-0000-0000BF440000}"/>
    <cellStyle name="Normal 2 2 5 2 2 2 8 3 2" xfId="39360" xr:uid="{00000000-0005-0000-0000-0000C0440000}"/>
    <cellStyle name="Normal 2 2 5 2 2 2 8 4" xfId="31056" xr:uid="{00000000-0005-0000-0000-0000C1440000}"/>
    <cellStyle name="Normal 2 2 5 2 2 2 9" xfId="12145" xr:uid="{00000000-0005-0000-0000-0000C2440000}"/>
    <cellStyle name="Normal 2 2 5 2 2 2 9 2" xfId="12146" xr:uid="{00000000-0005-0000-0000-0000C3440000}"/>
    <cellStyle name="Normal 2 2 5 2 2 2 9 2 2" xfId="45406" xr:uid="{00000000-0005-0000-0000-0000C4440000}"/>
    <cellStyle name="Normal 2 2 5 2 2 2 9 3" xfId="12147" xr:uid="{00000000-0005-0000-0000-0000C5440000}"/>
    <cellStyle name="Normal 2 2 5 2 2 2 9 3 2" xfId="40290" xr:uid="{00000000-0005-0000-0000-0000C6440000}"/>
    <cellStyle name="Normal 2 2 5 2 2 2 9 4" xfId="31986" xr:uid="{00000000-0005-0000-0000-0000C7440000}"/>
    <cellStyle name="Normal 2 2 5 2 2 20" xfId="27352" xr:uid="{00000000-0005-0000-0000-0000C8440000}"/>
    <cellStyle name="Normal 2 2 5 2 2 21" xfId="12011" xr:uid="{00000000-0005-0000-0000-0000C9440000}"/>
    <cellStyle name="Normal 2 2 5 2 2 3" xfId="553" xr:uid="{00000000-0005-0000-0000-0000CA440000}"/>
    <cellStyle name="Normal 2 2 5 2 2 3 10" xfId="12149" xr:uid="{00000000-0005-0000-0000-0000CB440000}"/>
    <cellStyle name="Normal 2 2 5 2 2 3 10 2" xfId="12150" xr:uid="{00000000-0005-0000-0000-0000CC440000}"/>
    <cellStyle name="Normal 2 2 5 2 2 3 10 2 2" xfId="46218" xr:uid="{00000000-0005-0000-0000-0000CD440000}"/>
    <cellStyle name="Normal 2 2 5 2 2 3 10 3" xfId="32800" xr:uid="{00000000-0005-0000-0000-0000CE440000}"/>
    <cellStyle name="Normal 2 2 5 2 2 3 11" xfId="12151" xr:uid="{00000000-0005-0000-0000-0000CF440000}"/>
    <cellStyle name="Normal 2 2 5 2 2 3 11 2" xfId="12152" xr:uid="{00000000-0005-0000-0000-0000D0440000}"/>
    <cellStyle name="Normal 2 2 5 2 2 3 11 2 2" xfId="46661" xr:uid="{00000000-0005-0000-0000-0000D1440000}"/>
    <cellStyle name="Normal 2 2 5 2 2 3 11 3" xfId="33243" xr:uid="{00000000-0005-0000-0000-0000D2440000}"/>
    <cellStyle name="Normal 2 2 5 2 2 3 12" xfId="12153" xr:uid="{00000000-0005-0000-0000-0000D3440000}"/>
    <cellStyle name="Normal 2 2 5 2 2 3 12 2" xfId="12154" xr:uid="{00000000-0005-0000-0000-0000D4440000}"/>
    <cellStyle name="Normal 2 2 5 2 2 3 12 2 2" xfId="47652" xr:uid="{00000000-0005-0000-0000-0000D5440000}"/>
    <cellStyle name="Normal 2 2 5 2 2 3 12 3" xfId="34245" xr:uid="{00000000-0005-0000-0000-0000D6440000}"/>
    <cellStyle name="Normal 2 2 5 2 2 3 13" xfId="12155" xr:uid="{00000000-0005-0000-0000-0000D7440000}"/>
    <cellStyle name="Normal 2 2 5 2 2 3 13 2" xfId="12156" xr:uid="{00000000-0005-0000-0000-0000D8440000}"/>
    <cellStyle name="Normal 2 2 5 2 2 3 13 2 2" xfId="48281" xr:uid="{00000000-0005-0000-0000-0000D9440000}"/>
    <cellStyle name="Normal 2 2 5 2 2 3 13 3" xfId="34874" xr:uid="{00000000-0005-0000-0000-0000DA440000}"/>
    <cellStyle name="Normal 2 2 5 2 2 3 14" xfId="12157" xr:uid="{00000000-0005-0000-0000-0000DB440000}"/>
    <cellStyle name="Normal 2 2 5 2 2 3 14 2" xfId="34990" xr:uid="{00000000-0005-0000-0000-0000DC440000}"/>
    <cellStyle name="Normal 2 2 5 2 2 3 15" xfId="12158" xr:uid="{00000000-0005-0000-0000-0000DD440000}"/>
    <cellStyle name="Normal 2 2 5 2 2 3 15 2" xfId="40892" xr:uid="{00000000-0005-0000-0000-0000DE440000}"/>
    <cellStyle name="Normal 2 2 5 2 2 3 16" xfId="27355" xr:uid="{00000000-0005-0000-0000-0000DF440000}"/>
    <cellStyle name="Normal 2 2 5 2 2 3 17" xfId="12148" xr:uid="{00000000-0005-0000-0000-0000E0440000}"/>
    <cellStyle name="Normal 2 2 5 2 2 3 2" xfId="12159" xr:uid="{00000000-0005-0000-0000-0000E1440000}"/>
    <cellStyle name="Normal 2 2 5 2 2 3 2 10" xfId="12160" xr:uid="{00000000-0005-0000-0000-0000E2440000}"/>
    <cellStyle name="Normal 2 2 5 2 2 3 2 10 2" xfId="12161" xr:uid="{00000000-0005-0000-0000-0000E3440000}"/>
    <cellStyle name="Normal 2 2 5 2 2 3 2 10 2 2" xfId="47878" xr:uid="{00000000-0005-0000-0000-0000E4440000}"/>
    <cellStyle name="Normal 2 2 5 2 2 3 2 10 3" xfId="34471" xr:uid="{00000000-0005-0000-0000-0000E5440000}"/>
    <cellStyle name="Normal 2 2 5 2 2 3 2 11" xfId="12162" xr:uid="{00000000-0005-0000-0000-0000E6440000}"/>
    <cellStyle name="Normal 2 2 5 2 2 3 2 11 2" xfId="41208" xr:uid="{00000000-0005-0000-0000-0000E7440000}"/>
    <cellStyle name="Normal 2 2 5 2 2 3 2 12" xfId="12163" xr:uid="{00000000-0005-0000-0000-0000E8440000}"/>
    <cellStyle name="Normal 2 2 5 2 2 3 2 12 2" xfId="35491" xr:uid="{00000000-0005-0000-0000-0000E9440000}"/>
    <cellStyle name="Normal 2 2 5 2 2 3 2 13" xfId="27799" xr:uid="{00000000-0005-0000-0000-0000EA440000}"/>
    <cellStyle name="Normal 2 2 5 2 2 3 2 2" xfId="12164" xr:uid="{00000000-0005-0000-0000-0000EB440000}"/>
    <cellStyle name="Normal 2 2 5 2 2 3 2 2 2" xfId="12165" xr:uid="{00000000-0005-0000-0000-0000EC440000}"/>
    <cellStyle name="Normal 2 2 5 2 2 3 2 2 2 2" xfId="12166" xr:uid="{00000000-0005-0000-0000-0000ED440000}"/>
    <cellStyle name="Normal 2 2 5 2 2 3 2 2 2 2 2" xfId="42680" xr:uid="{00000000-0005-0000-0000-0000EE440000}"/>
    <cellStyle name="Normal 2 2 5 2 2 3 2 2 2 3" xfId="12167" xr:uid="{00000000-0005-0000-0000-0000EF440000}"/>
    <cellStyle name="Normal 2 2 5 2 2 3 2 2 2 3 2" xfId="37563" xr:uid="{00000000-0005-0000-0000-0000F0440000}"/>
    <cellStyle name="Normal 2 2 5 2 2 3 2 2 2 4" xfId="29260" xr:uid="{00000000-0005-0000-0000-0000F1440000}"/>
    <cellStyle name="Normal 2 2 5 2 2 3 2 2 3" xfId="12168" xr:uid="{00000000-0005-0000-0000-0000F2440000}"/>
    <cellStyle name="Normal 2 2 5 2 2 3 2 2 3 2" xfId="12169" xr:uid="{00000000-0005-0000-0000-0000F3440000}"/>
    <cellStyle name="Normal 2 2 5 2 2 3 2 2 3 2 2" xfId="44953" xr:uid="{00000000-0005-0000-0000-0000F4440000}"/>
    <cellStyle name="Normal 2 2 5 2 2 3 2 2 3 3" xfId="12170" xr:uid="{00000000-0005-0000-0000-0000F5440000}"/>
    <cellStyle name="Normal 2 2 5 2 2 3 2 2 3 3 2" xfId="39837" xr:uid="{00000000-0005-0000-0000-0000F6440000}"/>
    <cellStyle name="Normal 2 2 5 2 2 3 2 2 3 4" xfId="31533" xr:uid="{00000000-0005-0000-0000-0000F7440000}"/>
    <cellStyle name="Normal 2 2 5 2 2 3 2 2 4" xfId="12171" xr:uid="{00000000-0005-0000-0000-0000F8440000}"/>
    <cellStyle name="Normal 2 2 5 2 2 3 2 2 4 2" xfId="12172" xr:uid="{00000000-0005-0000-0000-0000F9440000}"/>
    <cellStyle name="Normal 2 2 5 2 2 3 2 2 4 2 2" xfId="47345" xr:uid="{00000000-0005-0000-0000-0000FA440000}"/>
    <cellStyle name="Normal 2 2 5 2 2 3 2 2 4 3" xfId="33932" xr:uid="{00000000-0005-0000-0000-0000FB440000}"/>
    <cellStyle name="Normal 2 2 5 2 2 3 2 2 5" xfId="12173" xr:uid="{00000000-0005-0000-0000-0000FC440000}"/>
    <cellStyle name="Normal 2 2 5 2 2 3 2 2 5 2" xfId="41438" xr:uid="{00000000-0005-0000-0000-0000FD440000}"/>
    <cellStyle name="Normal 2 2 5 2 2 3 2 2 6" xfId="12174" xr:uid="{00000000-0005-0000-0000-0000FE440000}"/>
    <cellStyle name="Normal 2 2 5 2 2 3 2 2 6 2" xfId="36321" xr:uid="{00000000-0005-0000-0000-0000FF440000}"/>
    <cellStyle name="Normal 2 2 5 2 2 3 2 2 7" xfId="28013" xr:uid="{00000000-0005-0000-0000-000000450000}"/>
    <cellStyle name="Normal 2 2 5 2 2 3 2 3" xfId="12175" xr:uid="{00000000-0005-0000-0000-000001450000}"/>
    <cellStyle name="Normal 2 2 5 2 2 3 2 3 2" xfId="12176" xr:uid="{00000000-0005-0000-0000-000002450000}"/>
    <cellStyle name="Normal 2 2 5 2 2 3 2 3 2 2" xfId="12177" xr:uid="{00000000-0005-0000-0000-000003450000}"/>
    <cellStyle name="Normal 2 2 5 2 2 3 2 3 2 2 2" xfId="42681" xr:uid="{00000000-0005-0000-0000-000004450000}"/>
    <cellStyle name="Normal 2 2 5 2 2 3 2 3 2 3" xfId="12178" xr:uid="{00000000-0005-0000-0000-000005450000}"/>
    <cellStyle name="Normal 2 2 5 2 2 3 2 3 2 3 2" xfId="37564" xr:uid="{00000000-0005-0000-0000-000006450000}"/>
    <cellStyle name="Normal 2 2 5 2 2 3 2 3 2 4" xfId="29261" xr:uid="{00000000-0005-0000-0000-000007450000}"/>
    <cellStyle name="Normal 2 2 5 2 2 3 2 3 3" xfId="12179" xr:uid="{00000000-0005-0000-0000-000008450000}"/>
    <cellStyle name="Normal 2 2 5 2 2 3 2 3 3 2" xfId="42170" xr:uid="{00000000-0005-0000-0000-000009450000}"/>
    <cellStyle name="Normal 2 2 5 2 2 3 2 3 4" xfId="12180" xr:uid="{00000000-0005-0000-0000-00000A450000}"/>
    <cellStyle name="Normal 2 2 5 2 2 3 2 3 4 2" xfId="37053" xr:uid="{00000000-0005-0000-0000-00000B450000}"/>
    <cellStyle name="Normal 2 2 5 2 2 3 2 3 5" xfId="28750" xr:uid="{00000000-0005-0000-0000-00000C450000}"/>
    <cellStyle name="Normal 2 2 5 2 2 3 2 4" xfId="12181" xr:uid="{00000000-0005-0000-0000-00000D450000}"/>
    <cellStyle name="Normal 2 2 5 2 2 3 2 4 2" xfId="12182" xr:uid="{00000000-0005-0000-0000-00000E450000}"/>
    <cellStyle name="Normal 2 2 5 2 2 3 2 4 2 2" xfId="42679" xr:uid="{00000000-0005-0000-0000-00000F450000}"/>
    <cellStyle name="Normal 2 2 5 2 2 3 2 4 3" xfId="12183" xr:uid="{00000000-0005-0000-0000-000010450000}"/>
    <cellStyle name="Normal 2 2 5 2 2 3 2 4 3 2" xfId="37562" xr:uid="{00000000-0005-0000-0000-000011450000}"/>
    <cellStyle name="Normal 2 2 5 2 2 3 2 4 4" xfId="29259" xr:uid="{00000000-0005-0000-0000-000012450000}"/>
    <cellStyle name="Normal 2 2 5 2 2 3 2 5" xfId="12184" xr:uid="{00000000-0005-0000-0000-000013450000}"/>
    <cellStyle name="Normal 2 2 5 2 2 3 2 5 2" xfId="12185" xr:uid="{00000000-0005-0000-0000-000014450000}"/>
    <cellStyle name="Normal 2 2 5 2 2 3 2 5 2 2" xfId="43889" xr:uid="{00000000-0005-0000-0000-000015450000}"/>
    <cellStyle name="Normal 2 2 5 2 2 3 2 5 3" xfId="12186" xr:uid="{00000000-0005-0000-0000-000016450000}"/>
    <cellStyle name="Normal 2 2 5 2 2 3 2 5 3 2" xfId="38773" xr:uid="{00000000-0005-0000-0000-000017450000}"/>
    <cellStyle name="Normal 2 2 5 2 2 3 2 5 4" xfId="30469" xr:uid="{00000000-0005-0000-0000-000018450000}"/>
    <cellStyle name="Normal 2 2 5 2 2 3 2 6" xfId="12187" xr:uid="{00000000-0005-0000-0000-000019450000}"/>
    <cellStyle name="Normal 2 2 5 2 2 3 2 6 2" xfId="12188" xr:uid="{00000000-0005-0000-0000-00001A450000}"/>
    <cellStyle name="Normal 2 2 5 2 2 3 2 6 2 2" xfId="44723" xr:uid="{00000000-0005-0000-0000-00001B450000}"/>
    <cellStyle name="Normal 2 2 5 2 2 3 2 6 3" xfId="12189" xr:uid="{00000000-0005-0000-0000-00001C450000}"/>
    <cellStyle name="Normal 2 2 5 2 2 3 2 6 3 2" xfId="39607" xr:uid="{00000000-0005-0000-0000-00001D450000}"/>
    <cellStyle name="Normal 2 2 5 2 2 3 2 6 4" xfId="31303" xr:uid="{00000000-0005-0000-0000-00001E450000}"/>
    <cellStyle name="Normal 2 2 5 2 2 3 2 7" xfId="12190" xr:uid="{00000000-0005-0000-0000-00001F450000}"/>
    <cellStyle name="Normal 2 2 5 2 2 3 2 7 2" xfId="12191" xr:uid="{00000000-0005-0000-0000-000020450000}"/>
    <cellStyle name="Normal 2 2 5 2 2 3 2 7 2 2" xfId="45517" xr:uid="{00000000-0005-0000-0000-000021450000}"/>
    <cellStyle name="Normal 2 2 5 2 2 3 2 7 3" xfId="12192" xr:uid="{00000000-0005-0000-0000-000022450000}"/>
    <cellStyle name="Normal 2 2 5 2 2 3 2 7 3 2" xfId="40401" xr:uid="{00000000-0005-0000-0000-000023450000}"/>
    <cellStyle name="Normal 2 2 5 2 2 3 2 7 4" xfId="32097" xr:uid="{00000000-0005-0000-0000-000024450000}"/>
    <cellStyle name="Normal 2 2 5 2 2 3 2 8" xfId="12193" xr:uid="{00000000-0005-0000-0000-000025450000}"/>
    <cellStyle name="Normal 2 2 5 2 2 3 2 8 2" xfId="12194" xr:uid="{00000000-0005-0000-0000-000026450000}"/>
    <cellStyle name="Normal 2 2 5 2 2 3 2 8 2 2" xfId="46434" xr:uid="{00000000-0005-0000-0000-000027450000}"/>
    <cellStyle name="Normal 2 2 5 2 2 3 2 8 3" xfId="12195" xr:uid="{00000000-0005-0000-0000-000028450000}"/>
    <cellStyle name="Normal 2 2 5 2 2 3 2 8 3 2" xfId="36091" xr:uid="{00000000-0005-0000-0000-000029450000}"/>
    <cellStyle name="Normal 2 2 5 2 2 3 2 8 4" xfId="33016" xr:uid="{00000000-0005-0000-0000-00002A450000}"/>
    <cellStyle name="Normal 2 2 5 2 2 3 2 9" xfId="12196" xr:uid="{00000000-0005-0000-0000-00002B450000}"/>
    <cellStyle name="Normal 2 2 5 2 2 3 2 9 2" xfId="12197" xr:uid="{00000000-0005-0000-0000-00002C450000}"/>
    <cellStyle name="Normal 2 2 5 2 2 3 2 9 2 2" xfId="46662" xr:uid="{00000000-0005-0000-0000-00002D450000}"/>
    <cellStyle name="Normal 2 2 5 2 2 3 2 9 3" xfId="33244" xr:uid="{00000000-0005-0000-0000-00002E450000}"/>
    <cellStyle name="Normal 2 2 5 2 2 3 3" xfId="12198" xr:uid="{00000000-0005-0000-0000-00002F450000}"/>
    <cellStyle name="Normal 2 2 5 2 2 3 3 2" xfId="12199" xr:uid="{00000000-0005-0000-0000-000030450000}"/>
    <cellStyle name="Normal 2 2 5 2 2 3 3 2 2" xfId="12200" xr:uid="{00000000-0005-0000-0000-000031450000}"/>
    <cellStyle name="Normal 2 2 5 2 2 3 3 2 2 2" xfId="42682" xr:uid="{00000000-0005-0000-0000-000032450000}"/>
    <cellStyle name="Normal 2 2 5 2 2 3 3 2 3" xfId="12201" xr:uid="{00000000-0005-0000-0000-000033450000}"/>
    <cellStyle name="Normal 2 2 5 2 2 3 3 2 3 2" xfId="37565" xr:uid="{00000000-0005-0000-0000-000034450000}"/>
    <cellStyle name="Normal 2 2 5 2 2 3 3 2 4" xfId="29262" xr:uid="{00000000-0005-0000-0000-000035450000}"/>
    <cellStyle name="Normal 2 2 5 2 2 3 3 3" xfId="12202" xr:uid="{00000000-0005-0000-0000-000036450000}"/>
    <cellStyle name="Normal 2 2 5 2 2 3 3 3 2" xfId="12203" xr:uid="{00000000-0005-0000-0000-000037450000}"/>
    <cellStyle name="Normal 2 2 5 2 2 3 3 3 2 2" xfId="44952" xr:uid="{00000000-0005-0000-0000-000038450000}"/>
    <cellStyle name="Normal 2 2 5 2 2 3 3 3 3" xfId="12204" xr:uid="{00000000-0005-0000-0000-000039450000}"/>
    <cellStyle name="Normal 2 2 5 2 2 3 3 3 3 2" xfId="39836" xr:uid="{00000000-0005-0000-0000-00003A450000}"/>
    <cellStyle name="Normal 2 2 5 2 2 3 3 3 4" xfId="31532" xr:uid="{00000000-0005-0000-0000-00003B450000}"/>
    <cellStyle name="Normal 2 2 5 2 2 3 3 4" xfId="12205" xr:uid="{00000000-0005-0000-0000-00003C450000}"/>
    <cellStyle name="Normal 2 2 5 2 2 3 3 4 2" xfId="12206" xr:uid="{00000000-0005-0000-0000-00003D450000}"/>
    <cellStyle name="Normal 2 2 5 2 2 3 3 4 2 2" xfId="47178" xr:uid="{00000000-0005-0000-0000-00003E450000}"/>
    <cellStyle name="Normal 2 2 5 2 2 3 3 4 3" xfId="33762" xr:uid="{00000000-0005-0000-0000-00003F450000}"/>
    <cellStyle name="Normal 2 2 5 2 2 3 3 5" xfId="12207" xr:uid="{00000000-0005-0000-0000-000040450000}"/>
    <cellStyle name="Normal 2 2 5 2 2 3 3 5 2" xfId="41437" xr:uid="{00000000-0005-0000-0000-000041450000}"/>
    <cellStyle name="Normal 2 2 5 2 2 3 3 6" xfId="12208" xr:uid="{00000000-0005-0000-0000-000042450000}"/>
    <cellStyle name="Normal 2 2 5 2 2 3 3 6 2" xfId="36320" xr:uid="{00000000-0005-0000-0000-000043450000}"/>
    <cellStyle name="Normal 2 2 5 2 2 3 3 7" xfId="28012" xr:uid="{00000000-0005-0000-0000-000044450000}"/>
    <cellStyle name="Normal 2 2 5 2 2 3 4" xfId="12209" xr:uid="{00000000-0005-0000-0000-000045450000}"/>
    <cellStyle name="Normal 2 2 5 2 2 3 4 2" xfId="12210" xr:uid="{00000000-0005-0000-0000-000046450000}"/>
    <cellStyle name="Normal 2 2 5 2 2 3 4 2 2" xfId="12211" xr:uid="{00000000-0005-0000-0000-000047450000}"/>
    <cellStyle name="Normal 2 2 5 2 2 3 4 2 2 2" xfId="42683" xr:uid="{00000000-0005-0000-0000-000048450000}"/>
    <cellStyle name="Normal 2 2 5 2 2 3 4 2 3" xfId="12212" xr:uid="{00000000-0005-0000-0000-000049450000}"/>
    <cellStyle name="Normal 2 2 5 2 2 3 4 2 3 2" xfId="37566" xr:uid="{00000000-0005-0000-0000-00004A450000}"/>
    <cellStyle name="Normal 2 2 5 2 2 3 4 2 4" xfId="29263" xr:uid="{00000000-0005-0000-0000-00004B450000}"/>
    <cellStyle name="Normal 2 2 5 2 2 3 4 3" xfId="12213" xr:uid="{00000000-0005-0000-0000-00004C450000}"/>
    <cellStyle name="Normal 2 2 5 2 2 3 4 3 2" xfId="41954" xr:uid="{00000000-0005-0000-0000-00004D450000}"/>
    <cellStyle name="Normal 2 2 5 2 2 3 4 4" xfId="12214" xr:uid="{00000000-0005-0000-0000-00004E450000}"/>
    <cellStyle name="Normal 2 2 5 2 2 3 4 4 2" xfId="36837" xr:uid="{00000000-0005-0000-0000-00004F450000}"/>
    <cellStyle name="Normal 2 2 5 2 2 3 4 5" xfId="28529" xr:uid="{00000000-0005-0000-0000-000050450000}"/>
    <cellStyle name="Normal 2 2 5 2 2 3 5" xfId="12215" xr:uid="{00000000-0005-0000-0000-000051450000}"/>
    <cellStyle name="Normal 2 2 5 2 2 3 5 2" xfId="12216" xr:uid="{00000000-0005-0000-0000-000052450000}"/>
    <cellStyle name="Normal 2 2 5 2 2 3 5 2 2" xfId="42678" xr:uid="{00000000-0005-0000-0000-000053450000}"/>
    <cellStyle name="Normal 2 2 5 2 2 3 5 3" xfId="12217" xr:uid="{00000000-0005-0000-0000-000054450000}"/>
    <cellStyle name="Normal 2 2 5 2 2 3 5 3 2" xfId="37561" xr:uid="{00000000-0005-0000-0000-000055450000}"/>
    <cellStyle name="Normal 2 2 5 2 2 3 5 4" xfId="29258" xr:uid="{00000000-0005-0000-0000-000056450000}"/>
    <cellStyle name="Normal 2 2 5 2 2 3 6" xfId="12218" xr:uid="{00000000-0005-0000-0000-000057450000}"/>
    <cellStyle name="Normal 2 2 5 2 2 3 6 2" xfId="12219" xr:uid="{00000000-0005-0000-0000-000058450000}"/>
    <cellStyle name="Normal 2 2 5 2 2 3 6 2 2" xfId="43888" xr:uid="{00000000-0005-0000-0000-000059450000}"/>
    <cellStyle name="Normal 2 2 5 2 2 3 6 3" xfId="12220" xr:uid="{00000000-0005-0000-0000-00005A450000}"/>
    <cellStyle name="Normal 2 2 5 2 2 3 6 3 2" xfId="38772" xr:uid="{00000000-0005-0000-0000-00005B450000}"/>
    <cellStyle name="Normal 2 2 5 2 2 3 6 4" xfId="30468" xr:uid="{00000000-0005-0000-0000-00005C450000}"/>
    <cellStyle name="Normal 2 2 5 2 2 3 7" xfId="12221" xr:uid="{00000000-0005-0000-0000-00005D450000}"/>
    <cellStyle name="Normal 2 2 5 2 2 3 7 2" xfId="12222" xr:uid="{00000000-0005-0000-0000-00005E450000}"/>
    <cellStyle name="Normal 2 2 5 2 2 3 7 2 2" xfId="44407" xr:uid="{00000000-0005-0000-0000-00005F450000}"/>
    <cellStyle name="Normal 2 2 5 2 2 3 7 3" xfId="12223" xr:uid="{00000000-0005-0000-0000-000060450000}"/>
    <cellStyle name="Normal 2 2 5 2 2 3 7 3 2" xfId="39291" xr:uid="{00000000-0005-0000-0000-000061450000}"/>
    <cellStyle name="Normal 2 2 5 2 2 3 7 4" xfId="30987" xr:uid="{00000000-0005-0000-0000-000062450000}"/>
    <cellStyle name="Normal 2 2 5 2 2 3 8" xfId="12224" xr:uid="{00000000-0005-0000-0000-000063450000}"/>
    <cellStyle name="Normal 2 2 5 2 2 3 8 2" xfId="12225" xr:uid="{00000000-0005-0000-0000-000064450000}"/>
    <cellStyle name="Normal 2 2 5 2 2 3 8 2 2" xfId="45548" xr:uid="{00000000-0005-0000-0000-000065450000}"/>
    <cellStyle name="Normal 2 2 5 2 2 3 8 3" xfId="12226" xr:uid="{00000000-0005-0000-0000-000066450000}"/>
    <cellStyle name="Normal 2 2 5 2 2 3 8 3 2" xfId="40432" xr:uid="{00000000-0005-0000-0000-000067450000}"/>
    <cellStyle name="Normal 2 2 5 2 2 3 8 4" xfId="32128" xr:uid="{00000000-0005-0000-0000-000068450000}"/>
    <cellStyle name="Normal 2 2 5 2 2 3 9" xfId="12227" xr:uid="{00000000-0005-0000-0000-000069450000}"/>
    <cellStyle name="Normal 2 2 5 2 2 3 9 2" xfId="12228" xr:uid="{00000000-0005-0000-0000-00006A450000}"/>
    <cellStyle name="Normal 2 2 5 2 2 3 9 2 2" xfId="45936" xr:uid="{00000000-0005-0000-0000-00006B450000}"/>
    <cellStyle name="Normal 2 2 5 2 2 3 9 3" xfId="12229" xr:uid="{00000000-0005-0000-0000-00006C450000}"/>
    <cellStyle name="Normal 2 2 5 2 2 3 9 3 2" xfId="35773" xr:uid="{00000000-0005-0000-0000-00006D450000}"/>
    <cellStyle name="Normal 2 2 5 2 2 3 9 4" xfId="32518" xr:uid="{00000000-0005-0000-0000-00006E450000}"/>
    <cellStyle name="Normal 2 2 5 2 2 4" xfId="554" xr:uid="{00000000-0005-0000-0000-00006F450000}"/>
    <cellStyle name="Normal 2 2 5 2 2 4 10" xfId="12231" xr:uid="{00000000-0005-0000-0000-000070450000}"/>
    <cellStyle name="Normal 2 2 5 2 2 4 10 2" xfId="12232" xr:uid="{00000000-0005-0000-0000-000071450000}"/>
    <cellStyle name="Normal 2 2 5 2 2 4 10 2 2" xfId="47879" xr:uid="{00000000-0005-0000-0000-000072450000}"/>
    <cellStyle name="Normal 2 2 5 2 2 4 10 3" xfId="34472" xr:uid="{00000000-0005-0000-0000-000073450000}"/>
    <cellStyle name="Normal 2 2 5 2 2 4 11" xfId="12233" xr:uid="{00000000-0005-0000-0000-000074450000}"/>
    <cellStyle name="Normal 2 2 5 2 2 4 11 2" xfId="41132" xr:uid="{00000000-0005-0000-0000-000075450000}"/>
    <cellStyle name="Normal 2 2 5 2 2 4 12" xfId="12234" xr:uid="{00000000-0005-0000-0000-000076450000}"/>
    <cellStyle name="Normal 2 2 5 2 2 4 12 2" xfId="35181" xr:uid="{00000000-0005-0000-0000-000077450000}"/>
    <cellStyle name="Normal 2 2 5 2 2 4 13" xfId="27356" xr:uid="{00000000-0005-0000-0000-000078450000}"/>
    <cellStyle name="Normal 2 2 5 2 2 4 14" xfId="12230" xr:uid="{00000000-0005-0000-0000-000079450000}"/>
    <cellStyle name="Normal 2 2 5 2 2 4 2" xfId="12235" xr:uid="{00000000-0005-0000-0000-00007A450000}"/>
    <cellStyle name="Normal 2 2 5 2 2 4 2 2" xfId="12236" xr:uid="{00000000-0005-0000-0000-00007B450000}"/>
    <cellStyle name="Normal 2 2 5 2 2 4 2 2 2" xfId="12237" xr:uid="{00000000-0005-0000-0000-00007C450000}"/>
    <cellStyle name="Normal 2 2 5 2 2 4 2 2 2 2" xfId="42685" xr:uid="{00000000-0005-0000-0000-00007D450000}"/>
    <cellStyle name="Normal 2 2 5 2 2 4 2 2 3" xfId="12238" xr:uid="{00000000-0005-0000-0000-00007E450000}"/>
    <cellStyle name="Normal 2 2 5 2 2 4 2 2 3 2" xfId="37568" xr:uid="{00000000-0005-0000-0000-00007F450000}"/>
    <cellStyle name="Normal 2 2 5 2 2 4 2 2 4" xfId="29265" xr:uid="{00000000-0005-0000-0000-000080450000}"/>
    <cellStyle name="Normal 2 2 5 2 2 4 2 3" xfId="12239" xr:uid="{00000000-0005-0000-0000-000081450000}"/>
    <cellStyle name="Normal 2 2 5 2 2 4 2 3 2" xfId="12240" xr:uid="{00000000-0005-0000-0000-000082450000}"/>
    <cellStyle name="Normal 2 2 5 2 2 4 2 3 2 2" xfId="44954" xr:uid="{00000000-0005-0000-0000-000083450000}"/>
    <cellStyle name="Normal 2 2 5 2 2 4 2 3 3" xfId="12241" xr:uid="{00000000-0005-0000-0000-000084450000}"/>
    <cellStyle name="Normal 2 2 5 2 2 4 2 3 3 2" xfId="39838" xr:uid="{00000000-0005-0000-0000-000085450000}"/>
    <cellStyle name="Normal 2 2 5 2 2 4 2 3 4" xfId="31534" xr:uid="{00000000-0005-0000-0000-000086450000}"/>
    <cellStyle name="Normal 2 2 5 2 2 4 2 4" xfId="12242" xr:uid="{00000000-0005-0000-0000-000087450000}"/>
    <cellStyle name="Normal 2 2 5 2 2 4 2 4 2" xfId="12243" xr:uid="{00000000-0005-0000-0000-000088450000}"/>
    <cellStyle name="Normal 2 2 5 2 2 4 2 4 2 2" xfId="47346" xr:uid="{00000000-0005-0000-0000-000089450000}"/>
    <cellStyle name="Normal 2 2 5 2 2 4 2 4 3" xfId="33933" xr:uid="{00000000-0005-0000-0000-00008A450000}"/>
    <cellStyle name="Normal 2 2 5 2 2 4 2 5" xfId="12244" xr:uid="{00000000-0005-0000-0000-00008B450000}"/>
    <cellStyle name="Normal 2 2 5 2 2 4 2 5 2" xfId="41439" xr:uid="{00000000-0005-0000-0000-00008C450000}"/>
    <cellStyle name="Normal 2 2 5 2 2 4 2 6" xfId="12245" xr:uid="{00000000-0005-0000-0000-00008D450000}"/>
    <cellStyle name="Normal 2 2 5 2 2 4 2 6 2" xfId="36322" xr:uid="{00000000-0005-0000-0000-00008E450000}"/>
    <cellStyle name="Normal 2 2 5 2 2 4 2 7" xfId="28014" xr:uid="{00000000-0005-0000-0000-00008F450000}"/>
    <cellStyle name="Normal 2 2 5 2 2 4 3" xfId="12246" xr:uid="{00000000-0005-0000-0000-000090450000}"/>
    <cellStyle name="Normal 2 2 5 2 2 4 3 2" xfId="12247" xr:uid="{00000000-0005-0000-0000-000091450000}"/>
    <cellStyle name="Normal 2 2 5 2 2 4 3 2 2" xfId="12248" xr:uid="{00000000-0005-0000-0000-000092450000}"/>
    <cellStyle name="Normal 2 2 5 2 2 4 3 2 2 2" xfId="42686" xr:uid="{00000000-0005-0000-0000-000093450000}"/>
    <cellStyle name="Normal 2 2 5 2 2 4 3 2 3" xfId="12249" xr:uid="{00000000-0005-0000-0000-000094450000}"/>
    <cellStyle name="Normal 2 2 5 2 2 4 3 2 3 2" xfId="37569" xr:uid="{00000000-0005-0000-0000-000095450000}"/>
    <cellStyle name="Normal 2 2 5 2 2 4 3 2 4" xfId="29266" xr:uid="{00000000-0005-0000-0000-000096450000}"/>
    <cellStyle name="Normal 2 2 5 2 2 4 3 3" xfId="12250" xr:uid="{00000000-0005-0000-0000-000097450000}"/>
    <cellStyle name="Normal 2 2 5 2 2 4 3 3 2" xfId="42094" xr:uid="{00000000-0005-0000-0000-000098450000}"/>
    <cellStyle name="Normal 2 2 5 2 2 4 3 4" xfId="12251" xr:uid="{00000000-0005-0000-0000-000099450000}"/>
    <cellStyle name="Normal 2 2 5 2 2 4 3 4 2" xfId="36977" xr:uid="{00000000-0005-0000-0000-00009A450000}"/>
    <cellStyle name="Normal 2 2 5 2 2 4 3 5" xfId="28674" xr:uid="{00000000-0005-0000-0000-00009B450000}"/>
    <cellStyle name="Normal 2 2 5 2 2 4 4" xfId="12252" xr:uid="{00000000-0005-0000-0000-00009C450000}"/>
    <cellStyle name="Normal 2 2 5 2 2 4 4 2" xfId="12253" xr:uid="{00000000-0005-0000-0000-00009D450000}"/>
    <cellStyle name="Normal 2 2 5 2 2 4 4 2 2" xfId="42684" xr:uid="{00000000-0005-0000-0000-00009E450000}"/>
    <cellStyle name="Normal 2 2 5 2 2 4 4 3" xfId="12254" xr:uid="{00000000-0005-0000-0000-00009F450000}"/>
    <cellStyle name="Normal 2 2 5 2 2 4 4 3 2" xfId="37567" xr:uid="{00000000-0005-0000-0000-0000A0450000}"/>
    <cellStyle name="Normal 2 2 5 2 2 4 4 4" xfId="29264" xr:uid="{00000000-0005-0000-0000-0000A1450000}"/>
    <cellStyle name="Normal 2 2 5 2 2 4 5" xfId="12255" xr:uid="{00000000-0005-0000-0000-0000A2450000}"/>
    <cellStyle name="Normal 2 2 5 2 2 4 5 2" xfId="12256" xr:uid="{00000000-0005-0000-0000-0000A3450000}"/>
    <cellStyle name="Normal 2 2 5 2 2 4 5 2 2" xfId="43890" xr:uid="{00000000-0005-0000-0000-0000A4450000}"/>
    <cellStyle name="Normal 2 2 5 2 2 4 5 3" xfId="12257" xr:uid="{00000000-0005-0000-0000-0000A5450000}"/>
    <cellStyle name="Normal 2 2 5 2 2 4 5 3 2" xfId="38774" xr:uid="{00000000-0005-0000-0000-0000A6450000}"/>
    <cellStyle name="Normal 2 2 5 2 2 4 5 4" xfId="30470" xr:uid="{00000000-0005-0000-0000-0000A7450000}"/>
    <cellStyle name="Normal 2 2 5 2 2 4 6" xfId="12258" xr:uid="{00000000-0005-0000-0000-0000A8450000}"/>
    <cellStyle name="Normal 2 2 5 2 2 4 6 2" xfId="12259" xr:uid="{00000000-0005-0000-0000-0000A9450000}"/>
    <cellStyle name="Normal 2 2 5 2 2 4 6 2 2" xfId="44647" xr:uid="{00000000-0005-0000-0000-0000AA450000}"/>
    <cellStyle name="Normal 2 2 5 2 2 4 6 3" xfId="12260" xr:uid="{00000000-0005-0000-0000-0000AB450000}"/>
    <cellStyle name="Normal 2 2 5 2 2 4 6 3 2" xfId="39531" xr:uid="{00000000-0005-0000-0000-0000AC450000}"/>
    <cellStyle name="Normal 2 2 5 2 2 4 6 4" xfId="31227" xr:uid="{00000000-0005-0000-0000-0000AD450000}"/>
    <cellStyle name="Normal 2 2 5 2 2 4 7" xfId="12261" xr:uid="{00000000-0005-0000-0000-0000AE450000}"/>
    <cellStyle name="Normal 2 2 5 2 2 4 7 2" xfId="12262" xr:uid="{00000000-0005-0000-0000-0000AF450000}"/>
    <cellStyle name="Normal 2 2 5 2 2 4 7 2 2" xfId="45639" xr:uid="{00000000-0005-0000-0000-0000B0450000}"/>
    <cellStyle name="Normal 2 2 5 2 2 4 7 3" xfId="12263" xr:uid="{00000000-0005-0000-0000-0000B1450000}"/>
    <cellStyle name="Normal 2 2 5 2 2 4 7 3 2" xfId="40523" xr:uid="{00000000-0005-0000-0000-0000B2450000}"/>
    <cellStyle name="Normal 2 2 5 2 2 4 7 4" xfId="32219" xr:uid="{00000000-0005-0000-0000-0000B3450000}"/>
    <cellStyle name="Normal 2 2 5 2 2 4 8" xfId="12264" xr:uid="{00000000-0005-0000-0000-0000B4450000}"/>
    <cellStyle name="Normal 2 2 5 2 2 4 8 2" xfId="12265" xr:uid="{00000000-0005-0000-0000-0000B5450000}"/>
    <cellStyle name="Normal 2 2 5 2 2 4 8 2 2" xfId="46358" xr:uid="{00000000-0005-0000-0000-0000B6450000}"/>
    <cellStyle name="Normal 2 2 5 2 2 4 8 3" xfId="12266" xr:uid="{00000000-0005-0000-0000-0000B7450000}"/>
    <cellStyle name="Normal 2 2 5 2 2 4 8 3 2" xfId="36015" xr:uid="{00000000-0005-0000-0000-0000B8450000}"/>
    <cellStyle name="Normal 2 2 5 2 2 4 8 4" xfId="32940" xr:uid="{00000000-0005-0000-0000-0000B9450000}"/>
    <cellStyle name="Normal 2 2 5 2 2 4 9" xfId="12267" xr:uid="{00000000-0005-0000-0000-0000BA450000}"/>
    <cellStyle name="Normal 2 2 5 2 2 4 9 2" xfId="12268" xr:uid="{00000000-0005-0000-0000-0000BB450000}"/>
    <cellStyle name="Normal 2 2 5 2 2 4 9 2 2" xfId="46663" xr:uid="{00000000-0005-0000-0000-0000BC450000}"/>
    <cellStyle name="Normal 2 2 5 2 2 4 9 3" xfId="33245" xr:uid="{00000000-0005-0000-0000-0000BD450000}"/>
    <cellStyle name="Normal 2 2 5 2 2 5" xfId="555" xr:uid="{00000000-0005-0000-0000-0000BE450000}"/>
    <cellStyle name="Normal 2 2 5 2 2 5 10" xfId="12270" xr:uid="{00000000-0005-0000-0000-0000BF450000}"/>
    <cellStyle name="Normal 2 2 5 2 2 5 10 2" xfId="35348" xr:uid="{00000000-0005-0000-0000-0000C0450000}"/>
    <cellStyle name="Normal 2 2 5 2 2 5 11" xfId="27357" xr:uid="{00000000-0005-0000-0000-0000C1450000}"/>
    <cellStyle name="Normal 2 2 5 2 2 5 12" xfId="12269" xr:uid="{00000000-0005-0000-0000-0000C2450000}"/>
    <cellStyle name="Normal 2 2 5 2 2 5 2" xfId="12271" xr:uid="{00000000-0005-0000-0000-0000C3450000}"/>
    <cellStyle name="Normal 2 2 5 2 2 5 2 2" xfId="12272" xr:uid="{00000000-0005-0000-0000-0000C4450000}"/>
    <cellStyle name="Normal 2 2 5 2 2 5 2 2 2" xfId="12273" xr:uid="{00000000-0005-0000-0000-0000C5450000}"/>
    <cellStyle name="Normal 2 2 5 2 2 5 2 2 2 2" xfId="42688" xr:uid="{00000000-0005-0000-0000-0000C6450000}"/>
    <cellStyle name="Normal 2 2 5 2 2 5 2 2 3" xfId="12274" xr:uid="{00000000-0005-0000-0000-0000C7450000}"/>
    <cellStyle name="Normal 2 2 5 2 2 5 2 2 3 2" xfId="37571" xr:uid="{00000000-0005-0000-0000-0000C8450000}"/>
    <cellStyle name="Normal 2 2 5 2 2 5 2 2 4" xfId="29268" xr:uid="{00000000-0005-0000-0000-0000C9450000}"/>
    <cellStyle name="Normal 2 2 5 2 2 5 2 3" xfId="12275" xr:uid="{00000000-0005-0000-0000-0000CA450000}"/>
    <cellStyle name="Normal 2 2 5 2 2 5 2 3 2" xfId="12276" xr:uid="{00000000-0005-0000-0000-0000CB450000}"/>
    <cellStyle name="Normal 2 2 5 2 2 5 2 3 2 2" xfId="44955" xr:uid="{00000000-0005-0000-0000-0000CC450000}"/>
    <cellStyle name="Normal 2 2 5 2 2 5 2 3 3" xfId="12277" xr:uid="{00000000-0005-0000-0000-0000CD450000}"/>
    <cellStyle name="Normal 2 2 5 2 2 5 2 3 3 2" xfId="39839" xr:uid="{00000000-0005-0000-0000-0000CE450000}"/>
    <cellStyle name="Normal 2 2 5 2 2 5 2 3 4" xfId="31535" xr:uid="{00000000-0005-0000-0000-0000CF450000}"/>
    <cellStyle name="Normal 2 2 5 2 2 5 2 4" xfId="12278" xr:uid="{00000000-0005-0000-0000-0000D0450000}"/>
    <cellStyle name="Normal 2 2 5 2 2 5 2 4 2" xfId="12279" xr:uid="{00000000-0005-0000-0000-0000D1450000}"/>
    <cellStyle name="Normal 2 2 5 2 2 5 2 4 2 2" xfId="47347" xr:uid="{00000000-0005-0000-0000-0000D2450000}"/>
    <cellStyle name="Normal 2 2 5 2 2 5 2 4 3" xfId="33934" xr:uid="{00000000-0005-0000-0000-0000D3450000}"/>
    <cellStyle name="Normal 2 2 5 2 2 5 2 5" xfId="12280" xr:uid="{00000000-0005-0000-0000-0000D4450000}"/>
    <cellStyle name="Normal 2 2 5 2 2 5 2 5 2" xfId="41440" xr:uid="{00000000-0005-0000-0000-0000D5450000}"/>
    <cellStyle name="Normal 2 2 5 2 2 5 2 6" xfId="12281" xr:uid="{00000000-0005-0000-0000-0000D6450000}"/>
    <cellStyle name="Normal 2 2 5 2 2 5 2 6 2" xfId="36323" xr:uid="{00000000-0005-0000-0000-0000D7450000}"/>
    <cellStyle name="Normal 2 2 5 2 2 5 2 7" xfId="28015" xr:uid="{00000000-0005-0000-0000-0000D8450000}"/>
    <cellStyle name="Normal 2 2 5 2 2 5 3" xfId="12282" xr:uid="{00000000-0005-0000-0000-0000D9450000}"/>
    <cellStyle name="Normal 2 2 5 2 2 5 3 2" xfId="12283" xr:uid="{00000000-0005-0000-0000-0000DA450000}"/>
    <cellStyle name="Normal 2 2 5 2 2 5 3 2 2" xfId="42687" xr:uid="{00000000-0005-0000-0000-0000DB450000}"/>
    <cellStyle name="Normal 2 2 5 2 2 5 3 3" xfId="12284" xr:uid="{00000000-0005-0000-0000-0000DC450000}"/>
    <cellStyle name="Normal 2 2 5 2 2 5 3 3 2" xfId="37570" xr:uid="{00000000-0005-0000-0000-0000DD450000}"/>
    <cellStyle name="Normal 2 2 5 2 2 5 3 4" xfId="29267" xr:uid="{00000000-0005-0000-0000-0000DE450000}"/>
    <cellStyle name="Normal 2 2 5 2 2 5 4" xfId="12285" xr:uid="{00000000-0005-0000-0000-0000DF450000}"/>
    <cellStyle name="Normal 2 2 5 2 2 5 4 2" xfId="12286" xr:uid="{00000000-0005-0000-0000-0000E0450000}"/>
    <cellStyle name="Normal 2 2 5 2 2 5 4 2 2" xfId="43891" xr:uid="{00000000-0005-0000-0000-0000E1450000}"/>
    <cellStyle name="Normal 2 2 5 2 2 5 4 3" xfId="12287" xr:uid="{00000000-0005-0000-0000-0000E2450000}"/>
    <cellStyle name="Normal 2 2 5 2 2 5 4 3 2" xfId="38775" xr:uid="{00000000-0005-0000-0000-0000E3450000}"/>
    <cellStyle name="Normal 2 2 5 2 2 5 4 4" xfId="30471" xr:uid="{00000000-0005-0000-0000-0000E4450000}"/>
    <cellStyle name="Normal 2 2 5 2 2 5 5" xfId="12288" xr:uid="{00000000-0005-0000-0000-0000E5450000}"/>
    <cellStyle name="Normal 2 2 5 2 2 5 5 2" xfId="12289" xr:uid="{00000000-0005-0000-0000-0000E6450000}"/>
    <cellStyle name="Normal 2 2 5 2 2 5 5 2 2" xfId="44582" xr:uid="{00000000-0005-0000-0000-0000E7450000}"/>
    <cellStyle name="Normal 2 2 5 2 2 5 5 3" xfId="12290" xr:uid="{00000000-0005-0000-0000-0000E8450000}"/>
    <cellStyle name="Normal 2 2 5 2 2 5 5 3 2" xfId="39466" xr:uid="{00000000-0005-0000-0000-0000E9450000}"/>
    <cellStyle name="Normal 2 2 5 2 2 5 5 4" xfId="31162" xr:uid="{00000000-0005-0000-0000-0000EA450000}"/>
    <cellStyle name="Normal 2 2 5 2 2 5 6" xfId="12291" xr:uid="{00000000-0005-0000-0000-0000EB450000}"/>
    <cellStyle name="Normal 2 2 5 2 2 5 6 2" xfId="12292" xr:uid="{00000000-0005-0000-0000-0000EC450000}"/>
    <cellStyle name="Normal 2 2 5 2 2 5 6 2 2" xfId="45339" xr:uid="{00000000-0005-0000-0000-0000ED450000}"/>
    <cellStyle name="Normal 2 2 5 2 2 5 6 3" xfId="12293" xr:uid="{00000000-0005-0000-0000-0000EE450000}"/>
    <cellStyle name="Normal 2 2 5 2 2 5 6 3 2" xfId="40223" xr:uid="{00000000-0005-0000-0000-0000EF450000}"/>
    <cellStyle name="Normal 2 2 5 2 2 5 6 4" xfId="31919" xr:uid="{00000000-0005-0000-0000-0000F0450000}"/>
    <cellStyle name="Normal 2 2 5 2 2 5 7" xfId="12294" xr:uid="{00000000-0005-0000-0000-0000F1450000}"/>
    <cellStyle name="Normal 2 2 5 2 2 5 7 2" xfId="12295" xr:uid="{00000000-0005-0000-0000-0000F2450000}"/>
    <cellStyle name="Normal 2 2 5 2 2 5 7 2 2" xfId="46664" xr:uid="{00000000-0005-0000-0000-0000F3450000}"/>
    <cellStyle name="Normal 2 2 5 2 2 5 7 3" xfId="12296" xr:uid="{00000000-0005-0000-0000-0000F4450000}"/>
    <cellStyle name="Normal 2 2 5 2 2 5 7 3 2" xfId="35949" xr:uid="{00000000-0005-0000-0000-0000F5450000}"/>
    <cellStyle name="Normal 2 2 5 2 2 5 7 4" xfId="33246" xr:uid="{00000000-0005-0000-0000-0000F6450000}"/>
    <cellStyle name="Normal 2 2 5 2 2 5 8" xfId="12297" xr:uid="{00000000-0005-0000-0000-0000F7450000}"/>
    <cellStyle name="Normal 2 2 5 2 2 5 8 2" xfId="12298" xr:uid="{00000000-0005-0000-0000-0000F8450000}"/>
    <cellStyle name="Normal 2 2 5 2 2 5 8 2 2" xfId="47880" xr:uid="{00000000-0005-0000-0000-0000F9450000}"/>
    <cellStyle name="Normal 2 2 5 2 2 5 8 3" xfId="34473" xr:uid="{00000000-0005-0000-0000-0000FA450000}"/>
    <cellStyle name="Normal 2 2 5 2 2 5 9" xfId="12299" xr:uid="{00000000-0005-0000-0000-0000FB450000}"/>
    <cellStyle name="Normal 2 2 5 2 2 5 9 2" xfId="41067" xr:uid="{00000000-0005-0000-0000-0000FC450000}"/>
    <cellStyle name="Normal 2 2 5 2 2 6" xfId="12300" xr:uid="{00000000-0005-0000-0000-0000FD450000}"/>
    <cellStyle name="Normal 2 2 5 2 2 6 10" xfId="12301" xr:uid="{00000000-0005-0000-0000-0000FE450000}"/>
    <cellStyle name="Normal 2 2 5 2 2 6 10 2" xfId="35489" xr:uid="{00000000-0005-0000-0000-0000FF450000}"/>
    <cellStyle name="Normal 2 2 5 2 2 6 11" xfId="27680" xr:uid="{00000000-0005-0000-0000-000000460000}"/>
    <cellStyle name="Normal 2 2 5 2 2 6 2" xfId="12302" xr:uid="{00000000-0005-0000-0000-000001460000}"/>
    <cellStyle name="Normal 2 2 5 2 2 6 2 2" xfId="12303" xr:uid="{00000000-0005-0000-0000-000002460000}"/>
    <cellStyle name="Normal 2 2 5 2 2 6 2 2 2" xfId="12304" xr:uid="{00000000-0005-0000-0000-000003460000}"/>
    <cellStyle name="Normal 2 2 5 2 2 6 2 2 2 2" xfId="42690" xr:uid="{00000000-0005-0000-0000-000004460000}"/>
    <cellStyle name="Normal 2 2 5 2 2 6 2 2 3" xfId="12305" xr:uid="{00000000-0005-0000-0000-000005460000}"/>
    <cellStyle name="Normal 2 2 5 2 2 6 2 2 3 2" xfId="37573" xr:uid="{00000000-0005-0000-0000-000006460000}"/>
    <cellStyle name="Normal 2 2 5 2 2 6 2 2 4" xfId="29270" xr:uid="{00000000-0005-0000-0000-000007460000}"/>
    <cellStyle name="Normal 2 2 5 2 2 6 2 3" xfId="12306" xr:uid="{00000000-0005-0000-0000-000008460000}"/>
    <cellStyle name="Normal 2 2 5 2 2 6 2 3 2" xfId="12307" xr:uid="{00000000-0005-0000-0000-000009460000}"/>
    <cellStyle name="Normal 2 2 5 2 2 6 2 3 2 2" xfId="44956" xr:uid="{00000000-0005-0000-0000-00000A460000}"/>
    <cellStyle name="Normal 2 2 5 2 2 6 2 3 3" xfId="12308" xr:uid="{00000000-0005-0000-0000-00000B460000}"/>
    <cellStyle name="Normal 2 2 5 2 2 6 2 3 3 2" xfId="39840" xr:uid="{00000000-0005-0000-0000-00000C460000}"/>
    <cellStyle name="Normal 2 2 5 2 2 6 2 3 4" xfId="31536" xr:uid="{00000000-0005-0000-0000-00000D460000}"/>
    <cellStyle name="Normal 2 2 5 2 2 6 2 4" xfId="12309" xr:uid="{00000000-0005-0000-0000-00000E460000}"/>
    <cellStyle name="Normal 2 2 5 2 2 6 2 4 2" xfId="12310" xr:uid="{00000000-0005-0000-0000-00000F460000}"/>
    <cellStyle name="Normal 2 2 5 2 2 6 2 4 2 2" xfId="47342" xr:uid="{00000000-0005-0000-0000-000010460000}"/>
    <cellStyle name="Normal 2 2 5 2 2 6 2 4 3" xfId="33929" xr:uid="{00000000-0005-0000-0000-000011460000}"/>
    <cellStyle name="Normal 2 2 5 2 2 6 2 5" xfId="12311" xr:uid="{00000000-0005-0000-0000-000012460000}"/>
    <cellStyle name="Normal 2 2 5 2 2 6 2 5 2" xfId="41441" xr:uid="{00000000-0005-0000-0000-000013460000}"/>
    <cellStyle name="Normal 2 2 5 2 2 6 2 6" xfId="12312" xr:uid="{00000000-0005-0000-0000-000014460000}"/>
    <cellStyle name="Normal 2 2 5 2 2 6 2 6 2" xfId="36324" xr:uid="{00000000-0005-0000-0000-000015460000}"/>
    <cellStyle name="Normal 2 2 5 2 2 6 2 7" xfId="28016" xr:uid="{00000000-0005-0000-0000-000016460000}"/>
    <cellStyle name="Normal 2 2 5 2 2 6 3" xfId="12313" xr:uid="{00000000-0005-0000-0000-000017460000}"/>
    <cellStyle name="Normal 2 2 5 2 2 6 3 2" xfId="12314" xr:uid="{00000000-0005-0000-0000-000018460000}"/>
    <cellStyle name="Normal 2 2 5 2 2 6 3 2 2" xfId="42689" xr:uid="{00000000-0005-0000-0000-000019460000}"/>
    <cellStyle name="Normal 2 2 5 2 2 6 3 3" xfId="12315" xr:uid="{00000000-0005-0000-0000-00001A460000}"/>
    <cellStyle name="Normal 2 2 5 2 2 6 3 3 2" xfId="37572" xr:uid="{00000000-0005-0000-0000-00001B460000}"/>
    <cellStyle name="Normal 2 2 5 2 2 6 3 4" xfId="29269" xr:uid="{00000000-0005-0000-0000-00001C460000}"/>
    <cellStyle name="Normal 2 2 5 2 2 6 4" xfId="12316" xr:uid="{00000000-0005-0000-0000-00001D460000}"/>
    <cellStyle name="Normal 2 2 5 2 2 6 4 2" xfId="12317" xr:uid="{00000000-0005-0000-0000-00001E460000}"/>
    <cellStyle name="Normal 2 2 5 2 2 6 4 2 2" xfId="43892" xr:uid="{00000000-0005-0000-0000-00001F460000}"/>
    <cellStyle name="Normal 2 2 5 2 2 6 4 3" xfId="12318" xr:uid="{00000000-0005-0000-0000-000020460000}"/>
    <cellStyle name="Normal 2 2 5 2 2 6 4 3 2" xfId="38776" xr:uid="{00000000-0005-0000-0000-000021460000}"/>
    <cellStyle name="Normal 2 2 5 2 2 6 4 4" xfId="30472" xr:uid="{00000000-0005-0000-0000-000022460000}"/>
    <cellStyle name="Normal 2 2 5 2 2 6 5" xfId="12319" xr:uid="{00000000-0005-0000-0000-000023460000}"/>
    <cellStyle name="Normal 2 2 5 2 2 6 5 2" xfId="12320" xr:uid="{00000000-0005-0000-0000-000024460000}"/>
    <cellStyle name="Normal 2 2 5 2 2 6 5 2 2" xfId="44514" xr:uid="{00000000-0005-0000-0000-000025460000}"/>
    <cellStyle name="Normal 2 2 5 2 2 6 5 3" xfId="12321" xr:uid="{00000000-0005-0000-0000-000026460000}"/>
    <cellStyle name="Normal 2 2 5 2 2 6 5 3 2" xfId="39398" xr:uid="{00000000-0005-0000-0000-000027460000}"/>
    <cellStyle name="Normal 2 2 5 2 2 6 5 4" xfId="31094" xr:uid="{00000000-0005-0000-0000-000028460000}"/>
    <cellStyle name="Normal 2 2 5 2 2 6 6" xfId="12322" xr:uid="{00000000-0005-0000-0000-000029460000}"/>
    <cellStyle name="Normal 2 2 5 2 2 6 6 2" xfId="12323" xr:uid="{00000000-0005-0000-0000-00002A460000}"/>
    <cellStyle name="Normal 2 2 5 2 2 6 6 2 2" xfId="45340" xr:uid="{00000000-0005-0000-0000-00002B460000}"/>
    <cellStyle name="Normal 2 2 5 2 2 6 6 3" xfId="12324" xr:uid="{00000000-0005-0000-0000-00002C460000}"/>
    <cellStyle name="Normal 2 2 5 2 2 6 6 3 2" xfId="40224" xr:uid="{00000000-0005-0000-0000-00002D460000}"/>
    <cellStyle name="Normal 2 2 5 2 2 6 6 4" xfId="31920" xr:uid="{00000000-0005-0000-0000-00002E460000}"/>
    <cellStyle name="Normal 2 2 5 2 2 6 7" xfId="12325" xr:uid="{00000000-0005-0000-0000-00002F460000}"/>
    <cellStyle name="Normal 2 2 5 2 2 6 7 2" xfId="12326" xr:uid="{00000000-0005-0000-0000-000030460000}"/>
    <cellStyle name="Normal 2 2 5 2 2 6 7 2 2" xfId="46665" xr:uid="{00000000-0005-0000-0000-000031460000}"/>
    <cellStyle name="Normal 2 2 5 2 2 6 7 3" xfId="12327" xr:uid="{00000000-0005-0000-0000-000032460000}"/>
    <cellStyle name="Normal 2 2 5 2 2 6 7 3 2" xfId="35881" xr:uid="{00000000-0005-0000-0000-000033460000}"/>
    <cellStyle name="Normal 2 2 5 2 2 6 7 4" xfId="33247" xr:uid="{00000000-0005-0000-0000-000034460000}"/>
    <cellStyle name="Normal 2 2 5 2 2 6 8" xfId="12328" xr:uid="{00000000-0005-0000-0000-000035460000}"/>
    <cellStyle name="Normal 2 2 5 2 2 6 8 2" xfId="12329" xr:uid="{00000000-0005-0000-0000-000036460000}"/>
    <cellStyle name="Normal 2 2 5 2 2 6 8 2 2" xfId="47881" xr:uid="{00000000-0005-0000-0000-000037460000}"/>
    <cellStyle name="Normal 2 2 5 2 2 6 8 3" xfId="34474" xr:uid="{00000000-0005-0000-0000-000038460000}"/>
    <cellStyle name="Normal 2 2 5 2 2 6 9" xfId="12330" xr:uid="{00000000-0005-0000-0000-000039460000}"/>
    <cellStyle name="Normal 2 2 5 2 2 6 9 2" xfId="40999" xr:uid="{00000000-0005-0000-0000-00003A460000}"/>
    <cellStyle name="Normal 2 2 5 2 2 7" xfId="12331" xr:uid="{00000000-0005-0000-0000-00003B460000}"/>
    <cellStyle name="Normal 2 2 5 2 2 7 2" xfId="12332" xr:uid="{00000000-0005-0000-0000-00003C460000}"/>
    <cellStyle name="Normal 2 2 5 2 2 7 2 2" xfId="12333" xr:uid="{00000000-0005-0000-0000-00003D460000}"/>
    <cellStyle name="Normal 2 2 5 2 2 7 2 2 2" xfId="42691" xr:uid="{00000000-0005-0000-0000-00003E460000}"/>
    <cellStyle name="Normal 2 2 5 2 2 7 2 3" xfId="12334" xr:uid="{00000000-0005-0000-0000-00003F460000}"/>
    <cellStyle name="Normal 2 2 5 2 2 7 2 3 2" xfId="37574" xr:uid="{00000000-0005-0000-0000-000040460000}"/>
    <cellStyle name="Normal 2 2 5 2 2 7 2 4" xfId="29271" xr:uid="{00000000-0005-0000-0000-000041460000}"/>
    <cellStyle name="Normal 2 2 5 2 2 7 3" xfId="12335" xr:uid="{00000000-0005-0000-0000-000042460000}"/>
    <cellStyle name="Normal 2 2 5 2 2 7 3 2" xfId="12336" xr:uid="{00000000-0005-0000-0000-000043460000}"/>
    <cellStyle name="Normal 2 2 5 2 2 7 3 2 2" xfId="44948" xr:uid="{00000000-0005-0000-0000-000044460000}"/>
    <cellStyle name="Normal 2 2 5 2 2 7 3 3" xfId="12337" xr:uid="{00000000-0005-0000-0000-000045460000}"/>
    <cellStyle name="Normal 2 2 5 2 2 7 3 3 2" xfId="39832" xr:uid="{00000000-0005-0000-0000-000046460000}"/>
    <cellStyle name="Normal 2 2 5 2 2 7 3 4" xfId="31528" xr:uid="{00000000-0005-0000-0000-000047460000}"/>
    <cellStyle name="Normal 2 2 5 2 2 7 4" xfId="12338" xr:uid="{00000000-0005-0000-0000-000048460000}"/>
    <cellStyle name="Normal 2 2 5 2 2 7 4 2" xfId="12339" xr:uid="{00000000-0005-0000-0000-000049460000}"/>
    <cellStyle name="Normal 2 2 5 2 2 7 4 2 2" xfId="47102" xr:uid="{00000000-0005-0000-0000-00004A460000}"/>
    <cellStyle name="Normal 2 2 5 2 2 7 4 3" xfId="33686" xr:uid="{00000000-0005-0000-0000-00004B460000}"/>
    <cellStyle name="Normal 2 2 5 2 2 7 5" xfId="12340" xr:uid="{00000000-0005-0000-0000-00004C460000}"/>
    <cellStyle name="Normal 2 2 5 2 2 7 5 2" xfId="41433" xr:uid="{00000000-0005-0000-0000-00004D460000}"/>
    <cellStyle name="Normal 2 2 5 2 2 7 6" xfId="12341" xr:uid="{00000000-0005-0000-0000-00004E460000}"/>
    <cellStyle name="Normal 2 2 5 2 2 7 6 2" xfId="36316" xr:uid="{00000000-0005-0000-0000-00004F460000}"/>
    <cellStyle name="Normal 2 2 5 2 2 7 7" xfId="28008" xr:uid="{00000000-0005-0000-0000-000050460000}"/>
    <cellStyle name="Normal 2 2 5 2 2 8" xfId="12342" xr:uid="{00000000-0005-0000-0000-000051460000}"/>
    <cellStyle name="Normal 2 2 5 2 2 8 2" xfId="12343" xr:uid="{00000000-0005-0000-0000-000052460000}"/>
    <cellStyle name="Normal 2 2 5 2 2 8 2 2" xfId="12344" xr:uid="{00000000-0005-0000-0000-000053460000}"/>
    <cellStyle name="Normal 2 2 5 2 2 8 2 2 2" xfId="42692" xr:uid="{00000000-0005-0000-0000-000054460000}"/>
    <cellStyle name="Normal 2 2 5 2 2 8 2 3" xfId="12345" xr:uid="{00000000-0005-0000-0000-000055460000}"/>
    <cellStyle name="Normal 2 2 5 2 2 8 2 3 2" xfId="37575" xr:uid="{00000000-0005-0000-0000-000056460000}"/>
    <cellStyle name="Normal 2 2 5 2 2 8 2 4" xfId="29272" xr:uid="{00000000-0005-0000-0000-000057460000}"/>
    <cellStyle name="Normal 2 2 5 2 2 8 3" xfId="12346" xr:uid="{00000000-0005-0000-0000-000058460000}"/>
    <cellStyle name="Normal 2 2 5 2 2 8 3 2" xfId="41878" xr:uid="{00000000-0005-0000-0000-000059460000}"/>
    <cellStyle name="Normal 2 2 5 2 2 8 4" xfId="12347" xr:uid="{00000000-0005-0000-0000-00005A460000}"/>
    <cellStyle name="Normal 2 2 5 2 2 8 4 2" xfId="36761" xr:uid="{00000000-0005-0000-0000-00005B460000}"/>
    <cellStyle name="Normal 2 2 5 2 2 8 5" xfId="28453" xr:uid="{00000000-0005-0000-0000-00005C460000}"/>
    <cellStyle name="Normal 2 2 5 2 2 9" xfId="12348" xr:uid="{00000000-0005-0000-0000-00005D460000}"/>
    <cellStyle name="Normal 2 2 5 2 2 9 2" xfId="12349" xr:uid="{00000000-0005-0000-0000-00005E460000}"/>
    <cellStyle name="Normal 2 2 5 2 2 9 2 2" xfId="42669" xr:uid="{00000000-0005-0000-0000-00005F460000}"/>
    <cellStyle name="Normal 2 2 5 2 2 9 3" xfId="12350" xr:uid="{00000000-0005-0000-0000-000060460000}"/>
    <cellStyle name="Normal 2 2 5 2 2 9 3 2" xfId="37552" xr:uid="{00000000-0005-0000-0000-000061460000}"/>
    <cellStyle name="Normal 2 2 5 2 2 9 4" xfId="29249" xr:uid="{00000000-0005-0000-0000-000062460000}"/>
    <cellStyle name="Normal 2 2 5 2 20" xfId="12351" xr:uid="{00000000-0005-0000-0000-000063460000}"/>
    <cellStyle name="Normal 2 2 5 2 20 2" xfId="40782" xr:uid="{00000000-0005-0000-0000-000064460000}"/>
    <cellStyle name="Normal 2 2 5 2 21" xfId="27351" xr:uid="{00000000-0005-0000-0000-000065460000}"/>
    <cellStyle name="Normal 2 2 5 2 22" xfId="11986" xr:uid="{00000000-0005-0000-0000-000066460000}"/>
    <cellStyle name="Normal 2 2 5 2 3" xfId="556" xr:uid="{00000000-0005-0000-0000-000067460000}"/>
    <cellStyle name="Normal 2 2 5 2 3 10" xfId="12353" xr:uid="{00000000-0005-0000-0000-000068460000}"/>
    <cellStyle name="Normal 2 2 5 2 3 10 2" xfId="12354" xr:uid="{00000000-0005-0000-0000-000069460000}"/>
    <cellStyle name="Normal 2 2 5 2 3 10 2 2" xfId="45937" xr:uid="{00000000-0005-0000-0000-00006A460000}"/>
    <cellStyle name="Normal 2 2 5 2 3 10 3" xfId="12355" xr:uid="{00000000-0005-0000-0000-00006B460000}"/>
    <cellStyle name="Normal 2 2 5 2 3 10 3 2" xfId="35808" xr:uid="{00000000-0005-0000-0000-00006C460000}"/>
    <cellStyle name="Normal 2 2 5 2 3 10 4" xfId="32519" xr:uid="{00000000-0005-0000-0000-00006D460000}"/>
    <cellStyle name="Normal 2 2 5 2 3 11" xfId="12356" xr:uid="{00000000-0005-0000-0000-00006E460000}"/>
    <cellStyle name="Normal 2 2 5 2 3 11 2" xfId="12357" xr:uid="{00000000-0005-0000-0000-00006F460000}"/>
    <cellStyle name="Normal 2 2 5 2 3 11 2 2" xfId="46253" xr:uid="{00000000-0005-0000-0000-000070460000}"/>
    <cellStyle name="Normal 2 2 5 2 3 11 3" xfId="32835" xr:uid="{00000000-0005-0000-0000-000071460000}"/>
    <cellStyle name="Normal 2 2 5 2 3 12" xfId="12358" xr:uid="{00000000-0005-0000-0000-000072460000}"/>
    <cellStyle name="Normal 2 2 5 2 3 12 2" xfId="12359" xr:uid="{00000000-0005-0000-0000-000073460000}"/>
    <cellStyle name="Normal 2 2 5 2 3 12 2 2" xfId="46666" xr:uid="{00000000-0005-0000-0000-000074460000}"/>
    <cellStyle name="Normal 2 2 5 2 3 12 3" xfId="33248" xr:uid="{00000000-0005-0000-0000-000075460000}"/>
    <cellStyle name="Normal 2 2 5 2 3 13" xfId="12360" xr:uid="{00000000-0005-0000-0000-000076460000}"/>
    <cellStyle name="Normal 2 2 5 2 3 13 2" xfId="12361" xr:uid="{00000000-0005-0000-0000-000077460000}"/>
    <cellStyle name="Normal 2 2 5 2 3 13 2 2" xfId="47653" xr:uid="{00000000-0005-0000-0000-000078460000}"/>
    <cellStyle name="Normal 2 2 5 2 3 13 3" xfId="34246" xr:uid="{00000000-0005-0000-0000-000079460000}"/>
    <cellStyle name="Normal 2 2 5 2 3 14" xfId="12362" xr:uid="{00000000-0005-0000-0000-00007A460000}"/>
    <cellStyle name="Normal 2 2 5 2 3 14 2" xfId="12363" xr:uid="{00000000-0005-0000-0000-00007B460000}"/>
    <cellStyle name="Normal 2 2 5 2 3 14 2 2" xfId="48164" xr:uid="{00000000-0005-0000-0000-00007C460000}"/>
    <cellStyle name="Normal 2 2 5 2 3 14 3" xfId="34757" xr:uid="{00000000-0005-0000-0000-00007D460000}"/>
    <cellStyle name="Normal 2 2 5 2 3 15" xfId="12364" xr:uid="{00000000-0005-0000-0000-00007E460000}"/>
    <cellStyle name="Normal 2 2 5 2 3 15 2" xfId="34991" xr:uid="{00000000-0005-0000-0000-00007F460000}"/>
    <cellStyle name="Normal 2 2 5 2 3 16" xfId="12365" xr:uid="{00000000-0005-0000-0000-000080460000}"/>
    <cellStyle name="Normal 2 2 5 2 3 16 2" xfId="40927" xr:uid="{00000000-0005-0000-0000-000081460000}"/>
    <cellStyle name="Normal 2 2 5 2 3 17" xfId="27358" xr:uid="{00000000-0005-0000-0000-000082460000}"/>
    <cellStyle name="Normal 2 2 5 2 3 18" xfId="12352" xr:uid="{00000000-0005-0000-0000-000083460000}"/>
    <cellStyle name="Normal 2 2 5 2 3 2" xfId="557" xr:uid="{00000000-0005-0000-0000-000084460000}"/>
    <cellStyle name="Normal 2 2 5 2 3 2 10" xfId="12367" xr:uid="{00000000-0005-0000-0000-000085460000}"/>
    <cellStyle name="Normal 2 2 5 2 3 2 10 2" xfId="12368" xr:uid="{00000000-0005-0000-0000-000086460000}"/>
    <cellStyle name="Normal 2 2 5 2 3 2 10 2 2" xfId="47882" xr:uid="{00000000-0005-0000-0000-000087460000}"/>
    <cellStyle name="Normal 2 2 5 2 3 2 10 3" xfId="34475" xr:uid="{00000000-0005-0000-0000-000088460000}"/>
    <cellStyle name="Normal 2 2 5 2 3 2 11" xfId="12369" xr:uid="{00000000-0005-0000-0000-000089460000}"/>
    <cellStyle name="Normal 2 2 5 2 3 2 11 2" xfId="41243" xr:uid="{00000000-0005-0000-0000-00008A460000}"/>
    <cellStyle name="Normal 2 2 5 2 3 2 12" xfId="12370" xr:uid="{00000000-0005-0000-0000-00008B460000}"/>
    <cellStyle name="Normal 2 2 5 2 3 2 12 2" xfId="35183" xr:uid="{00000000-0005-0000-0000-00008C460000}"/>
    <cellStyle name="Normal 2 2 5 2 3 2 13" xfId="27359" xr:uid="{00000000-0005-0000-0000-00008D460000}"/>
    <cellStyle name="Normal 2 2 5 2 3 2 14" xfId="12366" xr:uid="{00000000-0005-0000-0000-00008E460000}"/>
    <cellStyle name="Normal 2 2 5 2 3 2 2" xfId="12371" xr:uid="{00000000-0005-0000-0000-00008F460000}"/>
    <cellStyle name="Normal 2 2 5 2 3 2 2 2" xfId="12372" xr:uid="{00000000-0005-0000-0000-000090460000}"/>
    <cellStyle name="Normal 2 2 5 2 3 2 2 2 2" xfId="12373" xr:uid="{00000000-0005-0000-0000-000091460000}"/>
    <cellStyle name="Normal 2 2 5 2 3 2 2 2 2 2" xfId="42695" xr:uid="{00000000-0005-0000-0000-000092460000}"/>
    <cellStyle name="Normal 2 2 5 2 3 2 2 2 3" xfId="12374" xr:uid="{00000000-0005-0000-0000-000093460000}"/>
    <cellStyle name="Normal 2 2 5 2 3 2 2 2 3 2" xfId="37578" xr:uid="{00000000-0005-0000-0000-000094460000}"/>
    <cellStyle name="Normal 2 2 5 2 3 2 2 2 4" xfId="29275" xr:uid="{00000000-0005-0000-0000-000095460000}"/>
    <cellStyle name="Normal 2 2 5 2 3 2 2 3" xfId="12375" xr:uid="{00000000-0005-0000-0000-000096460000}"/>
    <cellStyle name="Normal 2 2 5 2 3 2 2 3 2" xfId="12376" xr:uid="{00000000-0005-0000-0000-000097460000}"/>
    <cellStyle name="Normal 2 2 5 2 3 2 2 3 2 2" xfId="44958" xr:uid="{00000000-0005-0000-0000-000098460000}"/>
    <cellStyle name="Normal 2 2 5 2 3 2 2 3 3" xfId="12377" xr:uid="{00000000-0005-0000-0000-000099460000}"/>
    <cellStyle name="Normal 2 2 5 2 3 2 2 3 3 2" xfId="39842" xr:uid="{00000000-0005-0000-0000-00009A460000}"/>
    <cellStyle name="Normal 2 2 5 2 3 2 2 3 4" xfId="31538" xr:uid="{00000000-0005-0000-0000-00009B460000}"/>
    <cellStyle name="Normal 2 2 5 2 3 2 2 4" xfId="12378" xr:uid="{00000000-0005-0000-0000-00009C460000}"/>
    <cellStyle name="Normal 2 2 5 2 3 2 2 4 2" xfId="12379" xr:uid="{00000000-0005-0000-0000-00009D460000}"/>
    <cellStyle name="Normal 2 2 5 2 3 2 2 4 2 2" xfId="47349" xr:uid="{00000000-0005-0000-0000-00009E460000}"/>
    <cellStyle name="Normal 2 2 5 2 3 2 2 4 3" xfId="33936" xr:uid="{00000000-0005-0000-0000-00009F460000}"/>
    <cellStyle name="Normal 2 2 5 2 3 2 2 5" xfId="12380" xr:uid="{00000000-0005-0000-0000-0000A0460000}"/>
    <cellStyle name="Normal 2 2 5 2 3 2 2 5 2" xfId="41443" xr:uid="{00000000-0005-0000-0000-0000A1460000}"/>
    <cellStyle name="Normal 2 2 5 2 3 2 2 6" xfId="12381" xr:uid="{00000000-0005-0000-0000-0000A2460000}"/>
    <cellStyle name="Normal 2 2 5 2 3 2 2 6 2" xfId="36326" xr:uid="{00000000-0005-0000-0000-0000A3460000}"/>
    <cellStyle name="Normal 2 2 5 2 3 2 2 7" xfId="28018" xr:uid="{00000000-0005-0000-0000-0000A4460000}"/>
    <cellStyle name="Normal 2 2 5 2 3 2 3" xfId="12382" xr:uid="{00000000-0005-0000-0000-0000A5460000}"/>
    <cellStyle name="Normal 2 2 5 2 3 2 3 2" xfId="12383" xr:uid="{00000000-0005-0000-0000-0000A6460000}"/>
    <cellStyle name="Normal 2 2 5 2 3 2 3 2 2" xfId="12384" xr:uid="{00000000-0005-0000-0000-0000A7460000}"/>
    <cellStyle name="Normal 2 2 5 2 3 2 3 2 2 2" xfId="42696" xr:uid="{00000000-0005-0000-0000-0000A8460000}"/>
    <cellStyle name="Normal 2 2 5 2 3 2 3 2 3" xfId="12385" xr:uid="{00000000-0005-0000-0000-0000A9460000}"/>
    <cellStyle name="Normal 2 2 5 2 3 2 3 2 3 2" xfId="37579" xr:uid="{00000000-0005-0000-0000-0000AA460000}"/>
    <cellStyle name="Normal 2 2 5 2 3 2 3 2 4" xfId="29276" xr:uid="{00000000-0005-0000-0000-0000AB460000}"/>
    <cellStyle name="Normal 2 2 5 2 3 2 3 3" xfId="12386" xr:uid="{00000000-0005-0000-0000-0000AC460000}"/>
    <cellStyle name="Normal 2 2 5 2 3 2 3 3 2" xfId="42205" xr:uid="{00000000-0005-0000-0000-0000AD460000}"/>
    <cellStyle name="Normal 2 2 5 2 3 2 3 4" xfId="12387" xr:uid="{00000000-0005-0000-0000-0000AE460000}"/>
    <cellStyle name="Normal 2 2 5 2 3 2 3 4 2" xfId="37088" xr:uid="{00000000-0005-0000-0000-0000AF460000}"/>
    <cellStyle name="Normal 2 2 5 2 3 2 3 5" xfId="28785" xr:uid="{00000000-0005-0000-0000-0000B0460000}"/>
    <cellStyle name="Normal 2 2 5 2 3 2 4" xfId="12388" xr:uid="{00000000-0005-0000-0000-0000B1460000}"/>
    <cellStyle name="Normal 2 2 5 2 3 2 4 2" xfId="12389" xr:uid="{00000000-0005-0000-0000-0000B2460000}"/>
    <cellStyle name="Normal 2 2 5 2 3 2 4 2 2" xfId="42694" xr:uid="{00000000-0005-0000-0000-0000B3460000}"/>
    <cellStyle name="Normal 2 2 5 2 3 2 4 3" xfId="12390" xr:uid="{00000000-0005-0000-0000-0000B4460000}"/>
    <cellStyle name="Normal 2 2 5 2 3 2 4 3 2" xfId="37577" xr:uid="{00000000-0005-0000-0000-0000B5460000}"/>
    <cellStyle name="Normal 2 2 5 2 3 2 4 4" xfId="29274" xr:uid="{00000000-0005-0000-0000-0000B6460000}"/>
    <cellStyle name="Normal 2 2 5 2 3 2 5" xfId="12391" xr:uid="{00000000-0005-0000-0000-0000B7460000}"/>
    <cellStyle name="Normal 2 2 5 2 3 2 5 2" xfId="12392" xr:uid="{00000000-0005-0000-0000-0000B8460000}"/>
    <cellStyle name="Normal 2 2 5 2 3 2 5 2 2" xfId="43894" xr:uid="{00000000-0005-0000-0000-0000B9460000}"/>
    <cellStyle name="Normal 2 2 5 2 3 2 5 3" xfId="12393" xr:uid="{00000000-0005-0000-0000-0000BA460000}"/>
    <cellStyle name="Normal 2 2 5 2 3 2 5 3 2" xfId="38778" xr:uid="{00000000-0005-0000-0000-0000BB460000}"/>
    <cellStyle name="Normal 2 2 5 2 3 2 5 4" xfId="30474" xr:uid="{00000000-0005-0000-0000-0000BC460000}"/>
    <cellStyle name="Normal 2 2 5 2 3 2 6" xfId="12394" xr:uid="{00000000-0005-0000-0000-0000BD460000}"/>
    <cellStyle name="Normal 2 2 5 2 3 2 6 2" xfId="12395" xr:uid="{00000000-0005-0000-0000-0000BE460000}"/>
    <cellStyle name="Normal 2 2 5 2 3 2 6 2 2" xfId="44758" xr:uid="{00000000-0005-0000-0000-0000BF460000}"/>
    <cellStyle name="Normal 2 2 5 2 3 2 6 3" xfId="12396" xr:uid="{00000000-0005-0000-0000-0000C0460000}"/>
    <cellStyle name="Normal 2 2 5 2 3 2 6 3 2" xfId="39642" xr:uid="{00000000-0005-0000-0000-0000C1460000}"/>
    <cellStyle name="Normal 2 2 5 2 3 2 6 4" xfId="31338" xr:uid="{00000000-0005-0000-0000-0000C2460000}"/>
    <cellStyle name="Normal 2 2 5 2 3 2 7" xfId="12397" xr:uid="{00000000-0005-0000-0000-0000C3460000}"/>
    <cellStyle name="Normal 2 2 5 2 3 2 7 2" xfId="12398" xr:uid="{00000000-0005-0000-0000-0000C4460000}"/>
    <cellStyle name="Normal 2 2 5 2 3 2 7 2 2" xfId="45341" xr:uid="{00000000-0005-0000-0000-0000C5460000}"/>
    <cellStyle name="Normal 2 2 5 2 3 2 7 3" xfId="12399" xr:uid="{00000000-0005-0000-0000-0000C6460000}"/>
    <cellStyle name="Normal 2 2 5 2 3 2 7 3 2" xfId="40225" xr:uid="{00000000-0005-0000-0000-0000C7460000}"/>
    <cellStyle name="Normal 2 2 5 2 3 2 7 4" xfId="31921" xr:uid="{00000000-0005-0000-0000-0000C8460000}"/>
    <cellStyle name="Normal 2 2 5 2 3 2 8" xfId="12400" xr:uid="{00000000-0005-0000-0000-0000C9460000}"/>
    <cellStyle name="Normal 2 2 5 2 3 2 8 2" xfId="12401" xr:uid="{00000000-0005-0000-0000-0000CA460000}"/>
    <cellStyle name="Normal 2 2 5 2 3 2 8 2 2" xfId="46469" xr:uid="{00000000-0005-0000-0000-0000CB460000}"/>
    <cellStyle name="Normal 2 2 5 2 3 2 8 3" xfId="12402" xr:uid="{00000000-0005-0000-0000-0000CC460000}"/>
    <cellStyle name="Normal 2 2 5 2 3 2 8 3 2" xfId="36126" xr:uid="{00000000-0005-0000-0000-0000CD460000}"/>
    <cellStyle name="Normal 2 2 5 2 3 2 8 4" xfId="33051" xr:uid="{00000000-0005-0000-0000-0000CE460000}"/>
    <cellStyle name="Normal 2 2 5 2 3 2 9" xfId="12403" xr:uid="{00000000-0005-0000-0000-0000CF460000}"/>
    <cellStyle name="Normal 2 2 5 2 3 2 9 2" xfId="12404" xr:uid="{00000000-0005-0000-0000-0000D0460000}"/>
    <cellStyle name="Normal 2 2 5 2 3 2 9 2 2" xfId="46667" xr:uid="{00000000-0005-0000-0000-0000D1460000}"/>
    <cellStyle name="Normal 2 2 5 2 3 2 9 3" xfId="33249" xr:uid="{00000000-0005-0000-0000-0000D2460000}"/>
    <cellStyle name="Normal 2 2 5 2 3 3" xfId="12405" xr:uid="{00000000-0005-0000-0000-0000D3460000}"/>
    <cellStyle name="Normal 2 2 5 2 3 3 10" xfId="12406" xr:uid="{00000000-0005-0000-0000-0000D4460000}"/>
    <cellStyle name="Normal 2 2 5 2 3 3 10 2" xfId="35383" xr:uid="{00000000-0005-0000-0000-0000D5460000}"/>
    <cellStyle name="Normal 2 2 5 2 3 3 11" xfId="27656" xr:uid="{00000000-0005-0000-0000-0000D6460000}"/>
    <cellStyle name="Normal 2 2 5 2 3 3 2" xfId="12407" xr:uid="{00000000-0005-0000-0000-0000D7460000}"/>
    <cellStyle name="Normal 2 2 5 2 3 3 2 2" xfId="12408" xr:uid="{00000000-0005-0000-0000-0000D8460000}"/>
    <cellStyle name="Normal 2 2 5 2 3 3 2 2 2" xfId="12409" xr:uid="{00000000-0005-0000-0000-0000D9460000}"/>
    <cellStyle name="Normal 2 2 5 2 3 3 2 2 2 2" xfId="42698" xr:uid="{00000000-0005-0000-0000-0000DA460000}"/>
    <cellStyle name="Normal 2 2 5 2 3 3 2 2 3" xfId="12410" xr:uid="{00000000-0005-0000-0000-0000DB460000}"/>
    <cellStyle name="Normal 2 2 5 2 3 3 2 2 3 2" xfId="37581" xr:uid="{00000000-0005-0000-0000-0000DC460000}"/>
    <cellStyle name="Normal 2 2 5 2 3 3 2 2 4" xfId="29278" xr:uid="{00000000-0005-0000-0000-0000DD460000}"/>
    <cellStyle name="Normal 2 2 5 2 3 3 2 3" xfId="12411" xr:uid="{00000000-0005-0000-0000-0000DE460000}"/>
    <cellStyle name="Normal 2 2 5 2 3 3 2 3 2" xfId="12412" xr:uid="{00000000-0005-0000-0000-0000DF460000}"/>
    <cellStyle name="Normal 2 2 5 2 3 3 2 3 2 2" xfId="44959" xr:uid="{00000000-0005-0000-0000-0000E0460000}"/>
    <cellStyle name="Normal 2 2 5 2 3 3 2 3 3" xfId="12413" xr:uid="{00000000-0005-0000-0000-0000E1460000}"/>
    <cellStyle name="Normal 2 2 5 2 3 3 2 3 3 2" xfId="39843" xr:uid="{00000000-0005-0000-0000-0000E2460000}"/>
    <cellStyle name="Normal 2 2 5 2 3 3 2 3 4" xfId="31539" xr:uid="{00000000-0005-0000-0000-0000E3460000}"/>
    <cellStyle name="Normal 2 2 5 2 3 3 2 4" xfId="12414" xr:uid="{00000000-0005-0000-0000-0000E4460000}"/>
    <cellStyle name="Normal 2 2 5 2 3 3 2 4 2" xfId="12415" xr:uid="{00000000-0005-0000-0000-0000E5460000}"/>
    <cellStyle name="Normal 2 2 5 2 3 3 2 4 2 2" xfId="47348" xr:uid="{00000000-0005-0000-0000-0000E6460000}"/>
    <cellStyle name="Normal 2 2 5 2 3 3 2 4 3" xfId="33935" xr:uid="{00000000-0005-0000-0000-0000E7460000}"/>
    <cellStyle name="Normal 2 2 5 2 3 3 2 5" xfId="12416" xr:uid="{00000000-0005-0000-0000-0000E8460000}"/>
    <cellStyle name="Normal 2 2 5 2 3 3 2 5 2" xfId="41444" xr:uid="{00000000-0005-0000-0000-0000E9460000}"/>
    <cellStyle name="Normal 2 2 5 2 3 3 2 6" xfId="12417" xr:uid="{00000000-0005-0000-0000-0000EA460000}"/>
    <cellStyle name="Normal 2 2 5 2 3 3 2 6 2" xfId="36327" xr:uid="{00000000-0005-0000-0000-0000EB460000}"/>
    <cellStyle name="Normal 2 2 5 2 3 3 2 7" xfId="28019" xr:uid="{00000000-0005-0000-0000-0000EC460000}"/>
    <cellStyle name="Normal 2 2 5 2 3 3 3" xfId="12418" xr:uid="{00000000-0005-0000-0000-0000ED460000}"/>
    <cellStyle name="Normal 2 2 5 2 3 3 3 2" xfId="12419" xr:uid="{00000000-0005-0000-0000-0000EE460000}"/>
    <cellStyle name="Normal 2 2 5 2 3 3 3 2 2" xfId="42697" xr:uid="{00000000-0005-0000-0000-0000EF460000}"/>
    <cellStyle name="Normal 2 2 5 2 3 3 3 3" xfId="12420" xr:uid="{00000000-0005-0000-0000-0000F0460000}"/>
    <cellStyle name="Normal 2 2 5 2 3 3 3 3 2" xfId="37580" xr:uid="{00000000-0005-0000-0000-0000F1460000}"/>
    <cellStyle name="Normal 2 2 5 2 3 3 3 4" xfId="29277" xr:uid="{00000000-0005-0000-0000-0000F2460000}"/>
    <cellStyle name="Normal 2 2 5 2 3 3 4" xfId="12421" xr:uid="{00000000-0005-0000-0000-0000F3460000}"/>
    <cellStyle name="Normal 2 2 5 2 3 3 4 2" xfId="12422" xr:uid="{00000000-0005-0000-0000-0000F4460000}"/>
    <cellStyle name="Normal 2 2 5 2 3 3 4 2 2" xfId="43895" xr:uid="{00000000-0005-0000-0000-0000F5460000}"/>
    <cellStyle name="Normal 2 2 5 2 3 3 4 3" xfId="12423" xr:uid="{00000000-0005-0000-0000-0000F6460000}"/>
    <cellStyle name="Normal 2 2 5 2 3 3 4 3 2" xfId="38779" xr:uid="{00000000-0005-0000-0000-0000F7460000}"/>
    <cellStyle name="Normal 2 2 5 2 3 3 4 4" xfId="30475" xr:uid="{00000000-0005-0000-0000-0000F8460000}"/>
    <cellStyle name="Normal 2 2 5 2 3 3 5" xfId="12424" xr:uid="{00000000-0005-0000-0000-0000F9460000}"/>
    <cellStyle name="Normal 2 2 5 2 3 3 5 2" xfId="12425" xr:uid="{00000000-0005-0000-0000-0000FA460000}"/>
    <cellStyle name="Normal 2 2 5 2 3 3 5 2 2" xfId="44541" xr:uid="{00000000-0005-0000-0000-0000FB460000}"/>
    <cellStyle name="Normal 2 2 5 2 3 3 5 3" xfId="12426" xr:uid="{00000000-0005-0000-0000-0000FC460000}"/>
    <cellStyle name="Normal 2 2 5 2 3 3 5 3 2" xfId="39425" xr:uid="{00000000-0005-0000-0000-0000FD460000}"/>
    <cellStyle name="Normal 2 2 5 2 3 3 5 4" xfId="31121" xr:uid="{00000000-0005-0000-0000-0000FE460000}"/>
    <cellStyle name="Normal 2 2 5 2 3 3 6" xfId="12427" xr:uid="{00000000-0005-0000-0000-0000FF460000}"/>
    <cellStyle name="Normal 2 2 5 2 3 3 6 2" xfId="12428" xr:uid="{00000000-0005-0000-0000-000000470000}"/>
    <cellStyle name="Normal 2 2 5 2 3 3 6 2 2" xfId="45518" xr:uid="{00000000-0005-0000-0000-000001470000}"/>
    <cellStyle name="Normal 2 2 5 2 3 3 6 3" xfId="12429" xr:uid="{00000000-0005-0000-0000-000002470000}"/>
    <cellStyle name="Normal 2 2 5 2 3 3 6 3 2" xfId="40402" xr:uid="{00000000-0005-0000-0000-000003470000}"/>
    <cellStyle name="Normal 2 2 5 2 3 3 6 4" xfId="32098" xr:uid="{00000000-0005-0000-0000-000004470000}"/>
    <cellStyle name="Normal 2 2 5 2 3 3 7" xfId="12430" xr:uid="{00000000-0005-0000-0000-000005470000}"/>
    <cellStyle name="Normal 2 2 5 2 3 3 7 2" xfId="12431" xr:uid="{00000000-0005-0000-0000-000006470000}"/>
    <cellStyle name="Normal 2 2 5 2 3 3 7 2 2" xfId="46668" xr:uid="{00000000-0005-0000-0000-000007470000}"/>
    <cellStyle name="Normal 2 2 5 2 3 3 7 3" xfId="12432" xr:uid="{00000000-0005-0000-0000-000008470000}"/>
    <cellStyle name="Normal 2 2 5 2 3 3 7 3 2" xfId="35908" xr:uid="{00000000-0005-0000-0000-000009470000}"/>
    <cellStyle name="Normal 2 2 5 2 3 3 7 4" xfId="33250" xr:uid="{00000000-0005-0000-0000-00000A470000}"/>
    <cellStyle name="Normal 2 2 5 2 3 3 8" xfId="12433" xr:uid="{00000000-0005-0000-0000-00000B470000}"/>
    <cellStyle name="Normal 2 2 5 2 3 3 8 2" xfId="12434" xr:uid="{00000000-0005-0000-0000-00000C470000}"/>
    <cellStyle name="Normal 2 2 5 2 3 3 8 2 2" xfId="47883" xr:uid="{00000000-0005-0000-0000-00000D470000}"/>
    <cellStyle name="Normal 2 2 5 2 3 3 8 3" xfId="34476" xr:uid="{00000000-0005-0000-0000-00000E470000}"/>
    <cellStyle name="Normal 2 2 5 2 3 3 9" xfId="12435" xr:uid="{00000000-0005-0000-0000-00000F470000}"/>
    <cellStyle name="Normal 2 2 5 2 3 3 9 2" xfId="41026" xr:uid="{00000000-0005-0000-0000-000010470000}"/>
    <cellStyle name="Normal 2 2 5 2 3 4" xfId="12436" xr:uid="{00000000-0005-0000-0000-000011470000}"/>
    <cellStyle name="Normal 2 2 5 2 3 4 2" xfId="12437" xr:uid="{00000000-0005-0000-0000-000012470000}"/>
    <cellStyle name="Normal 2 2 5 2 3 4 2 2" xfId="12438" xr:uid="{00000000-0005-0000-0000-000013470000}"/>
    <cellStyle name="Normal 2 2 5 2 3 4 2 2 2" xfId="42699" xr:uid="{00000000-0005-0000-0000-000014470000}"/>
    <cellStyle name="Normal 2 2 5 2 3 4 2 3" xfId="12439" xr:uid="{00000000-0005-0000-0000-000015470000}"/>
    <cellStyle name="Normal 2 2 5 2 3 4 2 3 2" xfId="37582" xr:uid="{00000000-0005-0000-0000-000016470000}"/>
    <cellStyle name="Normal 2 2 5 2 3 4 2 4" xfId="29279" xr:uid="{00000000-0005-0000-0000-000017470000}"/>
    <cellStyle name="Normal 2 2 5 2 3 4 3" xfId="12440" xr:uid="{00000000-0005-0000-0000-000018470000}"/>
    <cellStyle name="Normal 2 2 5 2 3 4 3 2" xfId="12441" xr:uid="{00000000-0005-0000-0000-000019470000}"/>
    <cellStyle name="Normal 2 2 5 2 3 4 3 2 2" xfId="44957" xr:uid="{00000000-0005-0000-0000-00001A470000}"/>
    <cellStyle name="Normal 2 2 5 2 3 4 3 3" xfId="12442" xr:uid="{00000000-0005-0000-0000-00001B470000}"/>
    <cellStyle name="Normal 2 2 5 2 3 4 3 3 2" xfId="39841" xr:uid="{00000000-0005-0000-0000-00001C470000}"/>
    <cellStyle name="Normal 2 2 5 2 3 4 3 4" xfId="31537" xr:uid="{00000000-0005-0000-0000-00001D470000}"/>
    <cellStyle name="Normal 2 2 5 2 3 4 4" xfId="12443" xr:uid="{00000000-0005-0000-0000-00001E470000}"/>
    <cellStyle name="Normal 2 2 5 2 3 4 4 2" xfId="12444" xr:uid="{00000000-0005-0000-0000-00001F470000}"/>
    <cellStyle name="Normal 2 2 5 2 3 4 4 2 2" xfId="47213" xr:uid="{00000000-0005-0000-0000-000020470000}"/>
    <cellStyle name="Normal 2 2 5 2 3 4 4 3" xfId="12445" xr:uid="{00000000-0005-0000-0000-000021470000}"/>
    <cellStyle name="Normal 2 2 5 2 3 4 4 3 2" xfId="36325" xr:uid="{00000000-0005-0000-0000-000022470000}"/>
    <cellStyle name="Normal 2 2 5 2 3 4 4 4" xfId="33797" xr:uid="{00000000-0005-0000-0000-000023470000}"/>
    <cellStyle name="Normal 2 2 5 2 3 4 5" xfId="12446" xr:uid="{00000000-0005-0000-0000-000024470000}"/>
    <cellStyle name="Normal 2 2 5 2 3 4 5 2" xfId="41442" xr:uid="{00000000-0005-0000-0000-000025470000}"/>
    <cellStyle name="Normal 2 2 5 2 3 4 6" xfId="12447" xr:uid="{00000000-0005-0000-0000-000026470000}"/>
    <cellStyle name="Normal 2 2 5 2 3 4 6 2" xfId="35492" xr:uid="{00000000-0005-0000-0000-000027470000}"/>
    <cellStyle name="Normal 2 2 5 2 3 4 7" xfId="28017" xr:uid="{00000000-0005-0000-0000-000028470000}"/>
    <cellStyle name="Normal 2 2 5 2 3 5" xfId="12448" xr:uid="{00000000-0005-0000-0000-000029470000}"/>
    <cellStyle name="Normal 2 2 5 2 3 5 2" xfId="12449" xr:uid="{00000000-0005-0000-0000-00002A470000}"/>
    <cellStyle name="Normal 2 2 5 2 3 5 2 2" xfId="12450" xr:uid="{00000000-0005-0000-0000-00002B470000}"/>
    <cellStyle name="Normal 2 2 5 2 3 5 2 2 2" xfId="42700" xr:uid="{00000000-0005-0000-0000-00002C470000}"/>
    <cellStyle name="Normal 2 2 5 2 3 5 2 3" xfId="12451" xr:uid="{00000000-0005-0000-0000-00002D470000}"/>
    <cellStyle name="Normal 2 2 5 2 3 5 2 3 2" xfId="37583" xr:uid="{00000000-0005-0000-0000-00002E470000}"/>
    <cellStyle name="Normal 2 2 5 2 3 5 2 4" xfId="29280" xr:uid="{00000000-0005-0000-0000-00002F470000}"/>
    <cellStyle name="Normal 2 2 5 2 3 5 3" xfId="12452" xr:uid="{00000000-0005-0000-0000-000030470000}"/>
    <cellStyle name="Normal 2 2 5 2 3 5 3 2" xfId="41989" xr:uid="{00000000-0005-0000-0000-000031470000}"/>
    <cellStyle name="Normal 2 2 5 2 3 5 4" xfId="12453" xr:uid="{00000000-0005-0000-0000-000032470000}"/>
    <cellStyle name="Normal 2 2 5 2 3 5 4 2" xfId="36872" xr:uid="{00000000-0005-0000-0000-000033470000}"/>
    <cellStyle name="Normal 2 2 5 2 3 5 5" xfId="28564" xr:uid="{00000000-0005-0000-0000-000034470000}"/>
    <cellStyle name="Normal 2 2 5 2 3 6" xfId="12454" xr:uid="{00000000-0005-0000-0000-000035470000}"/>
    <cellStyle name="Normal 2 2 5 2 3 6 2" xfId="12455" xr:uid="{00000000-0005-0000-0000-000036470000}"/>
    <cellStyle name="Normal 2 2 5 2 3 6 2 2" xfId="42693" xr:uid="{00000000-0005-0000-0000-000037470000}"/>
    <cellStyle name="Normal 2 2 5 2 3 6 3" xfId="12456" xr:uid="{00000000-0005-0000-0000-000038470000}"/>
    <cellStyle name="Normal 2 2 5 2 3 6 3 2" xfId="37576" xr:uid="{00000000-0005-0000-0000-000039470000}"/>
    <cellStyle name="Normal 2 2 5 2 3 6 4" xfId="29273" xr:uid="{00000000-0005-0000-0000-00003A470000}"/>
    <cellStyle name="Normal 2 2 5 2 3 7" xfId="12457" xr:uid="{00000000-0005-0000-0000-00003B470000}"/>
    <cellStyle name="Normal 2 2 5 2 3 7 2" xfId="12458" xr:uid="{00000000-0005-0000-0000-00003C470000}"/>
    <cellStyle name="Normal 2 2 5 2 3 7 2 2" xfId="43893" xr:uid="{00000000-0005-0000-0000-00003D470000}"/>
    <cellStyle name="Normal 2 2 5 2 3 7 3" xfId="12459" xr:uid="{00000000-0005-0000-0000-00003E470000}"/>
    <cellStyle name="Normal 2 2 5 2 3 7 3 2" xfId="38777" xr:uid="{00000000-0005-0000-0000-00003F470000}"/>
    <cellStyle name="Normal 2 2 5 2 3 7 4" xfId="30473" xr:uid="{00000000-0005-0000-0000-000040470000}"/>
    <cellStyle name="Normal 2 2 5 2 3 8" xfId="12460" xr:uid="{00000000-0005-0000-0000-000041470000}"/>
    <cellStyle name="Normal 2 2 5 2 3 8 2" xfId="12461" xr:uid="{00000000-0005-0000-0000-000042470000}"/>
    <cellStyle name="Normal 2 2 5 2 3 8 2 2" xfId="44442" xr:uid="{00000000-0005-0000-0000-000043470000}"/>
    <cellStyle name="Normal 2 2 5 2 3 8 3" xfId="12462" xr:uid="{00000000-0005-0000-0000-000044470000}"/>
    <cellStyle name="Normal 2 2 5 2 3 8 3 2" xfId="39326" xr:uid="{00000000-0005-0000-0000-000045470000}"/>
    <cellStyle name="Normal 2 2 5 2 3 8 4" xfId="31022" xr:uid="{00000000-0005-0000-0000-000046470000}"/>
    <cellStyle name="Normal 2 2 5 2 3 9" xfId="12463" xr:uid="{00000000-0005-0000-0000-000047470000}"/>
    <cellStyle name="Normal 2 2 5 2 3 9 2" xfId="12464" xr:uid="{00000000-0005-0000-0000-000048470000}"/>
    <cellStyle name="Normal 2 2 5 2 3 9 2 2" xfId="45407" xr:uid="{00000000-0005-0000-0000-000049470000}"/>
    <cellStyle name="Normal 2 2 5 2 3 9 3" xfId="12465" xr:uid="{00000000-0005-0000-0000-00004A470000}"/>
    <cellStyle name="Normal 2 2 5 2 3 9 3 2" xfId="40291" xr:uid="{00000000-0005-0000-0000-00004B470000}"/>
    <cellStyle name="Normal 2 2 5 2 3 9 4" xfId="31987" xr:uid="{00000000-0005-0000-0000-00004C470000}"/>
    <cellStyle name="Normal 2 2 5 2 4" xfId="558" xr:uid="{00000000-0005-0000-0000-00004D470000}"/>
    <cellStyle name="Normal 2 2 5 2 4 10" xfId="12467" xr:uid="{00000000-0005-0000-0000-00004E470000}"/>
    <cellStyle name="Normal 2 2 5 2 4 10 2" xfId="12468" xr:uid="{00000000-0005-0000-0000-00004F470000}"/>
    <cellStyle name="Normal 2 2 5 2 4 10 2 2" xfId="46183" xr:uid="{00000000-0005-0000-0000-000050470000}"/>
    <cellStyle name="Normal 2 2 5 2 4 10 3" xfId="32765" xr:uid="{00000000-0005-0000-0000-000051470000}"/>
    <cellStyle name="Normal 2 2 5 2 4 11" xfId="12469" xr:uid="{00000000-0005-0000-0000-000052470000}"/>
    <cellStyle name="Normal 2 2 5 2 4 11 2" xfId="12470" xr:uid="{00000000-0005-0000-0000-000053470000}"/>
    <cellStyle name="Normal 2 2 5 2 4 11 2 2" xfId="46669" xr:uid="{00000000-0005-0000-0000-000054470000}"/>
    <cellStyle name="Normal 2 2 5 2 4 11 3" xfId="33251" xr:uid="{00000000-0005-0000-0000-000055470000}"/>
    <cellStyle name="Normal 2 2 5 2 4 12" xfId="12471" xr:uid="{00000000-0005-0000-0000-000056470000}"/>
    <cellStyle name="Normal 2 2 5 2 4 12 2" xfId="12472" xr:uid="{00000000-0005-0000-0000-000057470000}"/>
    <cellStyle name="Normal 2 2 5 2 4 12 2 2" xfId="47654" xr:uid="{00000000-0005-0000-0000-000058470000}"/>
    <cellStyle name="Normal 2 2 5 2 4 12 3" xfId="34247" xr:uid="{00000000-0005-0000-0000-000059470000}"/>
    <cellStyle name="Normal 2 2 5 2 4 13" xfId="12473" xr:uid="{00000000-0005-0000-0000-00005A470000}"/>
    <cellStyle name="Normal 2 2 5 2 4 13 2" xfId="12474" xr:uid="{00000000-0005-0000-0000-00005B470000}"/>
    <cellStyle name="Normal 2 2 5 2 4 13 2 2" xfId="48282" xr:uid="{00000000-0005-0000-0000-00005C470000}"/>
    <cellStyle name="Normal 2 2 5 2 4 13 3" xfId="34875" xr:uid="{00000000-0005-0000-0000-00005D470000}"/>
    <cellStyle name="Normal 2 2 5 2 4 14" xfId="12475" xr:uid="{00000000-0005-0000-0000-00005E470000}"/>
    <cellStyle name="Normal 2 2 5 2 4 14 2" xfId="34992" xr:uid="{00000000-0005-0000-0000-00005F470000}"/>
    <cellStyle name="Normal 2 2 5 2 4 15" xfId="12476" xr:uid="{00000000-0005-0000-0000-000060470000}"/>
    <cellStyle name="Normal 2 2 5 2 4 15 2" xfId="40857" xr:uid="{00000000-0005-0000-0000-000061470000}"/>
    <cellStyle name="Normal 2 2 5 2 4 16" xfId="27360" xr:uid="{00000000-0005-0000-0000-000062470000}"/>
    <cellStyle name="Normal 2 2 5 2 4 17" xfId="12466" xr:uid="{00000000-0005-0000-0000-000063470000}"/>
    <cellStyle name="Normal 2 2 5 2 4 2" xfId="12477" xr:uid="{00000000-0005-0000-0000-000064470000}"/>
    <cellStyle name="Normal 2 2 5 2 4 2 10" xfId="12478" xr:uid="{00000000-0005-0000-0000-000065470000}"/>
    <cellStyle name="Normal 2 2 5 2 4 2 10 2" xfId="12479" xr:uid="{00000000-0005-0000-0000-000066470000}"/>
    <cellStyle name="Normal 2 2 5 2 4 2 10 2 2" xfId="47884" xr:uid="{00000000-0005-0000-0000-000067470000}"/>
    <cellStyle name="Normal 2 2 5 2 4 2 10 3" xfId="34477" xr:uid="{00000000-0005-0000-0000-000068470000}"/>
    <cellStyle name="Normal 2 2 5 2 4 2 11" xfId="12480" xr:uid="{00000000-0005-0000-0000-000069470000}"/>
    <cellStyle name="Normal 2 2 5 2 4 2 11 2" xfId="41173" xr:uid="{00000000-0005-0000-0000-00006A470000}"/>
    <cellStyle name="Normal 2 2 5 2 4 2 12" xfId="12481" xr:uid="{00000000-0005-0000-0000-00006B470000}"/>
    <cellStyle name="Normal 2 2 5 2 4 2 12 2" xfId="35493" xr:uid="{00000000-0005-0000-0000-00006C470000}"/>
    <cellStyle name="Normal 2 2 5 2 4 2 13" xfId="27765" xr:uid="{00000000-0005-0000-0000-00006D470000}"/>
    <cellStyle name="Normal 2 2 5 2 4 2 2" xfId="12482" xr:uid="{00000000-0005-0000-0000-00006E470000}"/>
    <cellStyle name="Normal 2 2 5 2 4 2 2 2" xfId="12483" xr:uid="{00000000-0005-0000-0000-00006F470000}"/>
    <cellStyle name="Normal 2 2 5 2 4 2 2 2 2" xfId="12484" xr:uid="{00000000-0005-0000-0000-000070470000}"/>
    <cellStyle name="Normal 2 2 5 2 4 2 2 2 2 2" xfId="42703" xr:uid="{00000000-0005-0000-0000-000071470000}"/>
    <cellStyle name="Normal 2 2 5 2 4 2 2 2 3" xfId="12485" xr:uid="{00000000-0005-0000-0000-000072470000}"/>
    <cellStyle name="Normal 2 2 5 2 4 2 2 2 3 2" xfId="37586" xr:uid="{00000000-0005-0000-0000-000073470000}"/>
    <cellStyle name="Normal 2 2 5 2 4 2 2 2 4" xfId="29283" xr:uid="{00000000-0005-0000-0000-000074470000}"/>
    <cellStyle name="Normal 2 2 5 2 4 2 2 3" xfId="12486" xr:uid="{00000000-0005-0000-0000-000075470000}"/>
    <cellStyle name="Normal 2 2 5 2 4 2 2 3 2" xfId="12487" xr:uid="{00000000-0005-0000-0000-000076470000}"/>
    <cellStyle name="Normal 2 2 5 2 4 2 2 3 2 2" xfId="44961" xr:uid="{00000000-0005-0000-0000-000077470000}"/>
    <cellStyle name="Normal 2 2 5 2 4 2 2 3 3" xfId="12488" xr:uid="{00000000-0005-0000-0000-000078470000}"/>
    <cellStyle name="Normal 2 2 5 2 4 2 2 3 3 2" xfId="39845" xr:uid="{00000000-0005-0000-0000-000079470000}"/>
    <cellStyle name="Normal 2 2 5 2 4 2 2 3 4" xfId="31541" xr:uid="{00000000-0005-0000-0000-00007A470000}"/>
    <cellStyle name="Normal 2 2 5 2 4 2 2 4" xfId="12489" xr:uid="{00000000-0005-0000-0000-00007B470000}"/>
    <cellStyle name="Normal 2 2 5 2 4 2 2 4 2" xfId="12490" xr:uid="{00000000-0005-0000-0000-00007C470000}"/>
    <cellStyle name="Normal 2 2 5 2 4 2 2 4 2 2" xfId="47350" xr:uid="{00000000-0005-0000-0000-00007D470000}"/>
    <cellStyle name="Normal 2 2 5 2 4 2 2 4 3" xfId="33937" xr:uid="{00000000-0005-0000-0000-00007E470000}"/>
    <cellStyle name="Normal 2 2 5 2 4 2 2 5" xfId="12491" xr:uid="{00000000-0005-0000-0000-00007F470000}"/>
    <cellStyle name="Normal 2 2 5 2 4 2 2 5 2" xfId="41446" xr:uid="{00000000-0005-0000-0000-000080470000}"/>
    <cellStyle name="Normal 2 2 5 2 4 2 2 6" xfId="12492" xr:uid="{00000000-0005-0000-0000-000081470000}"/>
    <cellStyle name="Normal 2 2 5 2 4 2 2 6 2" xfId="36329" xr:uid="{00000000-0005-0000-0000-000082470000}"/>
    <cellStyle name="Normal 2 2 5 2 4 2 2 7" xfId="28021" xr:uid="{00000000-0005-0000-0000-000083470000}"/>
    <cellStyle name="Normal 2 2 5 2 4 2 3" xfId="12493" xr:uid="{00000000-0005-0000-0000-000084470000}"/>
    <cellStyle name="Normal 2 2 5 2 4 2 3 2" xfId="12494" xr:uid="{00000000-0005-0000-0000-000085470000}"/>
    <cellStyle name="Normal 2 2 5 2 4 2 3 2 2" xfId="12495" xr:uid="{00000000-0005-0000-0000-000086470000}"/>
    <cellStyle name="Normal 2 2 5 2 4 2 3 2 2 2" xfId="42704" xr:uid="{00000000-0005-0000-0000-000087470000}"/>
    <cellStyle name="Normal 2 2 5 2 4 2 3 2 3" xfId="12496" xr:uid="{00000000-0005-0000-0000-000088470000}"/>
    <cellStyle name="Normal 2 2 5 2 4 2 3 2 3 2" xfId="37587" xr:uid="{00000000-0005-0000-0000-000089470000}"/>
    <cellStyle name="Normal 2 2 5 2 4 2 3 2 4" xfId="29284" xr:uid="{00000000-0005-0000-0000-00008A470000}"/>
    <cellStyle name="Normal 2 2 5 2 4 2 3 3" xfId="12497" xr:uid="{00000000-0005-0000-0000-00008B470000}"/>
    <cellStyle name="Normal 2 2 5 2 4 2 3 3 2" xfId="42135" xr:uid="{00000000-0005-0000-0000-00008C470000}"/>
    <cellStyle name="Normal 2 2 5 2 4 2 3 4" xfId="12498" xr:uid="{00000000-0005-0000-0000-00008D470000}"/>
    <cellStyle name="Normal 2 2 5 2 4 2 3 4 2" xfId="37018" xr:uid="{00000000-0005-0000-0000-00008E470000}"/>
    <cellStyle name="Normal 2 2 5 2 4 2 3 5" xfId="28715" xr:uid="{00000000-0005-0000-0000-00008F470000}"/>
    <cellStyle name="Normal 2 2 5 2 4 2 4" xfId="12499" xr:uid="{00000000-0005-0000-0000-000090470000}"/>
    <cellStyle name="Normal 2 2 5 2 4 2 4 2" xfId="12500" xr:uid="{00000000-0005-0000-0000-000091470000}"/>
    <cellStyle name="Normal 2 2 5 2 4 2 4 2 2" xfId="42702" xr:uid="{00000000-0005-0000-0000-000092470000}"/>
    <cellStyle name="Normal 2 2 5 2 4 2 4 3" xfId="12501" xr:uid="{00000000-0005-0000-0000-000093470000}"/>
    <cellStyle name="Normal 2 2 5 2 4 2 4 3 2" xfId="37585" xr:uid="{00000000-0005-0000-0000-000094470000}"/>
    <cellStyle name="Normal 2 2 5 2 4 2 4 4" xfId="29282" xr:uid="{00000000-0005-0000-0000-000095470000}"/>
    <cellStyle name="Normal 2 2 5 2 4 2 5" xfId="12502" xr:uid="{00000000-0005-0000-0000-000096470000}"/>
    <cellStyle name="Normal 2 2 5 2 4 2 5 2" xfId="12503" xr:uid="{00000000-0005-0000-0000-000097470000}"/>
    <cellStyle name="Normal 2 2 5 2 4 2 5 2 2" xfId="43897" xr:uid="{00000000-0005-0000-0000-000098470000}"/>
    <cellStyle name="Normal 2 2 5 2 4 2 5 3" xfId="12504" xr:uid="{00000000-0005-0000-0000-000099470000}"/>
    <cellStyle name="Normal 2 2 5 2 4 2 5 3 2" xfId="38781" xr:uid="{00000000-0005-0000-0000-00009A470000}"/>
    <cellStyle name="Normal 2 2 5 2 4 2 5 4" xfId="30477" xr:uid="{00000000-0005-0000-0000-00009B470000}"/>
    <cellStyle name="Normal 2 2 5 2 4 2 6" xfId="12505" xr:uid="{00000000-0005-0000-0000-00009C470000}"/>
    <cellStyle name="Normal 2 2 5 2 4 2 6 2" xfId="12506" xr:uid="{00000000-0005-0000-0000-00009D470000}"/>
    <cellStyle name="Normal 2 2 5 2 4 2 6 2 2" xfId="44688" xr:uid="{00000000-0005-0000-0000-00009E470000}"/>
    <cellStyle name="Normal 2 2 5 2 4 2 6 3" xfId="12507" xr:uid="{00000000-0005-0000-0000-00009F470000}"/>
    <cellStyle name="Normal 2 2 5 2 4 2 6 3 2" xfId="39572" xr:uid="{00000000-0005-0000-0000-0000A0470000}"/>
    <cellStyle name="Normal 2 2 5 2 4 2 6 4" xfId="31268" xr:uid="{00000000-0005-0000-0000-0000A1470000}"/>
    <cellStyle name="Normal 2 2 5 2 4 2 7" xfId="12508" xr:uid="{00000000-0005-0000-0000-0000A2470000}"/>
    <cellStyle name="Normal 2 2 5 2 4 2 7 2" xfId="12509" xr:uid="{00000000-0005-0000-0000-0000A3470000}"/>
    <cellStyle name="Normal 2 2 5 2 4 2 7 2 2" xfId="45342" xr:uid="{00000000-0005-0000-0000-0000A4470000}"/>
    <cellStyle name="Normal 2 2 5 2 4 2 7 3" xfId="12510" xr:uid="{00000000-0005-0000-0000-0000A5470000}"/>
    <cellStyle name="Normal 2 2 5 2 4 2 7 3 2" xfId="40226" xr:uid="{00000000-0005-0000-0000-0000A6470000}"/>
    <cellStyle name="Normal 2 2 5 2 4 2 7 4" xfId="31922" xr:uid="{00000000-0005-0000-0000-0000A7470000}"/>
    <cellStyle name="Normal 2 2 5 2 4 2 8" xfId="12511" xr:uid="{00000000-0005-0000-0000-0000A8470000}"/>
    <cellStyle name="Normal 2 2 5 2 4 2 8 2" xfId="12512" xr:uid="{00000000-0005-0000-0000-0000A9470000}"/>
    <cellStyle name="Normal 2 2 5 2 4 2 8 2 2" xfId="46399" xr:uid="{00000000-0005-0000-0000-0000AA470000}"/>
    <cellStyle name="Normal 2 2 5 2 4 2 8 3" xfId="12513" xr:uid="{00000000-0005-0000-0000-0000AB470000}"/>
    <cellStyle name="Normal 2 2 5 2 4 2 8 3 2" xfId="36056" xr:uid="{00000000-0005-0000-0000-0000AC470000}"/>
    <cellStyle name="Normal 2 2 5 2 4 2 8 4" xfId="32981" xr:uid="{00000000-0005-0000-0000-0000AD470000}"/>
    <cellStyle name="Normal 2 2 5 2 4 2 9" xfId="12514" xr:uid="{00000000-0005-0000-0000-0000AE470000}"/>
    <cellStyle name="Normal 2 2 5 2 4 2 9 2" xfId="12515" xr:uid="{00000000-0005-0000-0000-0000AF470000}"/>
    <cellStyle name="Normal 2 2 5 2 4 2 9 2 2" xfId="46670" xr:uid="{00000000-0005-0000-0000-0000B0470000}"/>
    <cellStyle name="Normal 2 2 5 2 4 2 9 3" xfId="33252" xr:uid="{00000000-0005-0000-0000-0000B1470000}"/>
    <cellStyle name="Normal 2 2 5 2 4 3" xfId="12516" xr:uid="{00000000-0005-0000-0000-0000B2470000}"/>
    <cellStyle name="Normal 2 2 5 2 4 3 2" xfId="12517" xr:uid="{00000000-0005-0000-0000-0000B3470000}"/>
    <cellStyle name="Normal 2 2 5 2 4 3 2 2" xfId="12518" xr:uid="{00000000-0005-0000-0000-0000B4470000}"/>
    <cellStyle name="Normal 2 2 5 2 4 3 2 2 2" xfId="42705" xr:uid="{00000000-0005-0000-0000-0000B5470000}"/>
    <cellStyle name="Normal 2 2 5 2 4 3 2 3" xfId="12519" xr:uid="{00000000-0005-0000-0000-0000B6470000}"/>
    <cellStyle name="Normal 2 2 5 2 4 3 2 3 2" xfId="37588" xr:uid="{00000000-0005-0000-0000-0000B7470000}"/>
    <cellStyle name="Normal 2 2 5 2 4 3 2 4" xfId="29285" xr:uid="{00000000-0005-0000-0000-0000B8470000}"/>
    <cellStyle name="Normal 2 2 5 2 4 3 3" xfId="12520" xr:uid="{00000000-0005-0000-0000-0000B9470000}"/>
    <cellStyle name="Normal 2 2 5 2 4 3 3 2" xfId="12521" xr:uid="{00000000-0005-0000-0000-0000BA470000}"/>
    <cellStyle name="Normal 2 2 5 2 4 3 3 2 2" xfId="44960" xr:uid="{00000000-0005-0000-0000-0000BB470000}"/>
    <cellStyle name="Normal 2 2 5 2 4 3 3 3" xfId="12522" xr:uid="{00000000-0005-0000-0000-0000BC470000}"/>
    <cellStyle name="Normal 2 2 5 2 4 3 3 3 2" xfId="39844" xr:uid="{00000000-0005-0000-0000-0000BD470000}"/>
    <cellStyle name="Normal 2 2 5 2 4 3 3 4" xfId="31540" xr:uid="{00000000-0005-0000-0000-0000BE470000}"/>
    <cellStyle name="Normal 2 2 5 2 4 3 4" xfId="12523" xr:uid="{00000000-0005-0000-0000-0000BF470000}"/>
    <cellStyle name="Normal 2 2 5 2 4 3 4 2" xfId="12524" xr:uid="{00000000-0005-0000-0000-0000C0470000}"/>
    <cellStyle name="Normal 2 2 5 2 4 3 4 2 2" xfId="47143" xr:uid="{00000000-0005-0000-0000-0000C1470000}"/>
    <cellStyle name="Normal 2 2 5 2 4 3 4 3" xfId="33727" xr:uid="{00000000-0005-0000-0000-0000C2470000}"/>
    <cellStyle name="Normal 2 2 5 2 4 3 5" xfId="12525" xr:uid="{00000000-0005-0000-0000-0000C3470000}"/>
    <cellStyle name="Normal 2 2 5 2 4 3 5 2" xfId="41445" xr:uid="{00000000-0005-0000-0000-0000C4470000}"/>
    <cellStyle name="Normal 2 2 5 2 4 3 6" xfId="12526" xr:uid="{00000000-0005-0000-0000-0000C5470000}"/>
    <cellStyle name="Normal 2 2 5 2 4 3 6 2" xfId="36328" xr:uid="{00000000-0005-0000-0000-0000C6470000}"/>
    <cellStyle name="Normal 2 2 5 2 4 3 7" xfId="28020" xr:uid="{00000000-0005-0000-0000-0000C7470000}"/>
    <cellStyle name="Normal 2 2 5 2 4 4" xfId="12527" xr:uid="{00000000-0005-0000-0000-0000C8470000}"/>
    <cellStyle name="Normal 2 2 5 2 4 4 2" xfId="12528" xr:uid="{00000000-0005-0000-0000-0000C9470000}"/>
    <cellStyle name="Normal 2 2 5 2 4 4 2 2" xfId="12529" xr:uid="{00000000-0005-0000-0000-0000CA470000}"/>
    <cellStyle name="Normal 2 2 5 2 4 4 2 2 2" xfId="42706" xr:uid="{00000000-0005-0000-0000-0000CB470000}"/>
    <cellStyle name="Normal 2 2 5 2 4 4 2 3" xfId="12530" xr:uid="{00000000-0005-0000-0000-0000CC470000}"/>
    <cellStyle name="Normal 2 2 5 2 4 4 2 3 2" xfId="37589" xr:uid="{00000000-0005-0000-0000-0000CD470000}"/>
    <cellStyle name="Normal 2 2 5 2 4 4 2 4" xfId="29286" xr:uid="{00000000-0005-0000-0000-0000CE470000}"/>
    <cellStyle name="Normal 2 2 5 2 4 4 3" xfId="12531" xr:uid="{00000000-0005-0000-0000-0000CF470000}"/>
    <cellStyle name="Normal 2 2 5 2 4 4 3 2" xfId="41919" xr:uid="{00000000-0005-0000-0000-0000D0470000}"/>
    <cellStyle name="Normal 2 2 5 2 4 4 4" xfId="12532" xr:uid="{00000000-0005-0000-0000-0000D1470000}"/>
    <cellStyle name="Normal 2 2 5 2 4 4 4 2" xfId="36802" xr:uid="{00000000-0005-0000-0000-0000D2470000}"/>
    <cellStyle name="Normal 2 2 5 2 4 4 5" xfId="28494" xr:uid="{00000000-0005-0000-0000-0000D3470000}"/>
    <cellStyle name="Normal 2 2 5 2 4 5" xfId="12533" xr:uid="{00000000-0005-0000-0000-0000D4470000}"/>
    <cellStyle name="Normal 2 2 5 2 4 5 2" xfId="12534" xr:uid="{00000000-0005-0000-0000-0000D5470000}"/>
    <cellStyle name="Normal 2 2 5 2 4 5 2 2" xfId="42701" xr:uid="{00000000-0005-0000-0000-0000D6470000}"/>
    <cellStyle name="Normal 2 2 5 2 4 5 3" xfId="12535" xr:uid="{00000000-0005-0000-0000-0000D7470000}"/>
    <cellStyle name="Normal 2 2 5 2 4 5 3 2" xfId="37584" xr:uid="{00000000-0005-0000-0000-0000D8470000}"/>
    <cellStyle name="Normal 2 2 5 2 4 5 4" xfId="29281" xr:uid="{00000000-0005-0000-0000-0000D9470000}"/>
    <cellStyle name="Normal 2 2 5 2 4 6" xfId="12536" xr:uid="{00000000-0005-0000-0000-0000DA470000}"/>
    <cellStyle name="Normal 2 2 5 2 4 6 2" xfId="12537" xr:uid="{00000000-0005-0000-0000-0000DB470000}"/>
    <cellStyle name="Normal 2 2 5 2 4 6 2 2" xfId="43896" xr:uid="{00000000-0005-0000-0000-0000DC470000}"/>
    <cellStyle name="Normal 2 2 5 2 4 6 3" xfId="12538" xr:uid="{00000000-0005-0000-0000-0000DD470000}"/>
    <cellStyle name="Normal 2 2 5 2 4 6 3 2" xfId="38780" xr:uid="{00000000-0005-0000-0000-0000DE470000}"/>
    <cellStyle name="Normal 2 2 5 2 4 6 4" xfId="30476" xr:uid="{00000000-0005-0000-0000-0000DF470000}"/>
    <cellStyle name="Normal 2 2 5 2 4 7" xfId="12539" xr:uid="{00000000-0005-0000-0000-0000E0470000}"/>
    <cellStyle name="Normal 2 2 5 2 4 7 2" xfId="12540" xr:uid="{00000000-0005-0000-0000-0000E1470000}"/>
    <cellStyle name="Normal 2 2 5 2 4 7 2 2" xfId="44372" xr:uid="{00000000-0005-0000-0000-0000E2470000}"/>
    <cellStyle name="Normal 2 2 5 2 4 7 3" xfId="12541" xr:uid="{00000000-0005-0000-0000-0000E3470000}"/>
    <cellStyle name="Normal 2 2 5 2 4 7 3 2" xfId="39256" xr:uid="{00000000-0005-0000-0000-0000E4470000}"/>
    <cellStyle name="Normal 2 2 5 2 4 7 4" xfId="30952" xr:uid="{00000000-0005-0000-0000-0000E5470000}"/>
    <cellStyle name="Normal 2 2 5 2 4 8" xfId="12542" xr:uid="{00000000-0005-0000-0000-0000E6470000}"/>
    <cellStyle name="Normal 2 2 5 2 4 8 2" xfId="12543" xr:uid="{00000000-0005-0000-0000-0000E7470000}"/>
    <cellStyle name="Normal 2 2 5 2 4 8 2 2" xfId="45549" xr:uid="{00000000-0005-0000-0000-0000E8470000}"/>
    <cellStyle name="Normal 2 2 5 2 4 8 3" xfId="12544" xr:uid="{00000000-0005-0000-0000-0000E9470000}"/>
    <cellStyle name="Normal 2 2 5 2 4 8 3 2" xfId="40433" xr:uid="{00000000-0005-0000-0000-0000EA470000}"/>
    <cellStyle name="Normal 2 2 5 2 4 8 4" xfId="32129" xr:uid="{00000000-0005-0000-0000-0000EB470000}"/>
    <cellStyle name="Normal 2 2 5 2 4 9" xfId="12545" xr:uid="{00000000-0005-0000-0000-0000EC470000}"/>
    <cellStyle name="Normal 2 2 5 2 4 9 2" xfId="12546" xr:uid="{00000000-0005-0000-0000-0000ED470000}"/>
    <cellStyle name="Normal 2 2 5 2 4 9 2 2" xfId="45938" xr:uid="{00000000-0005-0000-0000-0000EE470000}"/>
    <cellStyle name="Normal 2 2 5 2 4 9 3" xfId="12547" xr:uid="{00000000-0005-0000-0000-0000EF470000}"/>
    <cellStyle name="Normal 2 2 5 2 4 9 3 2" xfId="35738" xr:uid="{00000000-0005-0000-0000-0000F0470000}"/>
    <cellStyle name="Normal 2 2 5 2 4 9 4" xfId="32520" xr:uid="{00000000-0005-0000-0000-0000F1470000}"/>
    <cellStyle name="Normal 2 2 5 2 5" xfId="559" xr:uid="{00000000-0005-0000-0000-0000F2470000}"/>
    <cellStyle name="Normal 2 2 5 2 5 10" xfId="12549" xr:uid="{00000000-0005-0000-0000-0000F3470000}"/>
    <cellStyle name="Normal 2 2 5 2 5 10 2" xfId="12550" xr:uid="{00000000-0005-0000-0000-0000F4470000}"/>
    <cellStyle name="Normal 2 2 5 2 5 10 2 2" xfId="47885" xr:uid="{00000000-0005-0000-0000-0000F5470000}"/>
    <cellStyle name="Normal 2 2 5 2 5 10 3" xfId="34478" xr:uid="{00000000-0005-0000-0000-0000F6470000}"/>
    <cellStyle name="Normal 2 2 5 2 5 11" xfId="12551" xr:uid="{00000000-0005-0000-0000-0000F7470000}"/>
    <cellStyle name="Normal 2 2 5 2 5 11 2" xfId="41098" xr:uid="{00000000-0005-0000-0000-0000F8470000}"/>
    <cellStyle name="Normal 2 2 5 2 5 12" xfId="12552" xr:uid="{00000000-0005-0000-0000-0000F9470000}"/>
    <cellStyle name="Normal 2 2 5 2 5 12 2" xfId="35180" xr:uid="{00000000-0005-0000-0000-0000FA470000}"/>
    <cellStyle name="Normal 2 2 5 2 5 13" xfId="27361" xr:uid="{00000000-0005-0000-0000-0000FB470000}"/>
    <cellStyle name="Normal 2 2 5 2 5 14" xfId="12548" xr:uid="{00000000-0005-0000-0000-0000FC470000}"/>
    <cellStyle name="Normal 2 2 5 2 5 2" xfId="12553" xr:uid="{00000000-0005-0000-0000-0000FD470000}"/>
    <cellStyle name="Normal 2 2 5 2 5 2 2" xfId="12554" xr:uid="{00000000-0005-0000-0000-0000FE470000}"/>
    <cellStyle name="Normal 2 2 5 2 5 2 2 2" xfId="12555" xr:uid="{00000000-0005-0000-0000-0000FF470000}"/>
    <cellStyle name="Normal 2 2 5 2 5 2 2 2 2" xfId="42708" xr:uid="{00000000-0005-0000-0000-000000480000}"/>
    <cellStyle name="Normal 2 2 5 2 5 2 2 3" xfId="12556" xr:uid="{00000000-0005-0000-0000-000001480000}"/>
    <cellStyle name="Normal 2 2 5 2 5 2 2 3 2" xfId="37591" xr:uid="{00000000-0005-0000-0000-000002480000}"/>
    <cellStyle name="Normal 2 2 5 2 5 2 2 4" xfId="29288" xr:uid="{00000000-0005-0000-0000-000003480000}"/>
    <cellStyle name="Normal 2 2 5 2 5 2 3" xfId="12557" xr:uid="{00000000-0005-0000-0000-000004480000}"/>
    <cellStyle name="Normal 2 2 5 2 5 2 3 2" xfId="12558" xr:uid="{00000000-0005-0000-0000-000005480000}"/>
    <cellStyle name="Normal 2 2 5 2 5 2 3 2 2" xfId="44962" xr:uid="{00000000-0005-0000-0000-000006480000}"/>
    <cellStyle name="Normal 2 2 5 2 5 2 3 3" xfId="12559" xr:uid="{00000000-0005-0000-0000-000007480000}"/>
    <cellStyle name="Normal 2 2 5 2 5 2 3 3 2" xfId="39846" xr:uid="{00000000-0005-0000-0000-000008480000}"/>
    <cellStyle name="Normal 2 2 5 2 5 2 3 4" xfId="31542" xr:uid="{00000000-0005-0000-0000-000009480000}"/>
    <cellStyle name="Normal 2 2 5 2 5 2 4" xfId="12560" xr:uid="{00000000-0005-0000-0000-00000A480000}"/>
    <cellStyle name="Normal 2 2 5 2 5 2 4 2" xfId="12561" xr:uid="{00000000-0005-0000-0000-00000B480000}"/>
    <cellStyle name="Normal 2 2 5 2 5 2 4 2 2" xfId="47351" xr:uid="{00000000-0005-0000-0000-00000C480000}"/>
    <cellStyle name="Normal 2 2 5 2 5 2 4 3" xfId="33938" xr:uid="{00000000-0005-0000-0000-00000D480000}"/>
    <cellStyle name="Normal 2 2 5 2 5 2 5" xfId="12562" xr:uid="{00000000-0005-0000-0000-00000E480000}"/>
    <cellStyle name="Normal 2 2 5 2 5 2 5 2" xfId="41447" xr:uid="{00000000-0005-0000-0000-00000F480000}"/>
    <cellStyle name="Normal 2 2 5 2 5 2 6" xfId="12563" xr:uid="{00000000-0005-0000-0000-000010480000}"/>
    <cellStyle name="Normal 2 2 5 2 5 2 6 2" xfId="36330" xr:uid="{00000000-0005-0000-0000-000011480000}"/>
    <cellStyle name="Normal 2 2 5 2 5 2 7" xfId="28022" xr:uid="{00000000-0005-0000-0000-000012480000}"/>
    <cellStyle name="Normal 2 2 5 2 5 3" xfId="12564" xr:uid="{00000000-0005-0000-0000-000013480000}"/>
    <cellStyle name="Normal 2 2 5 2 5 3 2" xfId="12565" xr:uid="{00000000-0005-0000-0000-000014480000}"/>
    <cellStyle name="Normal 2 2 5 2 5 3 2 2" xfId="12566" xr:uid="{00000000-0005-0000-0000-000015480000}"/>
    <cellStyle name="Normal 2 2 5 2 5 3 2 2 2" xfId="42709" xr:uid="{00000000-0005-0000-0000-000016480000}"/>
    <cellStyle name="Normal 2 2 5 2 5 3 2 3" xfId="12567" xr:uid="{00000000-0005-0000-0000-000017480000}"/>
    <cellStyle name="Normal 2 2 5 2 5 3 2 3 2" xfId="37592" xr:uid="{00000000-0005-0000-0000-000018480000}"/>
    <cellStyle name="Normal 2 2 5 2 5 3 2 4" xfId="29289" xr:uid="{00000000-0005-0000-0000-000019480000}"/>
    <cellStyle name="Normal 2 2 5 2 5 3 3" xfId="12568" xr:uid="{00000000-0005-0000-0000-00001A480000}"/>
    <cellStyle name="Normal 2 2 5 2 5 3 3 2" xfId="42060" xr:uid="{00000000-0005-0000-0000-00001B480000}"/>
    <cellStyle name="Normal 2 2 5 2 5 3 4" xfId="12569" xr:uid="{00000000-0005-0000-0000-00001C480000}"/>
    <cellStyle name="Normal 2 2 5 2 5 3 4 2" xfId="36943" xr:uid="{00000000-0005-0000-0000-00001D480000}"/>
    <cellStyle name="Normal 2 2 5 2 5 3 5" xfId="28640" xr:uid="{00000000-0005-0000-0000-00001E480000}"/>
    <cellStyle name="Normal 2 2 5 2 5 4" xfId="12570" xr:uid="{00000000-0005-0000-0000-00001F480000}"/>
    <cellStyle name="Normal 2 2 5 2 5 4 2" xfId="12571" xr:uid="{00000000-0005-0000-0000-000020480000}"/>
    <cellStyle name="Normal 2 2 5 2 5 4 2 2" xfId="42707" xr:uid="{00000000-0005-0000-0000-000021480000}"/>
    <cellStyle name="Normal 2 2 5 2 5 4 3" xfId="12572" xr:uid="{00000000-0005-0000-0000-000022480000}"/>
    <cellStyle name="Normal 2 2 5 2 5 4 3 2" xfId="37590" xr:uid="{00000000-0005-0000-0000-000023480000}"/>
    <cellStyle name="Normal 2 2 5 2 5 4 4" xfId="29287" xr:uid="{00000000-0005-0000-0000-000024480000}"/>
    <cellStyle name="Normal 2 2 5 2 5 5" xfId="12573" xr:uid="{00000000-0005-0000-0000-000025480000}"/>
    <cellStyle name="Normal 2 2 5 2 5 5 2" xfId="12574" xr:uid="{00000000-0005-0000-0000-000026480000}"/>
    <cellStyle name="Normal 2 2 5 2 5 5 2 2" xfId="43898" xr:uid="{00000000-0005-0000-0000-000027480000}"/>
    <cellStyle name="Normal 2 2 5 2 5 5 3" xfId="12575" xr:uid="{00000000-0005-0000-0000-000028480000}"/>
    <cellStyle name="Normal 2 2 5 2 5 5 3 2" xfId="38782" xr:uid="{00000000-0005-0000-0000-000029480000}"/>
    <cellStyle name="Normal 2 2 5 2 5 5 4" xfId="30478" xr:uid="{00000000-0005-0000-0000-00002A480000}"/>
    <cellStyle name="Normal 2 2 5 2 5 6" xfId="12576" xr:uid="{00000000-0005-0000-0000-00002B480000}"/>
    <cellStyle name="Normal 2 2 5 2 5 6 2" xfId="12577" xr:uid="{00000000-0005-0000-0000-00002C480000}"/>
    <cellStyle name="Normal 2 2 5 2 5 6 2 2" xfId="44613" xr:uid="{00000000-0005-0000-0000-00002D480000}"/>
    <cellStyle name="Normal 2 2 5 2 5 6 3" xfId="12578" xr:uid="{00000000-0005-0000-0000-00002E480000}"/>
    <cellStyle name="Normal 2 2 5 2 5 6 3 2" xfId="39497" xr:uid="{00000000-0005-0000-0000-00002F480000}"/>
    <cellStyle name="Normal 2 2 5 2 5 6 4" xfId="31193" xr:uid="{00000000-0005-0000-0000-000030480000}"/>
    <cellStyle name="Normal 2 2 5 2 5 7" xfId="12579" xr:uid="{00000000-0005-0000-0000-000031480000}"/>
    <cellStyle name="Normal 2 2 5 2 5 7 2" xfId="12580" xr:uid="{00000000-0005-0000-0000-000032480000}"/>
    <cellStyle name="Normal 2 2 5 2 5 7 2 2" xfId="45638" xr:uid="{00000000-0005-0000-0000-000033480000}"/>
    <cellStyle name="Normal 2 2 5 2 5 7 3" xfId="12581" xr:uid="{00000000-0005-0000-0000-000034480000}"/>
    <cellStyle name="Normal 2 2 5 2 5 7 3 2" xfId="40522" xr:uid="{00000000-0005-0000-0000-000035480000}"/>
    <cellStyle name="Normal 2 2 5 2 5 7 4" xfId="32218" xr:uid="{00000000-0005-0000-0000-000036480000}"/>
    <cellStyle name="Normal 2 2 5 2 5 8" xfId="12582" xr:uid="{00000000-0005-0000-0000-000037480000}"/>
    <cellStyle name="Normal 2 2 5 2 5 8 2" xfId="12583" xr:uid="{00000000-0005-0000-0000-000038480000}"/>
    <cellStyle name="Normal 2 2 5 2 5 8 2 2" xfId="46324" xr:uid="{00000000-0005-0000-0000-000039480000}"/>
    <cellStyle name="Normal 2 2 5 2 5 8 3" xfId="12584" xr:uid="{00000000-0005-0000-0000-00003A480000}"/>
    <cellStyle name="Normal 2 2 5 2 5 8 3 2" xfId="35981" xr:uid="{00000000-0005-0000-0000-00003B480000}"/>
    <cellStyle name="Normal 2 2 5 2 5 8 4" xfId="32906" xr:uid="{00000000-0005-0000-0000-00003C480000}"/>
    <cellStyle name="Normal 2 2 5 2 5 9" xfId="12585" xr:uid="{00000000-0005-0000-0000-00003D480000}"/>
    <cellStyle name="Normal 2 2 5 2 5 9 2" xfId="12586" xr:uid="{00000000-0005-0000-0000-00003E480000}"/>
    <cellStyle name="Normal 2 2 5 2 5 9 2 2" xfId="46671" xr:uid="{00000000-0005-0000-0000-00003F480000}"/>
    <cellStyle name="Normal 2 2 5 2 5 9 3" xfId="33253" xr:uid="{00000000-0005-0000-0000-000040480000}"/>
    <cellStyle name="Normal 2 2 5 2 6" xfId="560" xr:uid="{00000000-0005-0000-0000-000041480000}"/>
    <cellStyle name="Normal 2 2 5 2 6 10" xfId="12588" xr:uid="{00000000-0005-0000-0000-000042480000}"/>
    <cellStyle name="Normal 2 2 5 2 6 10 2" xfId="35313" xr:uid="{00000000-0005-0000-0000-000043480000}"/>
    <cellStyle name="Normal 2 2 5 2 6 11" xfId="27362" xr:uid="{00000000-0005-0000-0000-000044480000}"/>
    <cellStyle name="Normal 2 2 5 2 6 12" xfId="12587" xr:uid="{00000000-0005-0000-0000-000045480000}"/>
    <cellStyle name="Normal 2 2 5 2 6 2" xfId="12589" xr:uid="{00000000-0005-0000-0000-000046480000}"/>
    <cellStyle name="Normal 2 2 5 2 6 2 2" xfId="12590" xr:uid="{00000000-0005-0000-0000-000047480000}"/>
    <cellStyle name="Normal 2 2 5 2 6 2 2 2" xfId="12591" xr:uid="{00000000-0005-0000-0000-000048480000}"/>
    <cellStyle name="Normal 2 2 5 2 6 2 2 2 2" xfId="42711" xr:uid="{00000000-0005-0000-0000-000049480000}"/>
    <cellStyle name="Normal 2 2 5 2 6 2 2 3" xfId="12592" xr:uid="{00000000-0005-0000-0000-00004A480000}"/>
    <cellStyle name="Normal 2 2 5 2 6 2 2 3 2" xfId="37594" xr:uid="{00000000-0005-0000-0000-00004B480000}"/>
    <cellStyle name="Normal 2 2 5 2 6 2 2 4" xfId="29291" xr:uid="{00000000-0005-0000-0000-00004C480000}"/>
    <cellStyle name="Normal 2 2 5 2 6 2 3" xfId="12593" xr:uid="{00000000-0005-0000-0000-00004D480000}"/>
    <cellStyle name="Normal 2 2 5 2 6 2 3 2" xfId="12594" xr:uid="{00000000-0005-0000-0000-00004E480000}"/>
    <cellStyle name="Normal 2 2 5 2 6 2 3 2 2" xfId="44963" xr:uid="{00000000-0005-0000-0000-00004F480000}"/>
    <cellStyle name="Normal 2 2 5 2 6 2 3 3" xfId="12595" xr:uid="{00000000-0005-0000-0000-000050480000}"/>
    <cellStyle name="Normal 2 2 5 2 6 2 3 3 2" xfId="39847" xr:uid="{00000000-0005-0000-0000-000051480000}"/>
    <cellStyle name="Normal 2 2 5 2 6 2 3 4" xfId="31543" xr:uid="{00000000-0005-0000-0000-000052480000}"/>
    <cellStyle name="Normal 2 2 5 2 6 2 4" xfId="12596" xr:uid="{00000000-0005-0000-0000-000053480000}"/>
    <cellStyle name="Normal 2 2 5 2 6 2 4 2" xfId="12597" xr:uid="{00000000-0005-0000-0000-000054480000}"/>
    <cellStyle name="Normal 2 2 5 2 6 2 4 2 2" xfId="47352" xr:uid="{00000000-0005-0000-0000-000055480000}"/>
    <cellStyle name="Normal 2 2 5 2 6 2 4 3" xfId="33939" xr:uid="{00000000-0005-0000-0000-000056480000}"/>
    <cellStyle name="Normal 2 2 5 2 6 2 5" xfId="12598" xr:uid="{00000000-0005-0000-0000-000057480000}"/>
    <cellStyle name="Normal 2 2 5 2 6 2 5 2" xfId="41448" xr:uid="{00000000-0005-0000-0000-000058480000}"/>
    <cellStyle name="Normal 2 2 5 2 6 2 6" xfId="12599" xr:uid="{00000000-0005-0000-0000-000059480000}"/>
    <cellStyle name="Normal 2 2 5 2 6 2 6 2" xfId="36331" xr:uid="{00000000-0005-0000-0000-00005A480000}"/>
    <cellStyle name="Normal 2 2 5 2 6 2 7" xfId="28023" xr:uid="{00000000-0005-0000-0000-00005B480000}"/>
    <cellStyle name="Normal 2 2 5 2 6 3" xfId="12600" xr:uid="{00000000-0005-0000-0000-00005C480000}"/>
    <cellStyle name="Normal 2 2 5 2 6 3 2" xfId="12601" xr:uid="{00000000-0005-0000-0000-00005D480000}"/>
    <cellStyle name="Normal 2 2 5 2 6 3 2 2" xfId="42710" xr:uid="{00000000-0005-0000-0000-00005E480000}"/>
    <cellStyle name="Normal 2 2 5 2 6 3 3" xfId="12602" xr:uid="{00000000-0005-0000-0000-00005F480000}"/>
    <cellStyle name="Normal 2 2 5 2 6 3 3 2" xfId="37593" xr:uid="{00000000-0005-0000-0000-000060480000}"/>
    <cellStyle name="Normal 2 2 5 2 6 3 4" xfId="29290" xr:uid="{00000000-0005-0000-0000-000061480000}"/>
    <cellStyle name="Normal 2 2 5 2 6 4" xfId="12603" xr:uid="{00000000-0005-0000-0000-000062480000}"/>
    <cellStyle name="Normal 2 2 5 2 6 4 2" xfId="12604" xr:uid="{00000000-0005-0000-0000-000063480000}"/>
    <cellStyle name="Normal 2 2 5 2 6 4 2 2" xfId="43899" xr:uid="{00000000-0005-0000-0000-000064480000}"/>
    <cellStyle name="Normal 2 2 5 2 6 4 3" xfId="12605" xr:uid="{00000000-0005-0000-0000-000065480000}"/>
    <cellStyle name="Normal 2 2 5 2 6 4 3 2" xfId="38783" xr:uid="{00000000-0005-0000-0000-000066480000}"/>
    <cellStyle name="Normal 2 2 5 2 6 4 4" xfId="30479" xr:uid="{00000000-0005-0000-0000-000067480000}"/>
    <cellStyle name="Normal 2 2 5 2 6 5" xfId="12606" xr:uid="{00000000-0005-0000-0000-000068480000}"/>
    <cellStyle name="Normal 2 2 5 2 6 5 2" xfId="12607" xr:uid="{00000000-0005-0000-0000-000069480000}"/>
    <cellStyle name="Normal 2 2 5 2 6 5 2 2" xfId="44565" xr:uid="{00000000-0005-0000-0000-00006A480000}"/>
    <cellStyle name="Normal 2 2 5 2 6 5 3" xfId="12608" xr:uid="{00000000-0005-0000-0000-00006B480000}"/>
    <cellStyle name="Normal 2 2 5 2 6 5 3 2" xfId="39449" xr:uid="{00000000-0005-0000-0000-00006C480000}"/>
    <cellStyle name="Normal 2 2 5 2 6 5 4" xfId="31145" xr:uid="{00000000-0005-0000-0000-00006D480000}"/>
    <cellStyle name="Normal 2 2 5 2 6 6" xfId="12609" xr:uid="{00000000-0005-0000-0000-00006E480000}"/>
    <cellStyle name="Normal 2 2 5 2 6 6 2" xfId="12610" xr:uid="{00000000-0005-0000-0000-00006F480000}"/>
    <cellStyle name="Normal 2 2 5 2 6 6 2 2" xfId="45519" xr:uid="{00000000-0005-0000-0000-000070480000}"/>
    <cellStyle name="Normal 2 2 5 2 6 6 3" xfId="12611" xr:uid="{00000000-0005-0000-0000-000071480000}"/>
    <cellStyle name="Normal 2 2 5 2 6 6 3 2" xfId="40403" xr:uid="{00000000-0005-0000-0000-000072480000}"/>
    <cellStyle name="Normal 2 2 5 2 6 6 4" xfId="32099" xr:uid="{00000000-0005-0000-0000-000073480000}"/>
    <cellStyle name="Normal 2 2 5 2 6 7" xfId="12612" xr:uid="{00000000-0005-0000-0000-000074480000}"/>
    <cellStyle name="Normal 2 2 5 2 6 7 2" xfId="12613" xr:uid="{00000000-0005-0000-0000-000075480000}"/>
    <cellStyle name="Normal 2 2 5 2 6 7 2 2" xfId="46672" xr:uid="{00000000-0005-0000-0000-000076480000}"/>
    <cellStyle name="Normal 2 2 5 2 6 7 3" xfId="12614" xr:uid="{00000000-0005-0000-0000-000077480000}"/>
    <cellStyle name="Normal 2 2 5 2 6 7 3 2" xfId="35932" xr:uid="{00000000-0005-0000-0000-000078480000}"/>
    <cellStyle name="Normal 2 2 5 2 6 7 4" xfId="33254" xr:uid="{00000000-0005-0000-0000-000079480000}"/>
    <cellStyle name="Normal 2 2 5 2 6 8" xfId="12615" xr:uid="{00000000-0005-0000-0000-00007A480000}"/>
    <cellStyle name="Normal 2 2 5 2 6 8 2" xfId="12616" xr:uid="{00000000-0005-0000-0000-00007B480000}"/>
    <cellStyle name="Normal 2 2 5 2 6 8 2 2" xfId="47886" xr:uid="{00000000-0005-0000-0000-00007C480000}"/>
    <cellStyle name="Normal 2 2 5 2 6 8 3" xfId="34479" xr:uid="{00000000-0005-0000-0000-00007D480000}"/>
    <cellStyle name="Normal 2 2 5 2 6 9" xfId="12617" xr:uid="{00000000-0005-0000-0000-00007E480000}"/>
    <cellStyle name="Normal 2 2 5 2 6 9 2" xfId="41050" xr:uid="{00000000-0005-0000-0000-00007F480000}"/>
    <cellStyle name="Normal 2 2 5 2 7" xfId="12618" xr:uid="{00000000-0005-0000-0000-000080480000}"/>
    <cellStyle name="Normal 2 2 5 2 7 10" xfId="12619" xr:uid="{00000000-0005-0000-0000-000081480000}"/>
    <cellStyle name="Normal 2 2 5 2 7 10 2" xfId="35488" xr:uid="{00000000-0005-0000-0000-000082480000}"/>
    <cellStyle name="Normal 2 2 5 2 7 11" xfId="27696" xr:uid="{00000000-0005-0000-0000-000083480000}"/>
    <cellStyle name="Normal 2 2 5 2 7 2" xfId="12620" xr:uid="{00000000-0005-0000-0000-000084480000}"/>
    <cellStyle name="Normal 2 2 5 2 7 2 2" xfId="12621" xr:uid="{00000000-0005-0000-0000-000085480000}"/>
    <cellStyle name="Normal 2 2 5 2 7 2 2 2" xfId="12622" xr:uid="{00000000-0005-0000-0000-000086480000}"/>
    <cellStyle name="Normal 2 2 5 2 7 2 2 2 2" xfId="42713" xr:uid="{00000000-0005-0000-0000-000087480000}"/>
    <cellStyle name="Normal 2 2 5 2 7 2 2 3" xfId="12623" xr:uid="{00000000-0005-0000-0000-000088480000}"/>
    <cellStyle name="Normal 2 2 5 2 7 2 2 3 2" xfId="37596" xr:uid="{00000000-0005-0000-0000-000089480000}"/>
    <cellStyle name="Normal 2 2 5 2 7 2 2 4" xfId="29293" xr:uid="{00000000-0005-0000-0000-00008A480000}"/>
    <cellStyle name="Normal 2 2 5 2 7 2 3" xfId="12624" xr:uid="{00000000-0005-0000-0000-00008B480000}"/>
    <cellStyle name="Normal 2 2 5 2 7 2 3 2" xfId="12625" xr:uid="{00000000-0005-0000-0000-00008C480000}"/>
    <cellStyle name="Normal 2 2 5 2 7 2 3 2 2" xfId="44964" xr:uid="{00000000-0005-0000-0000-00008D480000}"/>
    <cellStyle name="Normal 2 2 5 2 7 2 3 3" xfId="12626" xr:uid="{00000000-0005-0000-0000-00008E480000}"/>
    <cellStyle name="Normal 2 2 5 2 7 2 3 3 2" xfId="39848" xr:uid="{00000000-0005-0000-0000-00008F480000}"/>
    <cellStyle name="Normal 2 2 5 2 7 2 3 4" xfId="31544" xr:uid="{00000000-0005-0000-0000-000090480000}"/>
    <cellStyle name="Normal 2 2 5 2 7 2 4" xfId="12627" xr:uid="{00000000-0005-0000-0000-000091480000}"/>
    <cellStyle name="Normal 2 2 5 2 7 2 4 2" xfId="12628" xr:uid="{00000000-0005-0000-0000-000092480000}"/>
    <cellStyle name="Normal 2 2 5 2 7 2 4 2 2" xfId="47341" xr:uid="{00000000-0005-0000-0000-000093480000}"/>
    <cellStyle name="Normal 2 2 5 2 7 2 4 3" xfId="33928" xr:uid="{00000000-0005-0000-0000-000094480000}"/>
    <cellStyle name="Normal 2 2 5 2 7 2 5" xfId="12629" xr:uid="{00000000-0005-0000-0000-000095480000}"/>
    <cellStyle name="Normal 2 2 5 2 7 2 5 2" xfId="41449" xr:uid="{00000000-0005-0000-0000-000096480000}"/>
    <cellStyle name="Normal 2 2 5 2 7 2 6" xfId="12630" xr:uid="{00000000-0005-0000-0000-000097480000}"/>
    <cellStyle name="Normal 2 2 5 2 7 2 6 2" xfId="36332" xr:uid="{00000000-0005-0000-0000-000098480000}"/>
    <cellStyle name="Normal 2 2 5 2 7 2 7" xfId="28024" xr:uid="{00000000-0005-0000-0000-000099480000}"/>
    <cellStyle name="Normal 2 2 5 2 7 3" xfId="12631" xr:uid="{00000000-0005-0000-0000-00009A480000}"/>
    <cellStyle name="Normal 2 2 5 2 7 3 2" xfId="12632" xr:uid="{00000000-0005-0000-0000-00009B480000}"/>
    <cellStyle name="Normal 2 2 5 2 7 3 2 2" xfId="42712" xr:uid="{00000000-0005-0000-0000-00009C480000}"/>
    <cellStyle name="Normal 2 2 5 2 7 3 3" xfId="12633" xr:uid="{00000000-0005-0000-0000-00009D480000}"/>
    <cellStyle name="Normal 2 2 5 2 7 3 3 2" xfId="37595" xr:uid="{00000000-0005-0000-0000-00009E480000}"/>
    <cellStyle name="Normal 2 2 5 2 7 3 4" xfId="29292" xr:uid="{00000000-0005-0000-0000-00009F480000}"/>
    <cellStyle name="Normal 2 2 5 2 7 4" xfId="12634" xr:uid="{00000000-0005-0000-0000-0000A0480000}"/>
    <cellStyle name="Normal 2 2 5 2 7 4 2" xfId="12635" xr:uid="{00000000-0005-0000-0000-0000A1480000}"/>
    <cellStyle name="Normal 2 2 5 2 7 4 2 2" xfId="43900" xr:uid="{00000000-0005-0000-0000-0000A2480000}"/>
    <cellStyle name="Normal 2 2 5 2 7 4 3" xfId="12636" xr:uid="{00000000-0005-0000-0000-0000A3480000}"/>
    <cellStyle name="Normal 2 2 5 2 7 4 3 2" xfId="38784" xr:uid="{00000000-0005-0000-0000-0000A4480000}"/>
    <cellStyle name="Normal 2 2 5 2 7 4 4" xfId="30480" xr:uid="{00000000-0005-0000-0000-0000A5480000}"/>
    <cellStyle name="Normal 2 2 5 2 7 5" xfId="12637" xr:uid="{00000000-0005-0000-0000-0000A6480000}"/>
    <cellStyle name="Normal 2 2 5 2 7 5 2" xfId="12638" xr:uid="{00000000-0005-0000-0000-0000A7480000}"/>
    <cellStyle name="Normal 2 2 5 2 7 5 2 2" xfId="44492" xr:uid="{00000000-0005-0000-0000-0000A8480000}"/>
    <cellStyle name="Normal 2 2 5 2 7 5 3" xfId="12639" xr:uid="{00000000-0005-0000-0000-0000A9480000}"/>
    <cellStyle name="Normal 2 2 5 2 7 5 3 2" xfId="39376" xr:uid="{00000000-0005-0000-0000-0000AA480000}"/>
    <cellStyle name="Normal 2 2 5 2 7 5 4" xfId="31072" xr:uid="{00000000-0005-0000-0000-0000AB480000}"/>
    <cellStyle name="Normal 2 2 5 2 7 6" xfId="12640" xr:uid="{00000000-0005-0000-0000-0000AC480000}"/>
    <cellStyle name="Normal 2 2 5 2 7 6 2" xfId="12641" xr:uid="{00000000-0005-0000-0000-0000AD480000}"/>
    <cellStyle name="Normal 2 2 5 2 7 6 2 2" xfId="45343" xr:uid="{00000000-0005-0000-0000-0000AE480000}"/>
    <cellStyle name="Normal 2 2 5 2 7 6 3" xfId="12642" xr:uid="{00000000-0005-0000-0000-0000AF480000}"/>
    <cellStyle name="Normal 2 2 5 2 7 6 3 2" xfId="40227" xr:uid="{00000000-0005-0000-0000-0000B0480000}"/>
    <cellStyle name="Normal 2 2 5 2 7 6 4" xfId="31923" xr:uid="{00000000-0005-0000-0000-0000B1480000}"/>
    <cellStyle name="Normal 2 2 5 2 7 7" xfId="12643" xr:uid="{00000000-0005-0000-0000-0000B2480000}"/>
    <cellStyle name="Normal 2 2 5 2 7 7 2" xfId="12644" xr:uid="{00000000-0005-0000-0000-0000B3480000}"/>
    <cellStyle name="Normal 2 2 5 2 7 7 2 2" xfId="46673" xr:uid="{00000000-0005-0000-0000-0000B4480000}"/>
    <cellStyle name="Normal 2 2 5 2 7 7 3" xfId="12645" xr:uid="{00000000-0005-0000-0000-0000B5480000}"/>
    <cellStyle name="Normal 2 2 5 2 7 7 3 2" xfId="35859" xr:uid="{00000000-0005-0000-0000-0000B6480000}"/>
    <cellStyle name="Normal 2 2 5 2 7 7 4" xfId="33255" xr:uid="{00000000-0005-0000-0000-0000B7480000}"/>
    <cellStyle name="Normal 2 2 5 2 7 8" xfId="12646" xr:uid="{00000000-0005-0000-0000-0000B8480000}"/>
    <cellStyle name="Normal 2 2 5 2 7 8 2" xfId="12647" xr:uid="{00000000-0005-0000-0000-0000B9480000}"/>
    <cellStyle name="Normal 2 2 5 2 7 8 2 2" xfId="47887" xr:uid="{00000000-0005-0000-0000-0000BA480000}"/>
    <cellStyle name="Normal 2 2 5 2 7 8 3" xfId="34480" xr:uid="{00000000-0005-0000-0000-0000BB480000}"/>
    <cellStyle name="Normal 2 2 5 2 7 9" xfId="12648" xr:uid="{00000000-0005-0000-0000-0000BC480000}"/>
    <cellStyle name="Normal 2 2 5 2 7 9 2" xfId="40977" xr:uid="{00000000-0005-0000-0000-0000BD480000}"/>
    <cellStyle name="Normal 2 2 5 2 8" xfId="12649" xr:uid="{00000000-0005-0000-0000-0000BE480000}"/>
    <cellStyle name="Normal 2 2 5 2 8 2" xfId="12650" xr:uid="{00000000-0005-0000-0000-0000BF480000}"/>
    <cellStyle name="Normal 2 2 5 2 8 2 2" xfId="12651" xr:uid="{00000000-0005-0000-0000-0000C0480000}"/>
    <cellStyle name="Normal 2 2 5 2 8 2 2 2" xfId="42714" xr:uid="{00000000-0005-0000-0000-0000C1480000}"/>
    <cellStyle name="Normal 2 2 5 2 8 2 3" xfId="12652" xr:uid="{00000000-0005-0000-0000-0000C2480000}"/>
    <cellStyle name="Normal 2 2 5 2 8 2 3 2" xfId="37597" xr:uid="{00000000-0005-0000-0000-0000C3480000}"/>
    <cellStyle name="Normal 2 2 5 2 8 2 4" xfId="29294" xr:uid="{00000000-0005-0000-0000-0000C4480000}"/>
    <cellStyle name="Normal 2 2 5 2 8 3" xfId="12653" xr:uid="{00000000-0005-0000-0000-0000C5480000}"/>
    <cellStyle name="Normal 2 2 5 2 8 3 2" xfId="12654" xr:uid="{00000000-0005-0000-0000-0000C6480000}"/>
    <cellStyle name="Normal 2 2 5 2 8 3 2 2" xfId="44947" xr:uid="{00000000-0005-0000-0000-0000C7480000}"/>
    <cellStyle name="Normal 2 2 5 2 8 3 3" xfId="12655" xr:uid="{00000000-0005-0000-0000-0000C8480000}"/>
    <cellStyle name="Normal 2 2 5 2 8 3 3 2" xfId="39831" xr:uid="{00000000-0005-0000-0000-0000C9480000}"/>
    <cellStyle name="Normal 2 2 5 2 8 3 4" xfId="31527" xr:uid="{00000000-0005-0000-0000-0000CA480000}"/>
    <cellStyle name="Normal 2 2 5 2 8 4" xfId="12656" xr:uid="{00000000-0005-0000-0000-0000CB480000}"/>
    <cellStyle name="Normal 2 2 5 2 8 4 2" xfId="12657" xr:uid="{00000000-0005-0000-0000-0000CC480000}"/>
    <cellStyle name="Normal 2 2 5 2 8 4 2 2" xfId="47068" xr:uid="{00000000-0005-0000-0000-0000CD480000}"/>
    <cellStyle name="Normal 2 2 5 2 8 4 3" xfId="33652" xr:uid="{00000000-0005-0000-0000-0000CE480000}"/>
    <cellStyle name="Normal 2 2 5 2 8 5" xfId="12658" xr:uid="{00000000-0005-0000-0000-0000CF480000}"/>
    <cellStyle name="Normal 2 2 5 2 8 5 2" xfId="41432" xr:uid="{00000000-0005-0000-0000-0000D0480000}"/>
    <cellStyle name="Normal 2 2 5 2 8 6" xfId="12659" xr:uid="{00000000-0005-0000-0000-0000D1480000}"/>
    <cellStyle name="Normal 2 2 5 2 8 6 2" xfId="36315" xr:uid="{00000000-0005-0000-0000-0000D2480000}"/>
    <cellStyle name="Normal 2 2 5 2 8 7" xfId="28007" xr:uid="{00000000-0005-0000-0000-0000D3480000}"/>
    <cellStyle name="Normal 2 2 5 2 9" xfId="12660" xr:uid="{00000000-0005-0000-0000-0000D4480000}"/>
    <cellStyle name="Normal 2 2 5 2 9 2" xfId="12661" xr:uid="{00000000-0005-0000-0000-0000D5480000}"/>
    <cellStyle name="Normal 2 2 5 2 9 2 2" xfId="12662" xr:uid="{00000000-0005-0000-0000-0000D6480000}"/>
    <cellStyle name="Normal 2 2 5 2 9 2 2 2" xfId="42715" xr:uid="{00000000-0005-0000-0000-0000D7480000}"/>
    <cellStyle name="Normal 2 2 5 2 9 2 3" xfId="12663" xr:uid="{00000000-0005-0000-0000-0000D8480000}"/>
    <cellStyle name="Normal 2 2 5 2 9 2 3 2" xfId="37598" xr:uid="{00000000-0005-0000-0000-0000D9480000}"/>
    <cellStyle name="Normal 2 2 5 2 9 2 4" xfId="29295" xr:uid="{00000000-0005-0000-0000-0000DA480000}"/>
    <cellStyle name="Normal 2 2 5 2 9 3" xfId="12664" xr:uid="{00000000-0005-0000-0000-0000DB480000}"/>
    <cellStyle name="Normal 2 2 5 2 9 3 2" xfId="41844" xr:uid="{00000000-0005-0000-0000-0000DC480000}"/>
    <cellStyle name="Normal 2 2 5 2 9 4" xfId="12665" xr:uid="{00000000-0005-0000-0000-0000DD480000}"/>
    <cellStyle name="Normal 2 2 5 2 9 4 2" xfId="36727" xr:uid="{00000000-0005-0000-0000-0000DE480000}"/>
    <cellStyle name="Normal 2 2 5 2 9 5" xfId="28419" xr:uid="{00000000-0005-0000-0000-0000DF480000}"/>
    <cellStyle name="Normal 2 2 5 20" xfId="12666" xr:uid="{00000000-0005-0000-0000-0000E0480000}"/>
    <cellStyle name="Normal 2 2 5 20 2" xfId="12667" xr:uid="{00000000-0005-0000-0000-0000E1480000}"/>
    <cellStyle name="Normal 2 2 5 20 2 2" xfId="47648" xr:uid="{00000000-0005-0000-0000-0000E2480000}"/>
    <cellStyle name="Normal 2 2 5 20 3" xfId="34241" xr:uid="{00000000-0005-0000-0000-0000E3480000}"/>
    <cellStyle name="Normal 2 2 5 21" xfId="12668" xr:uid="{00000000-0005-0000-0000-0000E4480000}"/>
    <cellStyle name="Normal 2 2 5 21 2" xfId="12669" xr:uid="{00000000-0005-0000-0000-0000E5480000}"/>
    <cellStyle name="Normal 2 2 5 21 2 2" xfId="48160" xr:uid="{00000000-0005-0000-0000-0000E6480000}"/>
    <cellStyle name="Normal 2 2 5 21 3" xfId="34753" xr:uid="{00000000-0005-0000-0000-0000E7480000}"/>
    <cellStyle name="Normal 2 2 5 22" xfId="12670" xr:uid="{00000000-0005-0000-0000-0000E8480000}"/>
    <cellStyle name="Normal 2 2 5 22 2" xfId="34986" xr:uid="{00000000-0005-0000-0000-0000E9480000}"/>
    <cellStyle name="Normal 2 2 5 23" xfId="12671" xr:uid="{00000000-0005-0000-0000-0000EA480000}"/>
    <cellStyle name="Normal 2 2 5 23 2" xfId="40759" xr:uid="{00000000-0005-0000-0000-0000EB480000}"/>
    <cellStyle name="Normal 2 2 5 24" xfId="27350" xr:uid="{00000000-0005-0000-0000-0000EC480000}"/>
    <cellStyle name="Normal 2 2 5 25" xfId="11918" xr:uid="{00000000-0005-0000-0000-0000ED480000}"/>
    <cellStyle name="Normal 2 2 5 3" xfId="561" xr:uid="{00000000-0005-0000-0000-0000EE480000}"/>
    <cellStyle name="Normal 2 2 5 3 10" xfId="12673" xr:uid="{00000000-0005-0000-0000-0000EF480000}"/>
    <cellStyle name="Normal 2 2 5 3 10 2" xfId="12674" xr:uid="{00000000-0005-0000-0000-0000F0480000}"/>
    <cellStyle name="Normal 2 2 5 3 10 2 2" xfId="42716" xr:uid="{00000000-0005-0000-0000-0000F1480000}"/>
    <cellStyle name="Normal 2 2 5 3 10 3" xfId="12675" xr:uid="{00000000-0005-0000-0000-0000F2480000}"/>
    <cellStyle name="Normal 2 2 5 3 10 3 2" xfId="37599" xr:uid="{00000000-0005-0000-0000-0000F3480000}"/>
    <cellStyle name="Normal 2 2 5 3 10 4" xfId="29296" xr:uid="{00000000-0005-0000-0000-0000F4480000}"/>
    <cellStyle name="Normal 2 2 5 3 11" xfId="12676" xr:uid="{00000000-0005-0000-0000-0000F5480000}"/>
    <cellStyle name="Normal 2 2 5 3 11 2" xfId="12677" xr:uid="{00000000-0005-0000-0000-0000F6480000}"/>
    <cellStyle name="Normal 2 2 5 3 11 2 2" xfId="43901" xr:uid="{00000000-0005-0000-0000-0000F7480000}"/>
    <cellStyle name="Normal 2 2 5 3 11 3" xfId="12678" xr:uid="{00000000-0005-0000-0000-0000F8480000}"/>
    <cellStyle name="Normal 2 2 5 3 11 3 2" xfId="38785" xr:uid="{00000000-0005-0000-0000-0000F9480000}"/>
    <cellStyle name="Normal 2 2 5 3 11 4" xfId="30481" xr:uid="{00000000-0005-0000-0000-0000FA480000}"/>
    <cellStyle name="Normal 2 2 5 3 12" xfId="12679" xr:uid="{00000000-0005-0000-0000-0000FB480000}"/>
    <cellStyle name="Normal 2 2 5 3 12 2" xfId="12680" xr:uid="{00000000-0005-0000-0000-0000FC480000}"/>
    <cellStyle name="Normal 2 2 5 3 12 2 2" xfId="44290" xr:uid="{00000000-0005-0000-0000-0000FD480000}"/>
    <cellStyle name="Normal 2 2 5 3 12 3" xfId="12681" xr:uid="{00000000-0005-0000-0000-0000FE480000}"/>
    <cellStyle name="Normal 2 2 5 3 12 3 2" xfId="39174" xr:uid="{00000000-0005-0000-0000-0000FF480000}"/>
    <cellStyle name="Normal 2 2 5 3 12 4" xfId="30870" xr:uid="{00000000-0005-0000-0000-000000490000}"/>
    <cellStyle name="Normal 2 2 5 3 13" xfId="12682" xr:uid="{00000000-0005-0000-0000-000001490000}"/>
    <cellStyle name="Normal 2 2 5 3 13 2" xfId="12683" xr:uid="{00000000-0005-0000-0000-000002490000}"/>
    <cellStyle name="Normal 2 2 5 3 13 2 2" xfId="45408" xr:uid="{00000000-0005-0000-0000-000003490000}"/>
    <cellStyle name="Normal 2 2 5 3 13 3" xfId="12684" xr:uid="{00000000-0005-0000-0000-000004490000}"/>
    <cellStyle name="Normal 2 2 5 3 13 3 2" xfId="40292" xr:uid="{00000000-0005-0000-0000-000005490000}"/>
    <cellStyle name="Normal 2 2 5 3 13 4" xfId="31988" xr:uid="{00000000-0005-0000-0000-000006490000}"/>
    <cellStyle name="Normal 2 2 5 3 14" xfId="12685" xr:uid="{00000000-0005-0000-0000-000007490000}"/>
    <cellStyle name="Normal 2 2 5 3 14 2" xfId="12686" xr:uid="{00000000-0005-0000-0000-000008490000}"/>
    <cellStyle name="Normal 2 2 5 3 14 2 2" xfId="45939" xr:uid="{00000000-0005-0000-0000-000009490000}"/>
    <cellStyle name="Normal 2 2 5 3 14 3" xfId="12687" xr:uid="{00000000-0005-0000-0000-00000A490000}"/>
    <cellStyle name="Normal 2 2 5 3 14 3 2" xfId="35657" xr:uid="{00000000-0005-0000-0000-00000B490000}"/>
    <cellStyle name="Normal 2 2 5 3 14 4" xfId="32521" xr:uid="{00000000-0005-0000-0000-00000C490000}"/>
    <cellStyle name="Normal 2 2 5 3 15" xfId="12688" xr:uid="{00000000-0005-0000-0000-00000D490000}"/>
    <cellStyle name="Normal 2 2 5 3 15 2" xfId="12689" xr:uid="{00000000-0005-0000-0000-00000E490000}"/>
    <cellStyle name="Normal 2 2 5 3 15 2 2" xfId="46102" xr:uid="{00000000-0005-0000-0000-00000F490000}"/>
    <cellStyle name="Normal 2 2 5 3 15 3" xfId="32684" xr:uid="{00000000-0005-0000-0000-000010490000}"/>
    <cellStyle name="Normal 2 2 5 3 16" xfId="12690" xr:uid="{00000000-0005-0000-0000-000011490000}"/>
    <cellStyle name="Normal 2 2 5 3 16 2" xfId="12691" xr:uid="{00000000-0005-0000-0000-000012490000}"/>
    <cellStyle name="Normal 2 2 5 3 16 2 2" xfId="46674" xr:uid="{00000000-0005-0000-0000-000013490000}"/>
    <cellStyle name="Normal 2 2 5 3 16 3" xfId="33256" xr:uid="{00000000-0005-0000-0000-000014490000}"/>
    <cellStyle name="Normal 2 2 5 3 17" xfId="12692" xr:uid="{00000000-0005-0000-0000-000015490000}"/>
    <cellStyle name="Normal 2 2 5 3 17 2" xfId="12693" xr:uid="{00000000-0005-0000-0000-000016490000}"/>
    <cellStyle name="Normal 2 2 5 3 17 2 2" xfId="47655" xr:uid="{00000000-0005-0000-0000-000017490000}"/>
    <cellStyle name="Normal 2 2 5 3 17 3" xfId="34248" xr:uid="{00000000-0005-0000-0000-000018490000}"/>
    <cellStyle name="Normal 2 2 5 3 18" xfId="12694" xr:uid="{00000000-0005-0000-0000-000019490000}"/>
    <cellStyle name="Normal 2 2 5 3 18 2" xfId="12695" xr:uid="{00000000-0005-0000-0000-00001A490000}"/>
    <cellStyle name="Normal 2 2 5 3 18 2 2" xfId="48165" xr:uid="{00000000-0005-0000-0000-00001B490000}"/>
    <cellStyle name="Normal 2 2 5 3 18 3" xfId="34758" xr:uid="{00000000-0005-0000-0000-00001C490000}"/>
    <cellStyle name="Normal 2 2 5 3 19" xfId="12696" xr:uid="{00000000-0005-0000-0000-00001D490000}"/>
    <cellStyle name="Normal 2 2 5 3 19 2" xfId="34993" xr:uid="{00000000-0005-0000-0000-00001E490000}"/>
    <cellStyle name="Normal 2 2 5 3 2" xfId="562" xr:uid="{00000000-0005-0000-0000-00001F490000}"/>
    <cellStyle name="Normal 2 2 5 3 2 10" xfId="12698" xr:uid="{00000000-0005-0000-0000-000020490000}"/>
    <cellStyle name="Normal 2 2 5 3 2 10 2" xfId="12699" xr:uid="{00000000-0005-0000-0000-000021490000}"/>
    <cellStyle name="Normal 2 2 5 3 2 10 2 2" xfId="44325" xr:uid="{00000000-0005-0000-0000-000022490000}"/>
    <cellStyle name="Normal 2 2 5 3 2 10 3" xfId="12700" xr:uid="{00000000-0005-0000-0000-000023490000}"/>
    <cellStyle name="Normal 2 2 5 3 2 10 3 2" xfId="39209" xr:uid="{00000000-0005-0000-0000-000024490000}"/>
    <cellStyle name="Normal 2 2 5 3 2 10 4" xfId="30905" xr:uid="{00000000-0005-0000-0000-000025490000}"/>
    <cellStyle name="Normal 2 2 5 3 2 11" xfId="12701" xr:uid="{00000000-0005-0000-0000-000026490000}"/>
    <cellStyle name="Normal 2 2 5 3 2 11 2" xfId="12702" xr:uid="{00000000-0005-0000-0000-000027490000}"/>
    <cellStyle name="Normal 2 2 5 3 2 11 2 2" xfId="45409" xr:uid="{00000000-0005-0000-0000-000028490000}"/>
    <cellStyle name="Normal 2 2 5 3 2 11 3" xfId="12703" xr:uid="{00000000-0005-0000-0000-000029490000}"/>
    <cellStyle name="Normal 2 2 5 3 2 11 3 2" xfId="40293" xr:uid="{00000000-0005-0000-0000-00002A490000}"/>
    <cellStyle name="Normal 2 2 5 3 2 11 4" xfId="31989" xr:uid="{00000000-0005-0000-0000-00002B490000}"/>
    <cellStyle name="Normal 2 2 5 3 2 12" xfId="12704" xr:uid="{00000000-0005-0000-0000-00002C490000}"/>
    <cellStyle name="Normal 2 2 5 3 2 12 2" xfId="12705" xr:uid="{00000000-0005-0000-0000-00002D490000}"/>
    <cellStyle name="Normal 2 2 5 3 2 12 2 2" xfId="45940" xr:uid="{00000000-0005-0000-0000-00002E490000}"/>
    <cellStyle name="Normal 2 2 5 3 2 12 3" xfId="12706" xr:uid="{00000000-0005-0000-0000-00002F490000}"/>
    <cellStyle name="Normal 2 2 5 3 2 12 3 2" xfId="35691" xr:uid="{00000000-0005-0000-0000-000030490000}"/>
    <cellStyle name="Normal 2 2 5 3 2 12 4" xfId="32522" xr:uid="{00000000-0005-0000-0000-000031490000}"/>
    <cellStyle name="Normal 2 2 5 3 2 13" xfId="12707" xr:uid="{00000000-0005-0000-0000-000032490000}"/>
    <cellStyle name="Normal 2 2 5 3 2 13 2" xfId="12708" xr:uid="{00000000-0005-0000-0000-000033490000}"/>
    <cellStyle name="Normal 2 2 5 3 2 13 2 2" xfId="46136" xr:uid="{00000000-0005-0000-0000-000034490000}"/>
    <cellStyle name="Normal 2 2 5 3 2 13 3" xfId="32718" xr:uid="{00000000-0005-0000-0000-000035490000}"/>
    <cellStyle name="Normal 2 2 5 3 2 14" xfId="12709" xr:uid="{00000000-0005-0000-0000-000036490000}"/>
    <cellStyle name="Normal 2 2 5 3 2 14 2" xfId="12710" xr:uid="{00000000-0005-0000-0000-000037490000}"/>
    <cellStyle name="Normal 2 2 5 3 2 14 2 2" xfId="46675" xr:uid="{00000000-0005-0000-0000-000038490000}"/>
    <cellStyle name="Normal 2 2 5 3 2 14 3" xfId="33257" xr:uid="{00000000-0005-0000-0000-000039490000}"/>
    <cellStyle name="Normal 2 2 5 3 2 15" xfId="12711" xr:uid="{00000000-0005-0000-0000-00003A490000}"/>
    <cellStyle name="Normal 2 2 5 3 2 15 2" xfId="12712" xr:uid="{00000000-0005-0000-0000-00003B490000}"/>
    <cellStyle name="Normal 2 2 5 3 2 15 2 2" xfId="47656" xr:uid="{00000000-0005-0000-0000-00003C490000}"/>
    <cellStyle name="Normal 2 2 5 3 2 15 3" xfId="34249" xr:uid="{00000000-0005-0000-0000-00003D490000}"/>
    <cellStyle name="Normal 2 2 5 3 2 16" xfId="12713" xr:uid="{00000000-0005-0000-0000-00003E490000}"/>
    <cellStyle name="Normal 2 2 5 3 2 16 2" xfId="12714" xr:uid="{00000000-0005-0000-0000-00003F490000}"/>
    <cellStyle name="Normal 2 2 5 3 2 16 2 2" xfId="48166" xr:uid="{00000000-0005-0000-0000-000040490000}"/>
    <cellStyle name="Normal 2 2 5 3 2 16 3" xfId="34759" xr:uid="{00000000-0005-0000-0000-000041490000}"/>
    <cellStyle name="Normal 2 2 5 3 2 17" xfId="12715" xr:uid="{00000000-0005-0000-0000-000042490000}"/>
    <cellStyle name="Normal 2 2 5 3 2 17 2" xfId="34994" xr:uid="{00000000-0005-0000-0000-000043490000}"/>
    <cellStyle name="Normal 2 2 5 3 2 18" xfId="12716" xr:uid="{00000000-0005-0000-0000-000044490000}"/>
    <cellStyle name="Normal 2 2 5 3 2 18 2" xfId="40810" xr:uid="{00000000-0005-0000-0000-000045490000}"/>
    <cellStyle name="Normal 2 2 5 3 2 19" xfId="27364" xr:uid="{00000000-0005-0000-0000-000046490000}"/>
    <cellStyle name="Normal 2 2 5 3 2 2" xfId="563" xr:uid="{00000000-0005-0000-0000-000047490000}"/>
    <cellStyle name="Normal 2 2 5 3 2 2 10" xfId="12718" xr:uid="{00000000-0005-0000-0000-000048490000}"/>
    <cellStyle name="Normal 2 2 5 3 2 2 10 2" xfId="12719" xr:uid="{00000000-0005-0000-0000-000049490000}"/>
    <cellStyle name="Normal 2 2 5 3 2 2 10 2 2" xfId="46281" xr:uid="{00000000-0005-0000-0000-00004A490000}"/>
    <cellStyle name="Normal 2 2 5 3 2 2 10 3" xfId="32863" xr:uid="{00000000-0005-0000-0000-00004B490000}"/>
    <cellStyle name="Normal 2 2 5 3 2 2 11" xfId="12720" xr:uid="{00000000-0005-0000-0000-00004C490000}"/>
    <cellStyle name="Normal 2 2 5 3 2 2 11 2" xfId="12721" xr:uid="{00000000-0005-0000-0000-00004D490000}"/>
    <cellStyle name="Normal 2 2 5 3 2 2 11 2 2" xfId="46676" xr:uid="{00000000-0005-0000-0000-00004E490000}"/>
    <cellStyle name="Normal 2 2 5 3 2 2 11 3" xfId="33258" xr:uid="{00000000-0005-0000-0000-00004F490000}"/>
    <cellStyle name="Normal 2 2 5 3 2 2 12" xfId="12722" xr:uid="{00000000-0005-0000-0000-000050490000}"/>
    <cellStyle name="Normal 2 2 5 3 2 2 12 2" xfId="12723" xr:uid="{00000000-0005-0000-0000-000051490000}"/>
    <cellStyle name="Normal 2 2 5 3 2 2 12 2 2" xfId="47657" xr:uid="{00000000-0005-0000-0000-000052490000}"/>
    <cellStyle name="Normal 2 2 5 3 2 2 12 3" xfId="34250" xr:uid="{00000000-0005-0000-0000-000053490000}"/>
    <cellStyle name="Normal 2 2 5 3 2 2 13" xfId="12724" xr:uid="{00000000-0005-0000-0000-000054490000}"/>
    <cellStyle name="Normal 2 2 5 3 2 2 13 2" xfId="12725" xr:uid="{00000000-0005-0000-0000-000055490000}"/>
    <cellStyle name="Normal 2 2 5 3 2 2 13 2 2" xfId="48167" xr:uid="{00000000-0005-0000-0000-000056490000}"/>
    <cellStyle name="Normal 2 2 5 3 2 2 13 3" xfId="34760" xr:uid="{00000000-0005-0000-0000-000057490000}"/>
    <cellStyle name="Normal 2 2 5 3 2 2 14" xfId="12726" xr:uid="{00000000-0005-0000-0000-000058490000}"/>
    <cellStyle name="Normal 2 2 5 3 2 2 14 2" xfId="34995" xr:uid="{00000000-0005-0000-0000-000059490000}"/>
    <cellStyle name="Normal 2 2 5 3 2 2 15" xfId="12727" xr:uid="{00000000-0005-0000-0000-00005A490000}"/>
    <cellStyle name="Normal 2 2 5 3 2 2 15 2" xfId="40955" xr:uid="{00000000-0005-0000-0000-00005B490000}"/>
    <cellStyle name="Normal 2 2 5 3 2 2 16" xfId="27365" xr:uid="{00000000-0005-0000-0000-00005C490000}"/>
    <cellStyle name="Normal 2 2 5 3 2 2 17" xfId="12717" xr:uid="{00000000-0005-0000-0000-00005D490000}"/>
    <cellStyle name="Normal 2 2 5 3 2 2 2" xfId="12728" xr:uid="{00000000-0005-0000-0000-00005E490000}"/>
    <cellStyle name="Normal 2 2 5 3 2 2 2 10" xfId="12729" xr:uid="{00000000-0005-0000-0000-00005F490000}"/>
    <cellStyle name="Normal 2 2 5 3 2 2 2 10 2" xfId="12730" xr:uid="{00000000-0005-0000-0000-000060490000}"/>
    <cellStyle name="Normal 2 2 5 3 2 2 2 10 2 2" xfId="47888" xr:uid="{00000000-0005-0000-0000-000061490000}"/>
    <cellStyle name="Normal 2 2 5 3 2 2 2 10 3" xfId="34481" xr:uid="{00000000-0005-0000-0000-000062490000}"/>
    <cellStyle name="Normal 2 2 5 3 2 2 2 11" xfId="12731" xr:uid="{00000000-0005-0000-0000-000063490000}"/>
    <cellStyle name="Normal 2 2 5 3 2 2 2 11 2" xfId="41271" xr:uid="{00000000-0005-0000-0000-000064490000}"/>
    <cellStyle name="Normal 2 2 5 3 2 2 2 12" xfId="12732" xr:uid="{00000000-0005-0000-0000-000065490000}"/>
    <cellStyle name="Normal 2 2 5 3 2 2 2 12 2" xfId="35186" xr:uid="{00000000-0005-0000-0000-000066490000}"/>
    <cellStyle name="Normal 2 2 5 3 2 2 2 13" xfId="27855" xr:uid="{00000000-0005-0000-0000-000067490000}"/>
    <cellStyle name="Normal 2 2 5 3 2 2 2 2" xfId="12733" xr:uid="{00000000-0005-0000-0000-000068490000}"/>
    <cellStyle name="Normal 2 2 5 3 2 2 2 2 2" xfId="12734" xr:uid="{00000000-0005-0000-0000-000069490000}"/>
    <cellStyle name="Normal 2 2 5 3 2 2 2 2 2 2" xfId="12735" xr:uid="{00000000-0005-0000-0000-00006A490000}"/>
    <cellStyle name="Normal 2 2 5 3 2 2 2 2 2 2 2" xfId="42720" xr:uid="{00000000-0005-0000-0000-00006B490000}"/>
    <cellStyle name="Normal 2 2 5 3 2 2 2 2 2 3" xfId="12736" xr:uid="{00000000-0005-0000-0000-00006C490000}"/>
    <cellStyle name="Normal 2 2 5 3 2 2 2 2 2 3 2" xfId="37603" xr:uid="{00000000-0005-0000-0000-00006D490000}"/>
    <cellStyle name="Normal 2 2 5 3 2 2 2 2 2 4" xfId="29300" xr:uid="{00000000-0005-0000-0000-00006E490000}"/>
    <cellStyle name="Normal 2 2 5 3 2 2 2 2 3" xfId="12737" xr:uid="{00000000-0005-0000-0000-00006F490000}"/>
    <cellStyle name="Normal 2 2 5 3 2 2 2 2 3 2" xfId="12738" xr:uid="{00000000-0005-0000-0000-000070490000}"/>
    <cellStyle name="Normal 2 2 5 3 2 2 2 2 3 2 2" xfId="44968" xr:uid="{00000000-0005-0000-0000-000071490000}"/>
    <cellStyle name="Normal 2 2 5 3 2 2 2 2 3 3" xfId="12739" xr:uid="{00000000-0005-0000-0000-000072490000}"/>
    <cellStyle name="Normal 2 2 5 3 2 2 2 2 3 3 2" xfId="39852" xr:uid="{00000000-0005-0000-0000-000073490000}"/>
    <cellStyle name="Normal 2 2 5 3 2 2 2 2 3 4" xfId="31548" xr:uid="{00000000-0005-0000-0000-000074490000}"/>
    <cellStyle name="Normal 2 2 5 3 2 2 2 2 4" xfId="12740" xr:uid="{00000000-0005-0000-0000-000075490000}"/>
    <cellStyle name="Normal 2 2 5 3 2 2 2 2 4 2" xfId="12741" xr:uid="{00000000-0005-0000-0000-000076490000}"/>
    <cellStyle name="Normal 2 2 5 3 2 2 2 2 4 2 2" xfId="47355" xr:uid="{00000000-0005-0000-0000-000077490000}"/>
    <cellStyle name="Normal 2 2 5 3 2 2 2 2 4 3" xfId="33942" xr:uid="{00000000-0005-0000-0000-000078490000}"/>
    <cellStyle name="Normal 2 2 5 3 2 2 2 2 5" xfId="12742" xr:uid="{00000000-0005-0000-0000-000079490000}"/>
    <cellStyle name="Normal 2 2 5 3 2 2 2 2 5 2" xfId="41453" xr:uid="{00000000-0005-0000-0000-00007A490000}"/>
    <cellStyle name="Normal 2 2 5 3 2 2 2 2 6" xfId="12743" xr:uid="{00000000-0005-0000-0000-00007B490000}"/>
    <cellStyle name="Normal 2 2 5 3 2 2 2 2 6 2" xfId="36336" xr:uid="{00000000-0005-0000-0000-00007C490000}"/>
    <cellStyle name="Normal 2 2 5 3 2 2 2 2 7" xfId="28028" xr:uid="{00000000-0005-0000-0000-00007D490000}"/>
    <cellStyle name="Normal 2 2 5 3 2 2 2 3" xfId="12744" xr:uid="{00000000-0005-0000-0000-00007E490000}"/>
    <cellStyle name="Normal 2 2 5 3 2 2 2 3 2" xfId="12745" xr:uid="{00000000-0005-0000-0000-00007F490000}"/>
    <cellStyle name="Normal 2 2 5 3 2 2 2 3 2 2" xfId="12746" xr:uid="{00000000-0005-0000-0000-000080490000}"/>
    <cellStyle name="Normal 2 2 5 3 2 2 2 3 2 2 2" xfId="42721" xr:uid="{00000000-0005-0000-0000-000081490000}"/>
    <cellStyle name="Normal 2 2 5 3 2 2 2 3 2 3" xfId="12747" xr:uid="{00000000-0005-0000-0000-000082490000}"/>
    <cellStyle name="Normal 2 2 5 3 2 2 2 3 2 3 2" xfId="37604" xr:uid="{00000000-0005-0000-0000-000083490000}"/>
    <cellStyle name="Normal 2 2 5 3 2 2 2 3 2 4" xfId="29301" xr:uid="{00000000-0005-0000-0000-000084490000}"/>
    <cellStyle name="Normal 2 2 5 3 2 2 2 3 3" xfId="12748" xr:uid="{00000000-0005-0000-0000-000085490000}"/>
    <cellStyle name="Normal 2 2 5 3 2 2 2 3 3 2" xfId="42233" xr:uid="{00000000-0005-0000-0000-000086490000}"/>
    <cellStyle name="Normal 2 2 5 3 2 2 2 3 4" xfId="12749" xr:uid="{00000000-0005-0000-0000-000087490000}"/>
    <cellStyle name="Normal 2 2 5 3 2 2 2 3 4 2" xfId="37116" xr:uid="{00000000-0005-0000-0000-000088490000}"/>
    <cellStyle name="Normal 2 2 5 3 2 2 2 3 5" xfId="28813" xr:uid="{00000000-0005-0000-0000-000089490000}"/>
    <cellStyle name="Normal 2 2 5 3 2 2 2 4" xfId="12750" xr:uid="{00000000-0005-0000-0000-00008A490000}"/>
    <cellStyle name="Normal 2 2 5 3 2 2 2 4 2" xfId="12751" xr:uid="{00000000-0005-0000-0000-00008B490000}"/>
    <cellStyle name="Normal 2 2 5 3 2 2 2 4 2 2" xfId="42719" xr:uid="{00000000-0005-0000-0000-00008C490000}"/>
    <cellStyle name="Normal 2 2 5 3 2 2 2 4 3" xfId="12752" xr:uid="{00000000-0005-0000-0000-00008D490000}"/>
    <cellStyle name="Normal 2 2 5 3 2 2 2 4 3 2" xfId="37602" xr:uid="{00000000-0005-0000-0000-00008E490000}"/>
    <cellStyle name="Normal 2 2 5 3 2 2 2 4 4" xfId="29299" xr:uid="{00000000-0005-0000-0000-00008F490000}"/>
    <cellStyle name="Normal 2 2 5 3 2 2 2 5" xfId="12753" xr:uid="{00000000-0005-0000-0000-000090490000}"/>
    <cellStyle name="Normal 2 2 5 3 2 2 2 5 2" xfId="12754" xr:uid="{00000000-0005-0000-0000-000091490000}"/>
    <cellStyle name="Normal 2 2 5 3 2 2 2 5 2 2" xfId="43904" xr:uid="{00000000-0005-0000-0000-000092490000}"/>
    <cellStyle name="Normal 2 2 5 3 2 2 2 5 3" xfId="12755" xr:uid="{00000000-0005-0000-0000-000093490000}"/>
    <cellStyle name="Normal 2 2 5 3 2 2 2 5 3 2" xfId="38788" xr:uid="{00000000-0005-0000-0000-000094490000}"/>
    <cellStyle name="Normal 2 2 5 3 2 2 2 5 4" xfId="30484" xr:uid="{00000000-0005-0000-0000-000095490000}"/>
    <cellStyle name="Normal 2 2 5 3 2 2 2 6" xfId="12756" xr:uid="{00000000-0005-0000-0000-000096490000}"/>
    <cellStyle name="Normal 2 2 5 3 2 2 2 6 2" xfId="12757" xr:uid="{00000000-0005-0000-0000-000097490000}"/>
    <cellStyle name="Normal 2 2 5 3 2 2 2 6 2 2" xfId="44786" xr:uid="{00000000-0005-0000-0000-000098490000}"/>
    <cellStyle name="Normal 2 2 5 3 2 2 2 6 3" xfId="12758" xr:uid="{00000000-0005-0000-0000-000099490000}"/>
    <cellStyle name="Normal 2 2 5 3 2 2 2 6 3 2" xfId="39670" xr:uid="{00000000-0005-0000-0000-00009A490000}"/>
    <cellStyle name="Normal 2 2 5 3 2 2 2 6 4" xfId="31366" xr:uid="{00000000-0005-0000-0000-00009B490000}"/>
    <cellStyle name="Normal 2 2 5 3 2 2 2 7" xfId="12759" xr:uid="{00000000-0005-0000-0000-00009C490000}"/>
    <cellStyle name="Normal 2 2 5 3 2 2 2 7 2" xfId="12760" xr:uid="{00000000-0005-0000-0000-00009D490000}"/>
    <cellStyle name="Normal 2 2 5 3 2 2 2 7 2 2" xfId="45637" xr:uid="{00000000-0005-0000-0000-00009E490000}"/>
    <cellStyle name="Normal 2 2 5 3 2 2 2 7 3" xfId="12761" xr:uid="{00000000-0005-0000-0000-00009F490000}"/>
    <cellStyle name="Normal 2 2 5 3 2 2 2 7 3 2" xfId="40521" xr:uid="{00000000-0005-0000-0000-0000A0490000}"/>
    <cellStyle name="Normal 2 2 5 3 2 2 2 7 4" xfId="32217" xr:uid="{00000000-0005-0000-0000-0000A1490000}"/>
    <cellStyle name="Normal 2 2 5 3 2 2 2 8" xfId="12762" xr:uid="{00000000-0005-0000-0000-0000A2490000}"/>
    <cellStyle name="Normal 2 2 5 3 2 2 2 8 2" xfId="12763" xr:uid="{00000000-0005-0000-0000-0000A3490000}"/>
    <cellStyle name="Normal 2 2 5 3 2 2 2 8 2 2" xfId="46497" xr:uid="{00000000-0005-0000-0000-0000A4490000}"/>
    <cellStyle name="Normal 2 2 5 3 2 2 2 8 3" xfId="12764" xr:uid="{00000000-0005-0000-0000-0000A5490000}"/>
    <cellStyle name="Normal 2 2 5 3 2 2 2 8 3 2" xfId="36154" xr:uid="{00000000-0005-0000-0000-0000A6490000}"/>
    <cellStyle name="Normal 2 2 5 3 2 2 2 8 4" xfId="33079" xr:uid="{00000000-0005-0000-0000-0000A7490000}"/>
    <cellStyle name="Normal 2 2 5 3 2 2 2 9" xfId="12765" xr:uid="{00000000-0005-0000-0000-0000A8490000}"/>
    <cellStyle name="Normal 2 2 5 3 2 2 2 9 2" xfId="12766" xr:uid="{00000000-0005-0000-0000-0000A9490000}"/>
    <cellStyle name="Normal 2 2 5 3 2 2 2 9 2 2" xfId="46677" xr:uid="{00000000-0005-0000-0000-0000AA490000}"/>
    <cellStyle name="Normal 2 2 5 3 2 2 2 9 3" xfId="33259" xr:uid="{00000000-0005-0000-0000-0000AB490000}"/>
    <cellStyle name="Normal 2 2 5 3 2 2 3" xfId="12767" xr:uid="{00000000-0005-0000-0000-0000AC490000}"/>
    <cellStyle name="Normal 2 2 5 3 2 2 3 2" xfId="12768" xr:uid="{00000000-0005-0000-0000-0000AD490000}"/>
    <cellStyle name="Normal 2 2 5 3 2 2 3 2 2" xfId="12769" xr:uid="{00000000-0005-0000-0000-0000AE490000}"/>
    <cellStyle name="Normal 2 2 5 3 2 2 3 2 2 2" xfId="42722" xr:uid="{00000000-0005-0000-0000-0000AF490000}"/>
    <cellStyle name="Normal 2 2 5 3 2 2 3 2 3" xfId="12770" xr:uid="{00000000-0005-0000-0000-0000B0490000}"/>
    <cellStyle name="Normal 2 2 5 3 2 2 3 2 3 2" xfId="37605" xr:uid="{00000000-0005-0000-0000-0000B1490000}"/>
    <cellStyle name="Normal 2 2 5 3 2 2 3 2 4" xfId="29302" xr:uid="{00000000-0005-0000-0000-0000B2490000}"/>
    <cellStyle name="Normal 2 2 5 3 2 2 3 3" xfId="12771" xr:uid="{00000000-0005-0000-0000-0000B3490000}"/>
    <cellStyle name="Normal 2 2 5 3 2 2 3 3 2" xfId="12772" xr:uid="{00000000-0005-0000-0000-0000B4490000}"/>
    <cellStyle name="Normal 2 2 5 3 2 2 3 3 2 2" xfId="44967" xr:uid="{00000000-0005-0000-0000-0000B5490000}"/>
    <cellStyle name="Normal 2 2 5 3 2 2 3 3 3" xfId="12773" xr:uid="{00000000-0005-0000-0000-0000B6490000}"/>
    <cellStyle name="Normal 2 2 5 3 2 2 3 3 3 2" xfId="39851" xr:uid="{00000000-0005-0000-0000-0000B7490000}"/>
    <cellStyle name="Normal 2 2 5 3 2 2 3 3 4" xfId="31547" xr:uid="{00000000-0005-0000-0000-0000B8490000}"/>
    <cellStyle name="Normal 2 2 5 3 2 2 3 4" xfId="12774" xr:uid="{00000000-0005-0000-0000-0000B9490000}"/>
    <cellStyle name="Normal 2 2 5 3 2 2 3 4 2" xfId="12775" xr:uid="{00000000-0005-0000-0000-0000BA490000}"/>
    <cellStyle name="Normal 2 2 5 3 2 2 3 4 2 2" xfId="47241" xr:uid="{00000000-0005-0000-0000-0000BB490000}"/>
    <cellStyle name="Normal 2 2 5 3 2 2 3 4 3" xfId="12776" xr:uid="{00000000-0005-0000-0000-0000BC490000}"/>
    <cellStyle name="Normal 2 2 5 3 2 2 3 4 3 2" xfId="36335" xr:uid="{00000000-0005-0000-0000-0000BD490000}"/>
    <cellStyle name="Normal 2 2 5 3 2 2 3 4 4" xfId="33825" xr:uid="{00000000-0005-0000-0000-0000BE490000}"/>
    <cellStyle name="Normal 2 2 5 3 2 2 3 5" xfId="12777" xr:uid="{00000000-0005-0000-0000-0000BF490000}"/>
    <cellStyle name="Normal 2 2 5 3 2 2 3 5 2" xfId="41452" xr:uid="{00000000-0005-0000-0000-0000C0490000}"/>
    <cellStyle name="Normal 2 2 5 3 2 2 3 6" xfId="12778" xr:uid="{00000000-0005-0000-0000-0000C1490000}"/>
    <cellStyle name="Normal 2 2 5 3 2 2 3 6 2" xfId="35411" xr:uid="{00000000-0005-0000-0000-0000C2490000}"/>
    <cellStyle name="Normal 2 2 5 3 2 2 3 7" xfId="28027" xr:uid="{00000000-0005-0000-0000-0000C3490000}"/>
    <cellStyle name="Normal 2 2 5 3 2 2 4" xfId="12779" xr:uid="{00000000-0005-0000-0000-0000C4490000}"/>
    <cellStyle name="Normal 2 2 5 3 2 2 4 2" xfId="12780" xr:uid="{00000000-0005-0000-0000-0000C5490000}"/>
    <cellStyle name="Normal 2 2 5 3 2 2 4 2 2" xfId="12781" xr:uid="{00000000-0005-0000-0000-0000C6490000}"/>
    <cellStyle name="Normal 2 2 5 3 2 2 4 2 2 2" xfId="42723" xr:uid="{00000000-0005-0000-0000-0000C7490000}"/>
    <cellStyle name="Normal 2 2 5 3 2 2 4 2 3" xfId="12782" xr:uid="{00000000-0005-0000-0000-0000C8490000}"/>
    <cellStyle name="Normal 2 2 5 3 2 2 4 2 3 2" xfId="37606" xr:uid="{00000000-0005-0000-0000-0000C9490000}"/>
    <cellStyle name="Normal 2 2 5 3 2 2 4 2 4" xfId="29303" xr:uid="{00000000-0005-0000-0000-0000CA490000}"/>
    <cellStyle name="Normal 2 2 5 3 2 2 4 3" xfId="12783" xr:uid="{00000000-0005-0000-0000-0000CB490000}"/>
    <cellStyle name="Normal 2 2 5 3 2 2 4 3 2" xfId="12784" xr:uid="{00000000-0005-0000-0000-0000CC490000}"/>
    <cellStyle name="Normal 2 2 5 3 2 2 4 3 2 2" xfId="48405" xr:uid="{00000000-0005-0000-0000-0000CD490000}"/>
    <cellStyle name="Normal 2 2 5 3 2 2 4 3 3" xfId="36900" xr:uid="{00000000-0005-0000-0000-0000CE490000}"/>
    <cellStyle name="Normal 2 2 5 3 2 2 4 4" xfId="12785" xr:uid="{00000000-0005-0000-0000-0000CF490000}"/>
    <cellStyle name="Normal 2 2 5 3 2 2 4 4 2" xfId="42017" xr:uid="{00000000-0005-0000-0000-0000D0490000}"/>
    <cellStyle name="Normal 2 2 5 3 2 2 4 5" xfId="12786" xr:uid="{00000000-0005-0000-0000-0000D1490000}"/>
    <cellStyle name="Normal 2 2 5 3 2 2 4 5 2" xfId="35496" xr:uid="{00000000-0005-0000-0000-0000D2490000}"/>
    <cellStyle name="Normal 2 2 5 3 2 2 4 6" xfId="28592" xr:uid="{00000000-0005-0000-0000-0000D3490000}"/>
    <cellStyle name="Normal 2 2 5 3 2 2 5" xfId="12787" xr:uid="{00000000-0005-0000-0000-0000D4490000}"/>
    <cellStyle name="Normal 2 2 5 3 2 2 5 2" xfId="12788" xr:uid="{00000000-0005-0000-0000-0000D5490000}"/>
    <cellStyle name="Normal 2 2 5 3 2 2 5 2 2" xfId="42718" xr:uid="{00000000-0005-0000-0000-0000D6490000}"/>
    <cellStyle name="Normal 2 2 5 3 2 2 5 3" xfId="12789" xr:uid="{00000000-0005-0000-0000-0000D7490000}"/>
    <cellStyle name="Normal 2 2 5 3 2 2 5 3 2" xfId="37601" xr:uid="{00000000-0005-0000-0000-0000D8490000}"/>
    <cellStyle name="Normal 2 2 5 3 2 2 5 4" xfId="29298" xr:uid="{00000000-0005-0000-0000-0000D9490000}"/>
    <cellStyle name="Normal 2 2 5 3 2 2 6" xfId="12790" xr:uid="{00000000-0005-0000-0000-0000DA490000}"/>
    <cellStyle name="Normal 2 2 5 3 2 2 6 2" xfId="12791" xr:uid="{00000000-0005-0000-0000-0000DB490000}"/>
    <cellStyle name="Normal 2 2 5 3 2 2 6 2 2" xfId="43903" xr:uid="{00000000-0005-0000-0000-0000DC490000}"/>
    <cellStyle name="Normal 2 2 5 3 2 2 6 3" xfId="12792" xr:uid="{00000000-0005-0000-0000-0000DD490000}"/>
    <cellStyle name="Normal 2 2 5 3 2 2 6 3 2" xfId="38787" xr:uid="{00000000-0005-0000-0000-0000DE490000}"/>
    <cellStyle name="Normal 2 2 5 3 2 2 6 4" xfId="30483" xr:uid="{00000000-0005-0000-0000-0000DF490000}"/>
    <cellStyle name="Normal 2 2 5 3 2 2 7" xfId="12793" xr:uid="{00000000-0005-0000-0000-0000E0490000}"/>
    <cellStyle name="Normal 2 2 5 3 2 2 7 2" xfId="12794" xr:uid="{00000000-0005-0000-0000-0000E1490000}"/>
    <cellStyle name="Normal 2 2 5 3 2 2 7 2 2" xfId="44470" xr:uid="{00000000-0005-0000-0000-0000E2490000}"/>
    <cellStyle name="Normal 2 2 5 3 2 2 7 3" xfId="12795" xr:uid="{00000000-0005-0000-0000-0000E3490000}"/>
    <cellStyle name="Normal 2 2 5 3 2 2 7 3 2" xfId="39354" xr:uid="{00000000-0005-0000-0000-0000E4490000}"/>
    <cellStyle name="Normal 2 2 5 3 2 2 7 4" xfId="31050" xr:uid="{00000000-0005-0000-0000-0000E5490000}"/>
    <cellStyle name="Normal 2 2 5 3 2 2 8" xfId="12796" xr:uid="{00000000-0005-0000-0000-0000E6490000}"/>
    <cellStyle name="Normal 2 2 5 3 2 2 8 2" xfId="12797" xr:uid="{00000000-0005-0000-0000-0000E7490000}"/>
    <cellStyle name="Normal 2 2 5 3 2 2 8 2 2" xfId="45410" xr:uid="{00000000-0005-0000-0000-0000E8490000}"/>
    <cellStyle name="Normal 2 2 5 3 2 2 8 3" xfId="12798" xr:uid="{00000000-0005-0000-0000-0000E9490000}"/>
    <cellStyle name="Normal 2 2 5 3 2 2 8 3 2" xfId="40294" xr:uid="{00000000-0005-0000-0000-0000EA490000}"/>
    <cellStyle name="Normal 2 2 5 3 2 2 8 4" xfId="31990" xr:uid="{00000000-0005-0000-0000-0000EB490000}"/>
    <cellStyle name="Normal 2 2 5 3 2 2 9" xfId="12799" xr:uid="{00000000-0005-0000-0000-0000EC490000}"/>
    <cellStyle name="Normal 2 2 5 3 2 2 9 2" xfId="12800" xr:uid="{00000000-0005-0000-0000-0000ED490000}"/>
    <cellStyle name="Normal 2 2 5 3 2 2 9 2 2" xfId="45941" xr:uid="{00000000-0005-0000-0000-0000EE490000}"/>
    <cellStyle name="Normal 2 2 5 3 2 2 9 3" xfId="12801" xr:uid="{00000000-0005-0000-0000-0000EF490000}"/>
    <cellStyle name="Normal 2 2 5 3 2 2 9 3 2" xfId="35836" xr:uid="{00000000-0005-0000-0000-0000F0490000}"/>
    <cellStyle name="Normal 2 2 5 3 2 2 9 4" xfId="32523" xr:uid="{00000000-0005-0000-0000-0000F1490000}"/>
    <cellStyle name="Normal 2 2 5 3 2 20" xfId="12697" xr:uid="{00000000-0005-0000-0000-0000F2490000}"/>
    <cellStyle name="Normal 2 2 5 3 2 3" xfId="564" xr:uid="{00000000-0005-0000-0000-0000F3490000}"/>
    <cellStyle name="Normal 2 2 5 3 2 3 10" xfId="12803" xr:uid="{00000000-0005-0000-0000-0000F4490000}"/>
    <cellStyle name="Normal 2 2 5 3 2 3 10 2" xfId="12804" xr:uid="{00000000-0005-0000-0000-0000F5490000}"/>
    <cellStyle name="Normal 2 2 5 3 2 3 10 2 2" xfId="46212" xr:uid="{00000000-0005-0000-0000-0000F6490000}"/>
    <cellStyle name="Normal 2 2 5 3 2 3 10 3" xfId="32794" xr:uid="{00000000-0005-0000-0000-0000F7490000}"/>
    <cellStyle name="Normal 2 2 5 3 2 3 11" xfId="12805" xr:uid="{00000000-0005-0000-0000-0000F8490000}"/>
    <cellStyle name="Normal 2 2 5 3 2 3 11 2" xfId="12806" xr:uid="{00000000-0005-0000-0000-0000F9490000}"/>
    <cellStyle name="Normal 2 2 5 3 2 3 11 2 2" xfId="46678" xr:uid="{00000000-0005-0000-0000-0000FA490000}"/>
    <cellStyle name="Normal 2 2 5 3 2 3 11 3" xfId="33260" xr:uid="{00000000-0005-0000-0000-0000FB490000}"/>
    <cellStyle name="Normal 2 2 5 3 2 3 12" xfId="12807" xr:uid="{00000000-0005-0000-0000-0000FC490000}"/>
    <cellStyle name="Normal 2 2 5 3 2 3 12 2" xfId="12808" xr:uid="{00000000-0005-0000-0000-0000FD490000}"/>
    <cellStyle name="Normal 2 2 5 3 2 3 12 2 2" xfId="47658" xr:uid="{00000000-0005-0000-0000-0000FE490000}"/>
    <cellStyle name="Normal 2 2 5 3 2 3 12 3" xfId="34251" xr:uid="{00000000-0005-0000-0000-0000FF490000}"/>
    <cellStyle name="Normal 2 2 5 3 2 3 13" xfId="12809" xr:uid="{00000000-0005-0000-0000-0000004A0000}"/>
    <cellStyle name="Normal 2 2 5 3 2 3 13 2" xfId="12810" xr:uid="{00000000-0005-0000-0000-0000014A0000}"/>
    <cellStyle name="Normal 2 2 5 3 2 3 13 2 2" xfId="48283" xr:uid="{00000000-0005-0000-0000-0000024A0000}"/>
    <cellStyle name="Normal 2 2 5 3 2 3 13 3" xfId="34876" xr:uid="{00000000-0005-0000-0000-0000034A0000}"/>
    <cellStyle name="Normal 2 2 5 3 2 3 14" xfId="12811" xr:uid="{00000000-0005-0000-0000-0000044A0000}"/>
    <cellStyle name="Normal 2 2 5 3 2 3 14 2" xfId="34996" xr:uid="{00000000-0005-0000-0000-0000054A0000}"/>
    <cellStyle name="Normal 2 2 5 3 2 3 15" xfId="12812" xr:uid="{00000000-0005-0000-0000-0000064A0000}"/>
    <cellStyle name="Normal 2 2 5 3 2 3 15 2" xfId="40886" xr:uid="{00000000-0005-0000-0000-0000074A0000}"/>
    <cellStyle name="Normal 2 2 5 3 2 3 16" xfId="27366" xr:uid="{00000000-0005-0000-0000-0000084A0000}"/>
    <cellStyle name="Normal 2 2 5 3 2 3 17" xfId="12802" xr:uid="{00000000-0005-0000-0000-0000094A0000}"/>
    <cellStyle name="Normal 2 2 5 3 2 3 2" xfId="12813" xr:uid="{00000000-0005-0000-0000-00000A4A0000}"/>
    <cellStyle name="Normal 2 2 5 3 2 3 2 10" xfId="12814" xr:uid="{00000000-0005-0000-0000-00000B4A0000}"/>
    <cellStyle name="Normal 2 2 5 3 2 3 2 10 2" xfId="12815" xr:uid="{00000000-0005-0000-0000-00000C4A0000}"/>
    <cellStyle name="Normal 2 2 5 3 2 3 2 10 2 2" xfId="47889" xr:uid="{00000000-0005-0000-0000-00000D4A0000}"/>
    <cellStyle name="Normal 2 2 5 3 2 3 2 10 3" xfId="34482" xr:uid="{00000000-0005-0000-0000-00000E4A0000}"/>
    <cellStyle name="Normal 2 2 5 3 2 3 2 11" xfId="12816" xr:uid="{00000000-0005-0000-0000-00000F4A0000}"/>
    <cellStyle name="Normal 2 2 5 3 2 3 2 11 2" xfId="41202" xr:uid="{00000000-0005-0000-0000-0000104A0000}"/>
    <cellStyle name="Normal 2 2 5 3 2 3 2 12" xfId="12817" xr:uid="{00000000-0005-0000-0000-0000114A0000}"/>
    <cellStyle name="Normal 2 2 5 3 2 3 2 12 2" xfId="35497" xr:uid="{00000000-0005-0000-0000-0000124A0000}"/>
    <cellStyle name="Normal 2 2 5 3 2 3 2 13" xfId="27794" xr:uid="{00000000-0005-0000-0000-0000134A0000}"/>
    <cellStyle name="Normal 2 2 5 3 2 3 2 2" xfId="12818" xr:uid="{00000000-0005-0000-0000-0000144A0000}"/>
    <cellStyle name="Normal 2 2 5 3 2 3 2 2 2" xfId="12819" xr:uid="{00000000-0005-0000-0000-0000154A0000}"/>
    <cellStyle name="Normal 2 2 5 3 2 3 2 2 2 2" xfId="12820" xr:uid="{00000000-0005-0000-0000-0000164A0000}"/>
    <cellStyle name="Normal 2 2 5 3 2 3 2 2 2 2 2" xfId="42726" xr:uid="{00000000-0005-0000-0000-0000174A0000}"/>
    <cellStyle name="Normal 2 2 5 3 2 3 2 2 2 3" xfId="12821" xr:uid="{00000000-0005-0000-0000-0000184A0000}"/>
    <cellStyle name="Normal 2 2 5 3 2 3 2 2 2 3 2" xfId="37609" xr:uid="{00000000-0005-0000-0000-0000194A0000}"/>
    <cellStyle name="Normal 2 2 5 3 2 3 2 2 2 4" xfId="29306" xr:uid="{00000000-0005-0000-0000-00001A4A0000}"/>
    <cellStyle name="Normal 2 2 5 3 2 3 2 2 3" xfId="12822" xr:uid="{00000000-0005-0000-0000-00001B4A0000}"/>
    <cellStyle name="Normal 2 2 5 3 2 3 2 2 3 2" xfId="12823" xr:uid="{00000000-0005-0000-0000-00001C4A0000}"/>
    <cellStyle name="Normal 2 2 5 3 2 3 2 2 3 2 2" xfId="44970" xr:uid="{00000000-0005-0000-0000-00001D4A0000}"/>
    <cellStyle name="Normal 2 2 5 3 2 3 2 2 3 3" xfId="12824" xr:uid="{00000000-0005-0000-0000-00001E4A0000}"/>
    <cellStyle name="Normal 2 2 5 3 2 3 2 2 3 3 2" xfId="39854" xr:uid="{00000000-0005-0000-0000-00001F4A0000}"/>
    <cellStyle name="Normal 2 2 5 3 2 3 2 2 3 4" xfId="31550" xr:uid="{00000000-0005-0000-0000-0000204A0000}"/>
    <cellStyle name="Normal 2 2 5 3 2 3 2 2 4" xfId="12825" xr:uid="{00000000-0005-0000-0000-0000214A0000}"/>
    <cellStyle name="Normal 2 2 5 3 2 3 2 2 4 2" xfId="12826" xr:uid="{00000000-0005-0000-0000-0000224A0000}"/>
    <cellStyle name="Normal 2 2 5 3 2 3 2 2 4 2 2" xfId="47356" xr:uid="{00000000-0005-0000-0000-0000234A0000}"/>
    <cellStyle name="Normal 2 2 5 3 2 3 2 2 4 3" xfId="33943" xr:uid="{00000000-0005-0000-0000-0000244A0000}"/>
    <cellStyle name="Normal 2 2 5 3 2 3 2 2 5" xfId="12827" xr:uid="{00000000-0005-0000-0000-0000254A0000}"/>
    <cellStyle name="Normal 2 2 5 3 2 3 2 2 5 2" xfId="41455" xr:uid="{00000000-0005-0000-0000-0000264A0000}"/>
    <cellStyle name="Normal 2 2 5 3 2 3 2 2 6" xfId="12828" xr:uid="{00000000-0005-0000-0000-0000274A0000}"/>
    <cellStyle name="Normal 2 2 5 3 2 3 2 2 6 2" xfId="36338" xr:uid="{00000000-0005-0000-0000-0000284A0000}"/>
    <cellStyle name="Normal 2 2 5 3 2 3 2 2 7" xfId="28030" xr:uid="{00000000-0005-0000-0000-0000294A0000}"/>
    <cellStyle name="Normal 2 2 5 3 2 3 2 3" xfId="12829" xr:uid="{00000000-0005-0000-0000-00002A4A0000}"/>
    <cellStyle name="Normal 2 2 5 3 2 3 2 3 2" xfId="12830" xr:uid="{00000000-0005-0000-0000-00002B4A0000}"/>
    <cellStyle name="Normal 2 2 5 3 2 3 2 3 2 2" xfId="12831" xr:uid="{00000000-0005-0000-0000-00002C4A0000}"/>
    <cellStyle name="Normal 2 2 5 3 2 3 2 3 2 2 2" xfId="42727" xr:uid="{00000000-0005-0000-0000-00002D4A0000}"/>
    <cellStyle name="Normal 2 2 5 3 2 3 2 3 2 3" xfId="12832" xr:uid="{00000000-0005-0000-0000-00002E4A0000}"/>
    <cellStyle name="Normal 2 2 5 3 2 3 2 3 2 3 2" xfId="37610" xr:uid="{00000000-0005-0000-0000-00002F4A0000}"/>
    <cellStyle name="Normal 2 2 5 3 2 3 2 3 2 4" xfId="29307" xr:uid="{00000000-0005-0000-0000-0000304A0000}"/>
    <cellStyle name="Normal 2 2 5 3 2 3 2 3 3" xfId="12833" xr:uid="{00000000-0005-0000-0000-0000314A0000}"/>
    <cellStyle name="Normal 2 2 5 3 2 3 2 3 3 2" xfId="42164" xr:uid="{00000000-0005-0000-0000-0000324A0000}"/>
    <cellStyle name="Normal 2 2 5 3 2 3 2 3 4" xfId="12834" xr:uid="{00000000-0005-0000-0000-0000334A0000}"/>
    <cellStyle name="Normal 2 2 5 3 2 3 2 3 4 2" xfId="37047" xr:uid="{00000000-0005-0000-0000-0000344A0000}"/>
    <cellStyle name="Normal 2 2 5 3 2 3 2 3 5" xfId="28744" xr:uid="{00000000-0005-0000-0000-0000354A0000}"/>
    <cellStyle name="Normal 2 2 5 3 2 3 2 4" xfId="12835" xr:uid="{00000000-0005-0000-0000-0000364A0000}"/>
    <cellStyle name="Normal 2 2 5 3 2 3 2 4 2" xfId="12836" xr:uid="{00000000-0005-0000-0000-0000374A0000}"/>
    <cellStyle name="Normal 2 2 5 3 2 3 2 4 2 2" xfId="42725" xr:uid="{00000000-0005-0000-0000-0000384A0000}"/>
    <cellStyle name="Normal 2 2 5 3 2 3 2 4 3" xfId="12837" xr:uid="{00000000-0005-0000-0000-0000394A0000}"/>
    <cellStyle name="Normal 2 2 5 3 2 3 2 4 3 2" xfId="37608" xr:uid="{00000000-0005-0000-0000-00003A4A0000}"/>
    <cellStyle name="Normal 2 2 5 3 2 3 2 4 4" xfId="29305" xr:uid="{00000000-0005-0000-0000-00003B4A0000}"/>
    <cellStyle name="Normal 2 2 5 3 2 3 2 5" xfId="12838" xr:uid="{00000000-0005-0000-0000-00003C4A0000}"/>
    <cellStyle name="Normal 2 2 5 3 2 3 2 5 2" xfId="12839" xr:uid="{00000000-0005-0000-0000-00003D4A0000}"/>
    <cellStyle name="Normal 2 2 5 3 2 3 2 5 2 2" xfId="43906" xr:uid="{00000000-0005-0000-0000-00003E4A0000}"/>
    <cellStyle name="Normal 2 2 5 3 2 3 2 5 3" xfId="12840" xr:uid="{00000000-0005-0000-0000-00003F4A0000}"/>
    <cellStyle name="Normal 2 2 5 3 2 3 2 5 3 2" xfId="38790" xr:uid="{00000000-0005-0000-0000-0000404A0000}"/>
    <cellStyle name="Normal 2 2 5 3 2 3 2 5 4" xfId="30486" xr:uid="{00000000-0005-0000-0000-0000414A0000}"/>
    <cellStyle name="Normal 2 2 5 3 2 3 2 6" xfId="12841" xr:uid="{00000000-0005-0000-0000-0000424A0000}"/>
    <cellStyle name="Normal 2 2 5 3 2 3 2 6 2" xfId="12842" xr:uid="{00000000-0005-0000-0000-0000434A0000}"/>
    <cellStyle name="Normal 2 2 5 3 2 3 2 6 2 2" xfId="44717" xr:uid="{00000000-0005-0000-0000-0000444A0000}"/>
    <cellStyle name="Normal 2 2 5 3 2 3 2 6 3" xfId="12843" xr:uid="{00000000-0005-0000-0000-0000454A0000}"/>
    <cellStyle name="Normal 2 2 5 3 2 3 2 6 3 2" xfId="39601" xr:uid="{00000000-0005-0000-0000-0000464A0000}"/>
    <cellStyle name="Normal 2 2 5 3 2 3 2 6 4" xfId="31297" xr:uid="{00000000-0005-0000-0000-0000474A0000}"/>
    <cellStyle name="Normal 2 2 5 3 2 3 2 7" xfId="12844" xr:uid="{00000000-0005-0000-0000-0000484A0000}"/>
    <cellStyle name="Normal 2 2 5 3 2 3 2 7 2" xfId="12845" xr:uid="{00000000-0005-0000-0000-0000494A0000}"/>
    <cellStyle name="Normal 2 2 5 3 2 3 2 7 2 2" xfId="45344" xr:uid="{00000000-0005-0000-0000-00004A4A0000}"/>
    <cellStyle name="Normal 2 2 5 3 2 3 2 7 3" xfId="12846" xr:uid="{00000000-0005-0000-0000-00004B4A0000}"/>
    <cellStyle name="Normal 2 2 5 3 2 3 2 7 3 2" xfId="40228" xr:uid="{00000000-0005-0000-0000-00004C4A0000}"/>
    <cellStyle name="Normal 2 2 5 3 2 3 2 7 4" xfId="31924" xr:uid="{00000000-0005-0000-0000-00004D4A0000}"/>
    <cellStyle name="Normal 2 2 5 3 2 3 2 8" xfId="12847" xr:uid="{00000000-0005-0000-0000-00004E4A0000}"/>
    <cellStyle name="Normal 2 2 5 3 2 3 2 8 2" xfId="12848" xr:uid="{00000000-0005-0000-0000-00004F4A0000}"/>
    <cellStyle name="Normal 2 2 5 3 2 3 2 8 2 2" xfId="46428" xr:uid="{00000000-0005-0000-0000-0000504A0000}"/>
    <cellStyle name="Normal 2 2 5 3 2 3 2 8 3" xfId="12849" xr:uid="{00000000-0005-0000-0000-0000514A0000}"/>
    <cellStyle name="Normal 2 2 5 3 2 3 2 8 3 2" xfId="36085" xr:uid="{00000000-0005-0000-0000-0000524A0000}"/>
    <cellStyle name="Normal 2 2 5 3 2 3 2 8 4" xfId="33010" xr:uid="{00000000-0005-0000-0000-0000534A0000}"/>
    <cellStyle name="Normal 2 2 5 3 2 3 2 9" xfId="12850" xr:uid="{00000000-0005-0000-0000-0000544A0000}"/>
    <cellStyle name="Normal 2 2 5 3 2 3 2 9 2" xfId="12851" xr:uid="{00000000-0005-0000-0000-0000554A0000}"/>
    <cellStyle name="Normal 2 2 5 3 2 3 2 9 2 2" xfId="46679" xr:uid="{00000000-0005-0000-0000-0000564A0000}"/>
    <cellStyle name="Normal 2 2 5 3 2 3 2 9 3" xfId="33261" xr:uid="{00000000-0005-0000-0000-0000574A0000}"/>
    <cellStyle name="Normal 2 2 5 3 2 3 3" xfId="12852" xr:uid="{00000000-0005-0000-0000-0000584A0000}"/>
    <cellStyle name="Normal 2 2 5 3 2 3 3 2" xfId="12853" xr:uid="{00000000-0005-0000-0000-0000594A0000}"/>
    <cellStyle name="Normal 2 2 5 3 2 3 3 2 2" xfId="12854" xr:uid="{00000000-0005-0000-0000-00005A4A0000}"/>
    <cellStyle name="Normal 2 2 5 3 2 3 3 2 2 2" xfId="42728" xr:uid="{00000000-0005-0000-0000-00005B4A0000}"/>
    <cellStyle name="Normal 2 2 5 3 2 3 3 2 3" xfId="12855" xr:uid="{00000000-0005-0000-0000-00005C4A0000}"/>
    <cellStyle name="Normal 2 2 5 3 2 3 3 2 3 2" xfId="37611" xr:uid="{00000000-0005-0000-0000-00005D4A0000}"/>
    <cellStyle name="Normal 2 2 5 3 2 3 3 2 4" xfId="29308" xr:uid="{00000000-0005-0000-0000-00005E4A0000}"/>
    <cellStyle name="Normal 2 2 5 3 2 3 3 3" xfId="12856" xr:uid="{00000000-0005-0000-0000-00005F4A0000}"/>
    <cellStyle name="Normal 2 2 5 3 2 3 3 3 2" xfId="12857" xr:uid="{00000000-0005-0000-0000-0000604A0000}"/>
    <cellStyle name="Normal 2 2 5 3 2 3 3 3 2 2" xfId="44969" xr:uid="{00000000-0005-0000-0000-0000614A0000}"/>
    <cellStyle name="Normal 2 2 5 3 2 3 3 3 3" xfId="12858" xr:uid="{00000000-0005-0000-0000-0000624A0000}"/>
    <cellStyle name="Normal 2 2 5 3 2 3 3 3 3 2" xfId="39853" xr:uid="{00000000-0005-0000-0000-0000634A0000}"/>
    <cellStyle name="Normal 2 2 5 3 2 3 3 3 4" xfId="31549" xr:uid="{00000000-0005-0000-0000-0000644A0000}"/>
    <cellStyle name="Normal 2 2 5 3 2 3 3 4" xfId="12859" xr:uid="{00000000-0005-0000-0000-0000654A0000}"/>
    <cellStyle name="Normal 2 2 5 3 2 3 3 4 2" xfId="12860" xr:uid="{00000000-0005-0000-0000-0000664A0000}"/>
    <cellStyle name="Normal 2 2 5 3 2 3 3 4 2 2" xfId="47172" xr:uid="{00000000-0005-0000-0000-0000674A0000}"/>
    <cellStyle name="Normal 2 2 5 3 2 3 3 4 3" xfId="33756" xr:uid="{00000000-0005-0000-0000-0000684A0000}"/>
    <cellStyle name="Normal 2 2 5 3 2 3 3 5" xfId="12861" xr:uid="{00000000-0005-0000-0000-0000694A0000}"/>
    <cellStyle name="Normal 2 2 5 3 2 3 3 5 2" xfId="41454" xr:uid="{00000000-0005-0000-0000-00006A4A0000}"/>
    <cellStyle name="Normal 2 2 5 3 2 3 3 6" xfId="12862" xr:uid="{00000000-0005-0000-0000-00006B4A0000}"/>
    <cellStyle name="Normal 2 2 5 3 2 3 3 6 2" xfId="36337" xr:uid="{00000000-0005-0000-0000-00006C4A0000}"/>
    <cellStyle name="Normal 2 2 5 3 2 3 3 7" xfId="28029" xr:uid="{00000000-0005-0000-0000-00006D4A0000}"/>
    <cellStyle name="Normal 2 2 5 3 2 3 4" xfId="12863" xr:uid="{00000000-0005-0000-0000-00006E4A0000}"/>
    <cellStyle name="Normal 2 2 5 3 2 3 4 2" xfId="12864" xr:uid="{00000000-0005-0000-0000-00006F4A0000}"/>
    <cellStyle name="Normal 2 2 5 3 2 3 4 2 2" xfId="12865" xr:uid="{00000000-0005-0000-0000-0000704A0000}"/>
    <cellStyle name="Normal 2 2 5 3 2 3 4 2 2 2" xfId="42729" xr:uid="{00000000-0005-0000-0000-0000714A0000}"/>
    <cellStyle name="Normal 2 2 5 3 2 3 4 2 3" xfId="12866" xr:uid="{00000000-0005-0000-0000-0000724A0000}"/>
    <cellStyle name="Normal 2 2 5 3 2 3 4 2 3 2" xfId="37612" xr:uid="{00000000-0005-0000-0000-0000734A0000}"/>
    <cellStyle name="Normal 2 2 5 3 2 3 4 2 4" xfId="29309" xr:uid="{00000000-0005-0000-0000-0000744A0000}"/>
    <cellStyle name="Normal 2 2 5 3 2 3 4 3" xfId="12867" xr:uid="{00000000-0005-0000-0000-0000754A0000}"/>
    <cellStyle name="Normal 2 2 5 3 2 3 4 3 2" xfId="41948" xr:uid="{00000000-0005-0000-0000-0000764A0000}"/>
    <cellStyle name="Normal 2 2 5 3 2 3 4 4" xfId="12868" xr:uid="{00000000-0005-0000-0000-0000774A0000}"/>
    <cellStyle name="Normal 2 2 5 3 2 3 4 4 2" xfId="36831" xr:uid="{00000000-0005-0000-0000-0000784A0000}"/>
    <cellStyle name="Normal 2 2 5 3 2 3 4 5" xfId="28523" xr:uid="{00000000-0005-0000-0000-0000794A0000}"/>
    <cellStyle name="Normal 2 2 5 3 2 3 5" xfId="12869" xr:uid="{00000000-0005-0000-0000-00007A4A0000}"/>
    <cellStyle name="Normal 2 2 5 3 2 3 5 2" xfId="12870" xr:uid="{00000000-0005-0000-0000-00007B4A0000}"/>
    <cellStyle name="Normal 2 2 5 3 2 3 5 2 2" xfId="42724" xr:uid="{00000000-0005-0000-0000-00007C4A0000}"/>
    <cellStyle name="Normal 2 2 5 3 2 3 5 3" xfId="12871" xr:uid="{00000000-0005-0000-0000-00007D4A0000}"/>
    <cellStyle name="Normal 2 2 5 3 2 3 5 3 2" xfId="37607" xr:uid="{00000000-0005-0000-0000-00007E4A0000}"/>
    <cellStyle name="Normal 2 2 5 3 2 3 5 4" xfId="29304" xr:uid="{00000000-0005-0000-0000-00007F4A0000}"/>
    <cellStyle name="Normal 2 2 5 3 2 3 6" xfId="12872" xr:uid="{00000000-0005-0000-0000-0000804A0000}"/>
    <cellStyle name="Normal 2 2 5 3 2 3 6 2" xfId="12873" xr:uid="{00000000-0005-0000-0000-0000814A0000}"/>
    <cellStyle name="Normal 2 2 5 3 2 3 6 2 2" xfId="43905" xr:uid="{00000000-0005-0000-0000-0000824A0000}"/>
    <cellStyle name="Normal 2 2 5 3 2 3 6 3" xfId="12874" xr:uid="{00000000-0005-0000-0000-0000834A0000}"/>
    <cellStyle name="Normal 2 2 5 3 2 3 6 3 2" xfId="38789" xr:uid="{00000000-0005-0000-0000-0000844A0000}"/>
    <cellStyle name="Normal 2 2 5 3 2 3 6 4" xfId="30485" xr:uid="{00000000-0005-0000-0000-0000854A0000}"/>
    <cellStyle name="Normal 2 2 5 3 2 3 7" xfId="12875" xr:uid="{00000000-0005-0000-0000-0000864A0000}"/>
    <cellStyle name="Normal 2 2 5 3 2 3 7 2" xfId="12876" xr:uid="{00000000-0005-0000-0000-0000874A0000}"/>
    <cellStyle name="Normal 2 2 5 3 2 3 7 2 2" xfId="44401" xr:uid="{00000000-0005-0000-0000-0000884A0000}"/>
    <cellStyle name="Normal 2 2 5 3 2 3 7 3" xfId="12877" xr:uid="{00000000-0005-0000-0000-0000894A0000}"/>
    <cellStyle name="Normal 2 2 5 3 2 3 7 3 2" xfId="39285" xr:uid="{00000000-0005-0000-0000-00008A4A0000}"/>
    <cellStyle name="Normal 2 2 5 3 2 3 7 4" xfId="30981" xr:uid="{00000000-0005-0000-0000-00008B4A0000}"/>
    <cellStyle name="Normal 2 2 5 3 2 3 8" xfId="12878" xr:uid="{00000000-0005-0000-0000-00008C4A0000}"/>
    <cellStyle name="Normal 2 2 5 3 2 3 8 2" xfId="12879" xr:uid="{00000000-0005-0000-0000-00008D4A0000}"/>
    <cellStyle name="Normal 2 2 5 3 2 3 8 2 2" xfId="45550" xr:uid="{00000000-0005-0000-0000-00008E4A0000}"/>
    <cellStyle name="Normal 2 2 5 3 2 3 8 3" xfId="12880" xr:uid="{00000000-0005-0000-0000-00008F4A0000}"/>
    <cellStyle name="Normal 2 2 5 3 2 3 8 3 2" xfId="40434" xr:uid="{00000000-0005-0000-0000-0000904A0000}"/>
    <cellStyle name="Normal 2 2 5 3 2 3 8 4" xfId="32130" xr:uid="{00000000-0005-0000-0000-0000914A0000}"/>
    <cellStyle name="Normal 2 2 5 3 2 3 9" xfId="12881" xr:uid="{00000000-0005-0000-0000-0000924A0000}"/>
    <cellStyle name="Normal 2 2 5 3 2 3 9 2" xfId="12882" xr:uid="{00000000-0005-0000-0000-0000934A0000}"/>
    <cellStyle name="Normal 2 2 5 3 2 3 9 2 2" xfId="45942" xr:uid="{00000000-0005-0000-0000-0000944A0000}"/>
    <cellStyle name="Normal 2 2 5 3 2 3 9 3" xfId="12883" xr:uid="{00000000-0005-0000-0000-0000954A0000}"/>
    <cellStyle name="Normal 2 2 5 3 2 3 9 3 2" xfId="35767" xr:uid="{00000000-0005-0000-0000-0000964A0000}"/>
    <cellStyle name="Normal 2 2 5 3 2 3 9 4" xfId="32524" xr:uid="{00000000-0005-0000-0000-0000974A0000}"/>
    <cellStyle name="Normal 2 2 5 3 2 4" xfId="565" xr:uid="{00000000-0005-0000-0000-0000984A0000}"/>
    <cellStyle name="Normal 2 2 5 3 2 4 10" xfId="12885" xr:uid="{00000000-0005-0000-0000-0000994A0000}"/>
    <cellStyle name="Normal 2 2 5 3 2 4 10 2" xfId="12886" xr:uid="{00000000-0005-0000-0000-00009A4A0000}"/>
    <cellStyle name="Normal 2 2 5 3 2 4 10 2 2" xfId="47890" xr:uid="{00000000-0005-0000-0000-00009B4A0000}"/>
    <cellStyle name="Normal 2 2 5 3 2 4 10 3" xfId="34483" xr:uid="{00000000-0005-0000-0000-00009C4A0000}"/>
    <cellStyle name="Normal 2 2 5 3 2 4 11" xfId="12887" xr:uid="{00000000-0005-0000-0000-00009D4A0000}"/>
    <cellStyle name="Normal 2 2 5 3 2 4 11 2" xfId="41126" xr:uid="{00000000-0005-0000-0000-00009E4A0000}"/>
    <cellStyle name="Normal 2 2 5 3 2 4 12" xfId="12888" xr:uid="{00000000-0005-0000-0000-00009F4A0000}"/>
    <cellStyle name="Normal 2 2 5 3 2 4 12 2" xfId="35185" xr:uid="{00000000-0005-0000-0000-0000A04A0000}"/>
    <cellStyle name="Normal 2 2 5 3 2 4 13" xfId="27367" xr:uid="{00000000-0005-0000-0000-0000A14A0000}"/>
    <cellStyle name="Normal 2 2 5 3 2 4 14" xfId="12884" xr:uid="{00000000-0005-0000-0000-0000A24A0000}"/>
    <cellStyle name="Normal 2 2 5 3 2 4 2" xfId="12889" xr:uid="{00000000-0005-0000-0000-0000A34A0000}"/>
    <cellStyle name="Normal 2 2 5 3 2 4 2 2" xfId="12890" xr:uid="{00000000-0005-0000-0000-0000A44A0000}"/>
    <cellStyle name="Normal 2 2 5 3 2 4 2 2 2" xfId="12891" xr:uid="{00000000-0005-0000-0000-0000A54A0000}"/>
    <cellStyle name="Normal 2 2 5 3 2 4 2 2 2 2" xfId="42731" xr:uid="{00000000-0005-0000-0000-0000A64A0000}"/>
    <cellStyle name="Normal 2 2 5 3 2 4 2 2 3" xfId="12892" xr:uid="{00000000-0005-0000-0000-0000A74A0000}"/>
    <cellStyle name="Normal 2 2 5 3 2 4 2 2 3 2" xfId="37614" xr:uid="{00000000-0005-0000-0000-0000A84A0000}"/>
    <cellStyle name="Normal 2 2 5 3 2 4 2 2 4" xfId="29311" xr:uid="{00000000-0005-0000-0000-0000A94A0000}"/>
    <cellStyle name="Normal 2 2 5 3 2 4 2 3" xfId="12893" xr:uid="{00000000-0005-0000-0000-0000AA4A0000}"/>
    <cellStyle name="Normal 2 2 5 3 2 4 2 3 2" xfId="12894" xr:uid="{00000000-0005-0000-0000-0000AB4A0000}"/>
    <cellStyle name="Normal 2 2 5 3 2 4 2 3 2 2" xfId="44971" xr:uid="{00000000-0005-0000-0000-0000AC4A0000}"/>
    <cellStyle name="Normal 2 2 5 3 2 4 2 3 3" xfId="12895" xr:uid="{00000000-0005-0000-0000-0000AD4A0000}"/>
    <cellStyle name="Normal 2 2 5 3 2 4 2 3 3 2" xfId="39855" xr:uid="{00000000-0005-0000-0000-0000AE4A0000}"/>
    <cellStyle name="Normal 2 2 5 3 2 4 2 3 4" xfId="31551" xr:uid="{00000000-0005-0000-0000-0000AF4A0000}"/>
    <cellStyle name="Normal 2 2 5 3 2 4 2 4" xfId="12896" xr:uid="{00000000-0005-0000-0000-0000B04A0000}"/>
    <cellStyle name="Normal 2 2 5 3 2 4 2 4 2" xfId="12897" xr:uid="{00000000-0005-0000-0000-0000B14A0000}"/>
    <cellStyle name="Normal 2 2 5 3 2 4 2 4 2 2" xfId="47357" xr:uid="{00000000-0005-0000-0000-0000B24A0000}"/>
    <cellStyle name="Normal 2 2 5 3 2 4 2 4 3" xfId="33944" xr:uid="{00000000-0005-0000-0000-0000B34A0000}"/>
    <cellStyle name="Normal 2 2 5 3 2 4 2 5" xfId="12898" xr:uid="{00000000-0005-0000-0000-0000B44A0000}"/>
    <cellStyle name="Normal 2 2 5 3 2 4 2 5 2" xfId="41456" xr:uid="{00000000-0005-0000-0000-0000B54A0000}"/>
    <cellStyle name="Normal 2 2 5 3 2 4 2 6" xfId="12899" xr:uid="{00000000-0005-0000-0000-0000B64A0000}"/>
    <cellStyle name="Normal 2 2 5 3 2 4 2 6 2" xfId="36339" xr:uid="{00000000-0005-0000-0000-0000B74A0000}"/>
    <cellStyle name="Normal 2 2 5 3 2 4 2 7" xfId="28031" xr:uid="{00000000-0005-0000-0000-0000B84A0000}"/>
    <cellStyle name="Normal 2 2 5 3 2 4 3" xfId="12900" xr:uid="{00000000-0005-0000-0000-0000B94A0000}"/>
    <cellStyle name="Normal 2 2 5 3 2 4 3 2" xfId="12901" xr:uid="{00000000-0005-0000-0000-0000BA4A0000}"/>
    <cellStyle name="Normal 2 2 5 3 2 4 3 2 2" xfId="12902" xr:uid="{00000000-0005-0000-0000-0000BB4A0000}"/>
    <cellStyle name="Normal 2 2 5 3 2 4 3 2 2 2" xfId="42732" xr:uid="{00000000-0005-0000-0000-0000BC4A0000}"/>
    <cellStyle name="Normal 2 2 5 3 2 4 3 2 3" xfId="12903" xr:uid="{00000000-0005-0000-0000-0000BD4A0000}"/>
    <cellStyle name="Normal 2 2 5 3 2 4 3 2 3 2" xfId="37615" xr:uid="{00000000-0005-0000-0000-0000BE4A0000}"/>
    <cellStyle name="Normal 2 2 5 3 2 4 3 2 4" xfId="29312" xr:uid="{00000000-0005-0000-0000-0000BF4A0000}"/>
    <cellStyle name="Normal 2 2 5 3 2 4 3 3" xfId="12904" xr:uid="{00000000-0005-0000-0000-0000C04A0000}"/>
    <cellStyle name="Normal 2 2 5 3 2 4 3 3 2" xfId="42088" xr:uid="{00000000-0005-0000-0000-0000C14A0000}"/>
    <cellStyle name="Normal 2 2 5 3 2 4 3 4" xfId="12905" xr:uid="{00000000-0005-0000-0000-0000C24A0000}"/>
    <cellStyle name="Normal 2 2 5 3 2 4 3 4 2" xfId="36971" xr:uid="{00000000-0005-0000-0000-0000C34A0000}"/>
    <cellStyle name="Normal 2 2 5 3 2 4 3 5" xfId="28668" xr:uid="{00000000-0005-0000-0000-0000C44A0000}"/>
    <cellStyle name="Normal 2 2 5 3 2 4 4" xfId="12906" xr:uid="{00000000-0005-0000-0000-0000C54A0000}"/>
    <cellStyle name="Normal 2 2 5 3 2 4 4 2" xfId="12907" xr:uid="{00000000-0005-0000-0000-0000C64A0000}"/>
    <cellStyle name="Normal 2 2 5 3 2 4 4 2 2" xfId="42730" xr:uid="{00000000-0005-0000-0000-0000C74A0000}"/>
    <cellStyle name="Normal 2 2 5 3 2 4 4 3" xfId="12908" xr:uid="{00000000-0005-0000-0000-0000C84A0000}"/>
    <cellStyle name="Normal 2 2 5 3 2 4 4 3 2" xfId="37613" xr:uid="{00000000-0005-0000-0000-0000C94A0000}"/>
    <cellStyle name="Normal 2 2 5 3 2 4 4 4" xfId="29310" xr:uid="{00000000-0005-0000-0000-0000CA4A0000}"/>
    <cellStyle name="Normal 2 2 5 3 2 4 5" xfId="12909" xr:uid="{00000000-0005-0000-0000-0000CB4A0000}"/>
    <cellStyle name="Normal 2 2 5 3 2 4 5 2" xfId="12910" xr:uid="{00000000-0005-0000-0000-0000CC4A0000}"/>
    <cellStyle name="Normal 2 2 5 3 2 4 5 2 2" xfId="43907" xr:uid="{00000000-0005-0000-0000-0000CD4A0000}"/>
    <cellStyle name="Normal 2 2 5 3 2 4 5 3" xfId="12911" xr:uid="{00000000-0005-0000-0000-0000CE4A0000}"/>
    <cellStyle name="Normal 2 2 5 3 2 4 5 3 2" xfId="38791" xr:uid="{00000000-0005-0000-0000-0000CF4A0000}"/>
    <cellStyle name="Normal 2 2 5 3 2 4 5 4" xfId="30487" xr:uid="{00000000-0005-0000-0000-0000D04A0000}"/>
    <cellStyle name="Normal 2 2 5 3 2 4 6" xfId="12912" xr:uid="{00000000-0005-0000-0000-0000D14A0000}"/>
    <cellStyle name="Normal 2 2 5 3 2 4 6 2" xfId="12913" xr:uid="{00000000-0005-0000-0000-0000D24A0000}"/>
    <cellStyle name="Normal 2 2 5 3 2 4 6 2 2" xfId="44641" xr:uid="{00000000-0005-0000-0000-0000D34A0000}"/>
    <cellStyle name="Normal 2 2 5 3 2 4 6 3" xfId="12914" xr:uid="{00000000-0005-0000-0000-0000D44A0000}"/>
    <cellStyle name="Normal 2 2 5 3 2 4 6 3 2" xfId="39525" xr:uid="{00000000-0005-0000-0000-0000D54A0000}"/>
    <cellStyle name="Normal 2 2 5 3 2 4 6 4" xfId="31221" xr:uid="{00000000-0005-0000-0000-0000D64A0000}"/>
    <cellStyle name="Normal 2 2 5 3 2 4 7" xfId="12915" xr:uid="{00000000-0005-0000-0000-0000D74A0000}"/>
    <cellStyle name="Normal 2 2 5 3 2 4 7 2" xfId="12916" xr:uid="{00000000-0005-0000-0000-0000D84A0000}"/>
    <cellStyle name="Normal 2 2 5 3 2 4 7 2 2" xfId="45520" xr:uid="{00000000-0005-0000-0000-0000D94A0000}"/>
    <cellStyle name="Normal 2 2 5 3 2 4 7 3" xfId="12917" xr:uid="{00000000-0005-0000-0000-0000DA4A0000}"/>
    <cellStyle name="Normal 2 2 5 3 2 4 7 3 2" xfId="40404" xr:uid="{00000000-0005-0000-0000-0000DB4A0000}"/>
    <cellStyle name="Normal 2 2 5 3 2 4 7 4" xfId="32100" xr:uid="{00000000-0005-0000-0000-0000DC4A0000}"/>
    <cellStyle name="Normal 2 2 5 3 2 4 8" xfId="12918" xr:uid="{00000000-0005-0000-0000-0000DD4A0000}"/>
    <cellStyle name="Normal 2 2 5 3 2 4 8 2" xfId="12919" xr:uid="{00000000-0005-0000-0000-0000DE4A0000}"/>
    <cellStyle name="Normal 2 2 5 3 2 4 8 2 2" xfId="46352" xr:uid="{00000000-0005-0000-0000-0000DF4A0000}"/>
    <cellStyle name="Normal 2 2 5 3 2 4 8 3" xfId="12920" xr:uid="{00000000-0005-0000-0000-0000E04A0000}"/>
    <cellStyle name="Normal 2 2 5 3 2 4 8 3 2" xfId="36009" xr:uid="{00000000-0005-0000-0000-0000E14A0000}"/>
    <cellStyle name="Normal 2 2 5 3 2 4 8 4" xfId="32934" xr:uid="{00000000-0005-0000-0000-0000E24A0000}"/>
    <cellStyle name="Normal 2 2 5 3 2 4 9" xfId="12921" xr:uid="{00000000-0005-0000-0000-0000E34A0000}"/>
    <cellStyle name="Normal 2 2 5 3 2 4 9 2" xfId="12922" xr:uid="{00000000-0005-0000-0000-0000E44A0000}"/>
    <cellStyle name="Normal 2 2 5 3 2 4 9 2 2" xfId="46680" xr:uid="{00000000-0005-0000-0000-0000E54A0000}"/>
    <cellStyle name="Normal 2 2 5 3 2 4 9 3" xfId="33262" xr:uid="{00000000-0005-0000-0000-0000E64A0000}"/>
    <cellStyle name="Normal 2 2 5 3 2 5" xfId="12923" xr:uid="{00000000-0005-0000-0000-0000E74A0000}"/>
    <cellStyle name="Normal 2 2 5 3 2 5 10" xfId="12924" xr:uid="{00000000-0005-0000-0000-0000E84A0000}"/>
    <cellStyle name="Normal 2 2 5 3 2 5 10 2" xfId="35342" xr:uid="{00000000-0005-0000-0000-0000E94A0000}"/>
    <cellStyle name="Normal 2 2 5 3 2 5 11" xfId="27664" xr:uid="{00000000-0005-0000-0000-0000EA4A0000}"/>
    <cellStyle name="Normal 2 2 5 3 2 5 2" xfId="12925" xr:uid="{00000000-0005-0000-0000-0000EB4A0000}"/>
    <cellStyle name="Normal 2 2 5 3 2 5 2 2" xfId="12926" xr:uid="{00000000-0005-0000-0000-0000EC4A0000}"/>
    <cellStyle name="Normal 2 2 5 3 2 5 2 2 2" xfId="12927" xr:uid="{00000000-0005-0000-0000-0000ED4A0000}"/>
    <cellStyle name="Normal 2 2 5 3 2 5 2 2 2 2" xfId="42734" xr:uid="{00000000-0005-0000-0000-0000EE4A0000}"/>
    <cellStyle name="Normal 2 2 5 3 2 5 2 2 3" xfId="12928" xr:uid="{00000000-0005-0000-0000-0000EF4A0000}"/>
    <cellStyle name="Normal 2 2 5 3 2 5 2 2 3 2" xfId="37617" xr:uid="{00000000-0005-0000-0000-0000F04A0000}"/>
    <cellStyle name="Normal 2 2 5 3 2 5 2 2 4" xfId="29314" xr:uid="{00000000-0005-0000-0000-0000F14A0000}"/>
    <cellStyle name="Normal 2 2 5 3 2 5 2 3" xfId="12929" xr:uid="{00000000-0005-0000-0000-0000F24A0000}"/>
    <cellStyle name="Normal 2 2 5 3 2 5 2 3 2" xfId="12930" xr:uid="{00000000-0005-0000-0000-0000F34A0000}"/>
    <cellStyle name="Normal 2 2 5 3 2 5 2 3 2 2" xfId="44972" xr:uid="{00000000-0005-0000-0000-0000F44A0000}"/>
    <cellStyle name="Normal 2 2 5 3 2 5 2 3 3" xfId="12931" xr:uid="{00000000-0005-0000-0000-0000F54A0000}"/>
    <cellStyle name="Normal 2 2 5 3 2 5 2 3 3 2" xfId="39856" xr:uid="{00000000-0005-0000-0000-0000F64A0000}"/>
    <cellStyle name="Normal 2 2 5 3 2 5 2 3 4" xfId="31552" xr:uid="{00000000-0005-0000-0000-0000F74A0000}"/>
    <cellStyle name="Normal 2 2 5 3 2 5 2 4" xfId="12932" xr:uid="{00000000-0005-0000-0000-0000F84A0000}"/>
    <cellStyle name="Normal 2 2 5 3 2 5 2 4 2" xfId="12933" xr:uid="{00000000-0005-0000-0000-0000F94A0000}"/>
    <cellStyle name="Normal 2 2 5 3 2 5 2 4 2 2" xfId="47354" xr:uid="{00000000-0005-0000-0000-0000FA4A0000}"/>
    <cellStyle name="Normal 2 2 5 3 2 5 2 4 3" xfId="33941" xr:uid="{00000000-0005-0000-0000-0000FB4A0000}"/>
    <cellStyle name="Normal 2 2 5 3 2 5 2 5" xfId="12934" xr:uid="{00000000-0005-0000-0000-0000FC4A0000}"/>
    <cellStyle name="Normal 2 2 5 3 2 5 2 5 2" xfId="41457" xr:uid="{00000000-0005-0000-0000-0000FD4A0000}"/>
    <cellStyle name="Normal 2 2 5 3 2 5 2 6" xfId="12935" xr:uid="{00000000-0005-0000-0000-0000FE4A0000}"/>
    <cellStyle name="Normal 2 2 5 3 2 5 2 6 2" xfId="36340" xr:uid="{00000000-0005-0000-0000-0000FF4A0000}"/>
    <cellStyle name="Normal 2 2 5 3 2 5 2 7" xfId="28032" xr:uid="{00000000-0005-0000-0000-0000004B0000}"/>
    <cellStyle name="Normal 2 2 5 3 2 5 3" xfId="12936" xr:uid="{00000000-0005-0000-0000-0000014B0000}"/>
    <cellStyle name="Normal 2 2 5 3 2 5 3 2" xfId="12937" xr:uid="{00000000-0005-0000-0000-0000024B0000}"/>
    <cellStyle name="Normal 2 2 5 3 2 5 3 2 2" xfId="42733" xr:uid="{00000000-0005-0000-0000-0000034B0000}"/>
    <cellStyle name="Normal 2 2 5 3 2 5 3 3" xfId="12938" xr:uid="{00000000-0005-0000-0000-0000044B0000}"/>
    <cellStyle name="Normal 2 2 5 3 2 5 3 3 2" xfId="37616" xr:uid="{00000000-0005-0000-0000-0000054B0000}"/>
    <cellStyle name="Normal 2 2 5 3 2 5 3 4" xfId="29313" xr:uid="{00000000-0005-0000-0000-0000064B0000}"/>
    <cellStyle name="Normal 2 2 5 3 2 5 4" xfId="12939" xr:uid="{00000000-0005-0000-0000-0000074B0000}"/>
    <cellStyle name="Normal 2 2 5 3 2 5 4 2" xfId="12940" xr:uid="{00000000-0005-0000-0000-0000084B0000}"/>
    <cellStyle name="Normal 2 2 5 3 2 5 4 2 2" xfId="43908" xr:uid="{00000000-0005-0000-0000-0000094B0000}"/>
    <cellStyle name="Normal 2 2 5 3 2 5 4 3" xfId="12941" xr:uid="{00000000-0005-0000-0000-00000A4B0000}"/>
    <cellStyle name="Normal 2 2 5 3 2 5 4 3 2" xfId="38792" xr:uid="{00000000-0005-0000-0000-00000B4B0000}"/>
    <cellStyle name="Normal 2 2 5 3 2 5 4 4" xfId="30488" xr:uid="{00000000-0005-0000-0000-00000C4B0000}"/>
    <cellStyle name="Normal 2 2 5 3 2 5 5" xfId="12942" xr:uid="{00000000-0005-0000-0000-00000D4B0000}"/>
    <cellStyle name="Normal 2 2 5 3 2 5 5 2" xfId="12943" xr:uid="{00000000-0005-0000-0000-00000E4B0000}"/>
    <cellStyle name="Normal 2 2 5 3 2 5 5 2 2" xfId="44533" xr:uid="{00000000-0005-0000-0000-00000F4B0000}"/>
    <cellStyle name="Normal 2 2 5 3 2 5 5 3" xfId="12944" xr:uid="{00000000-0005-0000-0000-0000104B0000}"/>
    <cellStyle name="Normal 2 2 5 3 2 5 5 3 2" xfId="39417" xr:uid="{00000000-0005-0000-0000-0000114B0000}"/>
    <cellStyle name="Normal 2 2 5 3 2 5 5 4" xfId="31113" xr:uid="{00000000-0005-0000-0000-0000124B0000}"/>
    <cellStyle name="Normal 2 2 5 3 2 5 6" xfId="12945" xr:uid="{00000000-0005-0000-0000-0000134B0000}"/>
    <cellStyle name="Normal 2 2 5 3 2 5 6 2" xfId="12946" xr:uid="{00000000-0005-0000-0000-0000144B0000}"/>
    <cellStyle name="Normal 2 2 5 3 2 5 6 2 2" xfId="45354" xr:uid="{00000000-0005-0000-0000-0000154B0000}"/>
    <cellStyle name="Normal 2 2 5 3 2 5 6 3" xfId="12947" xr:uid="{00000000-0005-0000-0000-0000164B0000}"/>
    <cellStyle name="Normal 2 2 5 3 2 5 6 3 2" xfId="40238" xr:uid="{00000000-0005-0000-0000-0000174B0000}"/>
    <cellStyle name="Normal 2 2 5 3 2 5 6 4" xfId="31934" xr:uid="{00000000-0005-0000-0000-0000184B0000}"/>
    <cellStyle name="Normal 2 2 5 3 2 5 7" xfId="12948" xr:uid="{00000000-0005-0000-0000-0000194B0000}"/>
    <cellStyle name="Normal 2 2 5 3 2 5 7 2" xfId="12949" xr:uid="{00000000-0005-0000-0000-00001A4B0000}"/>
    <cellStyle name="Normal 2 2 5 3 2 5 7 2 2" xfId="46681" xr:uid="{00000000-0005-0000-0000-00001B4B0000}"/>
    <cellStyle name="Normal 2 2 5 3 2 5 7 3" xfId="12950" xr:uid="{00000000-0005-0000-0000-00001C4B0000}"/>
    <cellStyle name="Normal 2 2 5 3 2 5 7 3 2" xfId="35900" xr:uid="{00000000-0005-0000-0000-00001D4B0000}"/>
    <cellStyle name="Normal 2 2 5 3 2 5 7 4" xfId="33263" xr:uid="{00000000-0005-0000-0000-00001E4B0000}"/>
    <cellStyle name="Normal 2 2 5 3 2 5 8" xfId="12951" xr:uid="{00000000-0005-0000-0000-00001F4B0000}"/>
    <cellStyle name="Normal 2 2 5 3 2 5 8 2" xfId="12952" xr:uid="{00000000-0005-0000-0000-0000204B0000}"/>
    <cellStyle name="Normal 2 2 5 3 2 5 8 2 2" xfId="47891" xr:uid="{00000000-0005-0000-0000-0000214B0000}"/>
    <cellStyle name="Normal 2 2 5 3 2 5 8 3" xfId="34484" xr:uid="{00000000-0005-0000-0000-0000224B0000}"/>
    <cellStyle name="Normal 2 2 5 3 2 5 9" xfId="12953" xr:uid="{00000000-0005-0000-0000-0000234B0000}"/>
    <cellStyle name="Normal 2 2 5 3 2 5 9 2" xfId="41018" xr:uid="{00000000-0005-0000-0000-0000244B0000}"/>
    <cellStyle name="Normal 2 2 5 3 2 6" xfId="12954" xr:uid="{00000000-0005-0000-0000-0000254B0000}"/>
    <cellStyle name="Normal 2 2 5 3 2 6 2" xfId="12955" xr:uid="{00000000-0005-0000-0000-0000264B0000}"/>
    <cellStyle name="Normal 2 2 5 3 2 6 2 2" xfId="12956" xr:uid="{00000000-0005-0000-0000-0000274B0000}"/>
    <cellStyle name="Normal 2 2 5 3 2 6 2 2 2" xfId="42735" xr:uid="{00000000-0005-0000-0000-0000284B0000}"/>
    <cellStyle name="Normal 2 2 5 3 2 6 2 3" xfId="12957" xr:uid="{00000000-0005-0000-0000-0000294B0000}"/>
    <cellStyle name="Normal 2 2 5 3 2 6 2 3 2" xfId="37618" xr:uid="{00000000-0005-0000-0000-00002A4B0000}"/>
    <cellStyle name="Normal 2 2 5 3 2 6 2 4" xfId="29315" xr:uid="{00000000-0005-0000-0000-00002B4B0000}"/>
    <cellStyle name="Normal 2 2 5 3 2 6 3" xfId="12958" xr:uid="{00000000-0005-0000-0000-00002C4B0000}"/>
    <cellStyle name="Normal 2 2 5 3 2 6 3 2" xfId="12959" xr:uid="{00000000-0005-0000-0000-00002D4B0000}"/>
    <cellStyle name="Normal 2 2 5 3 2 6 3 2 2" xfId="44966" xr:uid="{00000000-0005-0000-0000-00002E4B0000}"/>
    <cellStyle name="Normal 2 2 5 3 2 6 3 3" xfId="12960" xr:uid="{00000000-0005-0000-0000-00002F4B0000}"/>
    <cellStyle name="Normal 2 2 5 3 2 6 3 3 2" xfId="39850" xr:uid="{00000000-0005-0000-0000-0000304B0000}"/>
    <cellStyle name="Normal 2 2 5 3 2 6 3 4" xfId="31546" xr:uid="{00000000-0005-0000-0000-0000314B0000}"/>
    <cellStyle name="Normal 2 2 5 3 2 6 4" xfId="12961" xr:uid="{00000000-0005-0000-0000-0000324B0000}"/>
    <cellStyle name="Normal 2 2 5 3 2 6 4 2" xfId="12962" xr:uid="{00000000-0005-0000-0000-0000334B0000}"/>
    <cellStyle name="Normal 2 2 5 3 2 6 4 2 2" xfId="47096" xr:uid="{00000000-0005-0000-0000-0000344B0000}"/>
    <cellStyle name="Normal 2 2 5 3 2 6 4 3" xfId="12963" xr:uid="{00000000-0005-0000-0000-0000354B0000}"/>
    <cellStyle name="Normal 2 2 5 3 2 6 4 3 2" xfId="36334" xr:uid="{00000000-0005-0000-0000-0000364B0000}"/>
    <cellStyle name="Normal 2 2 5 3 2 6 4 4" xfId="33680" xr:uid="{00000000-0005-0000-0000-0000374B0000}"/>
    <cellStyle name="Normal 2 2 5 3 2 6 5" xfId="12964" xr:uid="{00000000-0005-0000-0000-0000384B0000}"/>
    <cellStyle name="Normal 2 2 5 3 2 6 5 2" xfId="41451" xr:uid="{00000000-0005-0000-0000-0000394B0000}"/>
    <cellStyle name="Normal 2 2 5 3 2 6 6" xfId="12965" xr:uid="{00000000-0005-0000-0000-00003A4B0000}"/>
    <cellStyle name="Normal 2 2 5 3 2 6 6 2" xfId="35495" xr:uid="{00000000-0005-0000-0000-00003B4B0000}"/>
    <cellStyle name="Normal 2 2 5 3 2 6 7" xfId="28026" xr:uid="{00000000-0005-0000-0000-00003C4B0000}"/>
    <cellStyle name="Normal 2 2 5 3 2 7" xfId="12966" xr:uid="{00000000-0005-0000-0000-00003D4B0000}"/>
    <cellStyle name="Normal 2 2 5 3 2 7 2" xfId="12967" xr:uid="{00000000-0005-0000-0000-00003E4B0000}"/>
    <cellStyle name="Normal 2 2 5 3 2 7 2 2" xfId="12968" xr:uid="{00000000-0005-0000-0000-00003F4B0000}"/>
    <cellStyle name="Normal 2 2 5 3 2 7 2 2 2" xfId="42736" xr:uid="{00000000-0005-0000-0000-0000404B0000}"/>
    <cellStyle name="Normal 2 2 5 3 2 7 2 3" xfId="12969" xr:uid="{00000000-0005-0000-0000-0000414B0000}"/>
    <cellStyle name="Normal 2 2 5 3 2 7 2 3 2" xfId="37619" xr:uid="{00000000-0005-0000-0000-0000424B0000}"/>
    <cellStyle name="Normal 2 2 5 3 2 7 2 4" xfId="29316" xr:uid="{00000000-0005-0000-0000-0000434B0000}"/>
    <cellStyle name="Normal 2 2 5 3 2 7 3" xfId="12970" xr:uid="{00000000-0005-0000-0000-0000444B0000}"/>
    <cellStyle name="Normal 2 2 5 3 2 7 3 2" xfId="41872" xr:uid="{00000000-0005-0000-0000-0000454B0000}"/>
    <cellStyle name="Normal 2 2 5 3 2 7 4" xfId="12971" xr:uid="{00000000-0005-0000-0000-0000464B0000}"/>
    <cellStyle name="Normal 2 2 5 3 2 7 4 2" xfId="36755" xr:uid="{00000000-0005-0000-0000-0000474B0000}"/>
    <cellStyle name="Normal 2 2 5 3 2 7 5" xfId="28447" xr:uid="{00000000-0005-0000-0000-0000484B0000}"/>
    <cellStyle name="Normal 2 2 5 3 2 8" xfId="12972" xr:uid="{00000000-0005-0000-0000-0000494B0000}"/>
    <cellStyle name="Normal 2 2 5 3 2 8 2" xfId="12973" xr:uid="{00000000-0005-0000-0000-00004A4B0000}"/>
    <cellStyle name="Normal 2 2 5 3 2 8 2 2" xfId="42717" xr:uid="{00000000-0005-0000-0000-00004B4B0000}"/>
    <cellStyle name="Normal 2 2 5 3 2 8 3" xfId="12974" xr:uid="{00000000-0005-0000-0000-00004C4B0000}"/>
    <cellStyle name="Normal 2 2 5 3 2 8 3 2" xfId="37600" xr:uid="{00000000-0005-0000-0000-00004D4B0000}"/>
    <cellStyle name="Normal 2 2 5 3 2 8 4" xfId="29297" xr:uid="{00000000-0005-0000-0000-00004E4B0000}"/>
    <cellStyle name="Normal 2 2 5 3 2 9" xfId="12975" xr:uid="{00000000-0005-0000-0000-00004F4B0000}"/>
    <cellStyle name="Normal 2 2 5 3 2 9 2" xfId="12976" xr:uid="{00000000-0005-0000-0000-0000504B0000}"/>
    <cellStyle name="Normal 2 2 5 3 2 9 2 2" xfId="43902" xr:uid="{00000000-0005-0000-0000-0000514B0000}"/>
    <cellStyle name="Normal 2 2 5 3 2 9 3" xfId="12977" xr:uid="{00000000-0005-0000-0000-0000524B0000}"/>
    <cellStyle name="Normal 2 2 5 3 2 9 3 2" xfId="38786" xr:uid="{00000000-0005-0000-0000-0000534B0000}"/>
    <cellStyle name="Normal 2 2 5 3 2 9 4" xfId="30482" xr:uid="{00000000-0005-0000-0000-0000544B0000}"/>
    <cellStyle name="Normal 2 2 5 3 20" xfId="12978" xr:uid="{00000000-0005-0000-0000-0000554B0000}"/>
    <cellStyle name="Normal 2 2 5 3 20 2" xfId="40776" xr:uid="{00000000-0005-0000-0000-0000564B0000}"/>
    <cellStyle name="Normal 2 2 5 3 21" xfId="27363" xr:uid="{00000000-0005-0000-0000-0000574B0000}"/>
    <cellStyle name="Normal 2 2 5 3 22" xfId="12672" xr:uid="{00000000-0005-0000-0000-0000584B0000}"/>
    <cellStyle name="Normal 2 2 5 3 3" xfId="566" xr:uid="{00000000-0005-0000-0000-0000594B0000}"/>
    <cellStyle name="Normal 2 2 5 3 3 10" xfId="12980" xr:uid="{00000000-0005-0000-0000-00005A4B0000}"/>
    <cellStyle name="Normal 2 2 5 3 3 10 2" xfId="12981" xr:uid="{00000000-0005-0000-0000-00005B4B0000}"/>
    <cellStyle name="Normal 2 2 5 3 3 10 2 2" xfId="46247" xr:uid="{00000000-0005-0000-0000-00005C4B0000}"/>
    <cellStyle name="Normal 2 2 5 3 3 10 3" xfId="32829" xr:uid="{00000000-0005-0000-0000-00005D4B0000}"/>
    <cellStyle name="Normal 2 2 5 3 3 11" xfId="12982" xr:uid="{00000000-0005-0000-0000-00005E4B0000}"/>
    <cellStyle name="Normal 2 2 5 3 3 11 2" xfId="12983" xr:uid="{00000000-0005-0000-0000-00005F4B0000}"/>
    <cellStyle name="Normal 2 2 5 3 3 11 2 2" xfId="46682" xr:uid="{00000000-0005-0000-0000-0000604B0000}"/>
    <cellStyle name="Normal 2 2 5 3 3 11 3" xfId="33264" xr:uid="{00000000-0005-0000-0000-0000614B0000}"/>
    <cellStyle name="Normal 2 2 5 3 3 12" xfId="12984" xr:uid="{00000000-0005-0000-0000-0000624B0000}"/>
    <cellStyle name="Normal 2 2 5 3 3 12 2" xfId="12985" xr:uid="{00000000-0005-0000-0000-0000634B0000}"/>
    <cellStyle name="Normal 2 2 5 3 3 12 2 2" xfId="47659" xr:uid="{00000000-0005-0000-0000-0000644B0000}"/>
    <cellStyle name="Normal 2 2 5 3 3 12 3" xfId="34252" xr:uid="{00000000-0005-0000-0000-0000654B0000}"/>
    <cellStyle name="Normal 2 2 5 3 3 13" xfId="12986" xr:uid="{00000000-0005-0000-0000-0000664B0000}"/>
    <cellStyle name="Normal 2 2 5 3 3 13 2" xfId="12987" xr:uid="{00000000-0005-0000-0000-0000674B0000}"/>
    <cellStyle name="Normal 2 2 5 3 3 13 2 2" xfId="48168" xr:uid="{00000000-0005-0000-0000-0000684B0000}"/>
    <cellStyle name="Normal 2 2 5 3 3 13 3" xfId="34761" xr:uid="{00000000-0005-0000-0000-0000694B0000}"/>
    <cellStyle name="Normal 2 2 5 3 3 14" xfId="12988" xr:uid="{00000000-0005-0000-0000-00006A4B0000}"/>
    <cellStyle name="Normal 2 2 5 3 3 14 2" xfId="34997" xr:uid="{00000000-0005-0000-0000-00006B4B0000}"/>
    <cellStyle name="Normal 2 2 5 3 3 15" xfId="12989" xr:uid="{00000000-0005-0000-0000-00006C4B0000}"/>
    <cellStyle name="Normal 2 2 5 3 3 15 2" xfId="40921" xr:uid="{00000000-0005-0000-0000-00006D4B0000}"/>
    <cellStyle name="Normal 2 2 5 3 3 16" xfId="27368" xr:uid="{00000000-0005-0000-0000-00006E4B0000}"/>
    <cellStyle name="Normal 2 2 5 3 3 17" xfId="12979" xr:uid="{00000000-0005-0000-0000-00006F4B0000}"/>
    <cellStyle name="Normal 2 2 5 3 3 2" xfId="12990" xr:uid="{00000000-0005-0000-0000-0000704B0000}"/>
    <cellStyle name="Normal 2 2 5 3 3 2 10" xfId="12991" xr:uid="{00000000-0005-0000-0000-0000714B0000}"/>
    <cellStyle name="Normal 2 2 5 3 3 2 10 2" xfId="12992" xr:uid="{00000000-0005-0000-0000-0000724B0000}"/>
    <cellStyle name="Normal 2 2 5 3 3 2 10 2 2" xfId="47892" xr:uid="{00000000-0005-0000-0000-0000734B0000}"/>
    <cellStyle name="Normal 2 2 5 3 3 2 10 3" xfId="34485" xr:uid="{00000000-0005-0000-0000-0000744B0000}"/>
    <cellStyle name="Normal 2 2 5 3 3 2 11" xfId="12993" xr:uid="{00000000-0005-0000-0000-0000754B0000}"/>
    <cellStyle name="Normal 2 2 5 3 3 2 11 2" xfId="41237" xr:uid="{00000000-0005-0000-0000-0000764B0000}"/>
    <cellStyle name="Normal 2 2 5 3 3 2 12" xfId="12994" xr:uid="{00000000-0005-0000-0000-0000774B0000}"/>
    <cellStyle name="Normal 2 2 5 3 3 2 12 2" xfId="35187" xr:uid="{00000000-0005-0000-0000-0000784B0000}"/>
    <cellStyle name="Normal 2 2 5 3 3 2 13" xfId="27827" xr:uid="{00000000-0005-0000-0000-0000794B0000}"/>
    <cellStyle name="Normal 2 2 5 3 3 2 2" xfId="12995" xr:uid="{00000000-0005-0000-0000-00007A4B0000}"/>
    <cellStyle name="Normal 2 2 5 3 3 2 2 2" xfId="12996" xr:uid="{00000000-0005-0000-0000-00007B4B0000}"/>
    <cellStyle name="Normal 2 2 5 3 3 2 2 2 2" xfId="12997" xr:uid="{00000000-0005-0000-0000-00007C4B0000}"/>
    <cellStyle name="Normal 2 2 5 3 3 2 2 2 2 2" xfId="42739" xr:uid="{00000000-0005-0000-0000-00007D4B0000}"/>
    <cellStyle name="Normal 2 2 5 3 3 2 2 2 3" xfId="12998" xr:uid="{00000000-0005-0000-0000-00007E4B0000}"/>
    <cellStyle name="Normal 2 2 5 3 3 2 2 2 3 2" xfId="37622" xr:uid="{00000000-0005-0000-0000-00007F4B0000}"/>
    <cellStyle name="Normal 2 2 5 3 3 2 2 2 4" xfId="29319" xr:uid="{00000000-0005-0000-0000-0000804B0000}"/>
    <cellStyle name="Normal 2 2 5 3 3 2 2 3" xfId="12999" xr:uid="{00000000-0005-0000-0000-0000814B0000}"/>
    <cellStyle name="Normal 2 2 5 3 3 2 2 3 2" xfId="13000" xr:uid="{00000000-0005-0000-0000-0000824B0000}"/>
    <cellStyle name="Normal 2 2 5 3 3 2 2 3 2 2" xfId="44974" xr:uid="{00000000-0005-0000-0000-0000834B0000}"/>
    <cellStyle name="Normal 2 2 5 3 3 2 2 3 3" xfId="13001" xr:uid="{00000000-0005-0000-0000-0000844B0000}"/>
    <cellStyle name="Normal 2 2 5 3 3 2 2 3 3 2" xfId="39858" xr:uid="{00000000-0005-0000-0000-0000854B0000}"/>
    <cellStyle name="Normal 2 2 5 3 3 2 2 3 4" xfId="31554" xr:uid="{00000000-0005-0000-0000-0000864B0000}"/>
    <cellStyle name="Normal 2 2 5 3 3 2 2 4" xfId="13002" xr:uid="{00000000-0005-0000-0000-0000874B0000}"/>
    <cellStyle name="Normal 2 2 5 3 3 2 2 4 2" xfId="13003" xr:uid="{00000000-0005-0000-0000-0000884B0000}"/>
    <cellStyle name="Normal 2 2 5 3 3 2 2 4 2 2" xfId="47358" xr:uid="{00000000-0005-0000-0000-0000894B0000}"/>
    <cellStyle name="Normal 2 2 5 3 3 2 2 4 3" xfId="33945" xr:uid="{00000000-0005-0000-0000-00008A4B0000}"/>
    <cellStyle name="Normal 2 2 5 3 3 2 2 5" xfId="13004" xr:uid="{00000000-0005-0000-0000-00008B4B0000}"/>
    <cellStyle name="Normal 2 2 5 3 3 2 2 5 2" xfId="41459" xr:uid="{00000000-0005-0000-0000-00008C4B0000}"/>
    <cellStyle name="Normal 2 2 5 3 3 2 2 6" xfId="13005" xr:uid="{00000000-0005-0000-0000-00008D4B0000}"/>
    <cellStyle name="Normal 2 2 5 3 3 2 2 6 2" xfId="36342" xr:uid="{00000000-0005-0000-0000-00008E4B0000}"/>
    <cellStyle name="Normal 2 2 5 3 3 2 2 7" xfId="28034" xr:uid="{00000000-0005-0000-0000-00008F4B0000}"/>
    <cellStyle name="Normal 2 2 5 3 3 2 3" xfId="13006" xr:uid="{00000000-0005-0000-0000-0000904B0000}"/>
    <cellStyle name="Normal 2 2 5 3 3 2 3 2" xfId="13007" xr:uid="{00000000-0005-0000-0000-0000914B0000}"/>
    <cellStyle name="Normal 2 2 5 3 3 2 3 2 2" xfId="13008" xr:uid="{00000000-0005-0000-0000-0000924B0000}"/>
    <cellStyle name="Normal 2 2 5 3 3 2 3 2 2 2" xfId="42740" xr:uid="{00000000-0005-0000-0000-0000934B0000}"/>
    <cellStyle name="Normal 2 2 5 3 3 2 3 2 3" xfId="13009" xr:uid="{00000000-0005-0000-0000-0000944B0000}"/>
    <cellStyle name="Normal 2 2 5 3 3 2 3 2 3 2" xfId="37623" xr:uid="{00000000-0005-0000-0000-0000954B0000}"/>
    <cellStyle name="Normal 2 2 5 3 3 2 3 2 4" xfId="29320" xr:uid="{00000000-0005-0000-0000-0000964B0000}"/>
    <cellStyle name="Normal 2 2 5 3 3 2 3 3" xfId="13010" xr:uid="{00000000-0005-0000-0000-0000974B0000}"/>
    <cellStyle name="Normal 2 2 5 3 3 2 3 3 2" xfId="42199" xr:uid="{00000000-0005-0000-0000-0000984B0000}"/>
    <cellStyle name="Normal 2 2 5 3 3 2 3 4" xfId="13011" xr:uid="{00000000-0005-0000-0000-0000994B0000}"/>
    <cellStyle name="Normal 2 2 5 3 3 2 3 4 2" xfId="37082" xr:uid="{00000000-0005-0000-0000-00009A4B0000}"/>
    <cellStyle name="Normal 2 2 5 3 3 2 3 5" xfId="28779" xr:uid="{00000000-0005-0000-0000-00009B4B0000}"/>
    <cellStyle name="Normal 2 2 5 3 3 2 4" xfId="13012" xr:uid="{00000000-0005-0000-0000-00009C4B0000}"/>
    <cellStyle name="Normal 2 2 5 3 3 2 4 2" xfId="13013" xr:uid="{00000000-0005-0000-0000-00009D4B0000}"/>
    <cellStyle name="Normal 2 2 5 3 3 2 4 2 2" xfId="42738" xr:uid="{00000000-0005-0000-0000-00009E4B0000}"/>
    <cellStyle name="Normal 2 2 5 3 3 2 4 3" xfId="13014" xr:uid="{00000000-0005-0000-0000-00009F4B0000}"/>
    <cellStyle name="Normal 2 2 5 3 3 2 4 3 2" xfId="37621" xr:uid="{00000000-0005-0000-0000-0000A04B0000}"/>
    <cellStyle name="Normal 2 2 5 3 3 2 4 4" xfId="29318" xr:uid="{00000000-0005-0000-0000-0000A14B0000}"/>
    <cellStyle name="Normal 2 2 5 3 3 2 5" xfId="13015" xr:uid="{00000000-0005-0000-0000-0000A24B0000}"/>
    <cellStyle name="Normal 2 2 5 3 3 2 5 2" xfId="13016" xr:uid="{00000000-0005-0000-0000-0000A34B0000}"/>
    <cellStyle name="Normal 2 2 5 3 3 2 5 2 2" xfId="43910" xr:uid="{00000000-0005-0000-0000-0000A44B0000}"/>
    <cellStyle name="Normal 2 2 5 3 3 2 5 3" xfId="13017" xr:uid="{00000000-0005-0000-0000-0000A54B0000}"/>
    <cellStyle name="Normal 2 2 5 3 3 2 5 3 2" xfId="38794" xr:uid="{00000000-0005-0000-0000-0000A64B0000}"/>
    <cellStyle name="Normal 2 2 5 3 3 2 5 4" xfId="30490" xr:uid="{00000000-0005-0000-0000-0000A74B0000}"/>
    <cellStyle name="Normal 2 2 5 3 3 2 6" xfId="13018" xr:uid="{00000000-0005-0000-0000-0000A84B0000}"/>
    <cellStyle name="Normal 2 2 5 3 3 2 6 2" xfId="13019" xr:uid="{00000000-0005-0000-0000-0000A94B0000}"/>
    <cellStyle name="Normal 2 2 5 3 3 2 6 2 2" xfId="44752" xr:uid="{00000000-0005-0000-0000-0000AA4B0000}"/>
    <cellStyle name="Normal 2 2 5 3 3 2 6 3" xfId="13020" xr:uid="{00000000-0005-0000-0000-0000AB4B0000}"/>
    <cellStyle name="Normal 2 2 5 3 3 2 6 3 2" xfId="39636" xr:uid="{00000000-0005-0000-0000-0000AC4B0000}"/>
    <cellStyle name="Normal 2 2 5 3 3 2 6 4" xfId="31332" xr:uid="{00000000-0005-0000-0000-0000AD4B0000}"/>
    <cellStyle name="Normal 2 2 5 3 3 2 7" xfId="13021" xr:uid="{00000000-0005-0000-0000-0000AE4B0000}"/>
    <cellStyle name="Normal 2 2 5 3 3 2 7 2" xfId="13022" xr:uid="{00000000-0005-0000-0000-0000AF4B0000}"/>
    <cellStyle name="Normal 2 2 5 3 3 2 7 2 2" xfId="45636" xr:uid="{00000000-0005-0000-0000-0000B04B0000}"/>
    <cellStyle name="Normal 2 2 5 3 3 2 7 3" xfId="13023" xr:uid="{00000000-0005-0000-0000-0000B14B0000}"/>
    <cellStyle name="Normal 2 2 5 3 3 2 7 3 2" xfId="40520" xr:uid="{00000000-0005-0000-0000-0000B24B0000}"/>
    <cellStyle name="Normal 2 2 5 3 3 2 7 4" xfId="32216" xr:uid="{00000000-0005-0000-0000-0000B34B0000}"/>
    <cellStyle name="Normal 2 2 5 3 3 2 8" xfId="13024" xr:uid="{00000000-0005-0000-0000-0000B44B0000}"/>
    <cellStyle name="Normal 2 2 5 3 3 2 8 2" xfId="13025" xr:uid="{00000000-0005-0000-0000-0000B54B0000}"/>
    <cellStyle name="Normal 2 2 5 3 3 2 8 2 2" xfId="46463" xr:uid="{00000000-0005-0000-0000-0000B64B0000}"/>
    <cellStyle name="Normal 2 2 5 3 3 2 8 3" xfId="13026" xr:uid="{00000000-0005-0000-0000-0000B74B0000}"/>
    <cellStyle name="Normal 2 2 5 3 3 2 8 3 2" xfId="36120" xr:uid="{00000000-0005-0000-0000-0000B84B0000}"/>
    <cellStyle name="Normal 2 2 5 3 3 2 8 4" xfId="33045" xr:uid="{00000000-0005-0000-0000-0000B94B0000}"/>
    <cellStyle name="Normal 2 2 5 3 3 2 9" xfId="13027" xr:uid="{00000000-0005-0000-0000-0000BA4B0000}"/>
    <cellStyle name="Normal 2 2 5 3 3 2 9 2" xfId="13028" xr:uid="{00000000-0005-0000-0000-0000BB4B0000}"/>
    <cellStyle name="Normal 2 2 5 3 3 2 9 2 2" xfId="46683" xr:uid="{00000000-0005-0000-0000-0000BC4B0000}"/>
    <cellStyle name="Normal 2 2 5 3 3 2 9 3" xfId="33265" xr:uid="{00000000-0005-0000-0000-0000BD4B0000}"/>
    <cellStyle name="Normal 2 2 5 3 3 3" xfId="13029" xr:uid="{00000000-0005-0000-0000-0000BE4B0000}"/>
    <cellStyle name="Normal 2 2 5 3 3 3 2" xfId="13030" xr:uid="{00000000-0005-0000-0000-0000BF4B0000}"/>
    <cellStyle name="Normal 2 2 5 3 3 3 2 2" xfId="13031" xr:uid="{00000000-0005-0000-0000-0000C04B0000}"/>
    <cellStyle name="Normal 2 2 5 3 3 3 2 2 2" xfId="42741" xr:uid="{00000000-0005-0000-0000-0000C14B0000}"/>
    <cellStyle name="Normal 2 2 5 3 3 3 2 3" xfId="13032" xr:uid="{00000000-0005-0000-0000-0000C24B0000}"/>
    <cellStyle name="Normal 2 2 5 3 3 3 2 3 2" xfId="37624" xr:uid="{00000000-0005-0000-0000-0000C34B0000}"/>
    <cellStyle name="Normal 2 2 5 3 3 3 2 4" xfId="29321" xr:uid="{00000000-0005-0000-0000-0000C44B0000}"/>
    <cellStyle name="Normal 2 2 5 3 3 3 3" xfId="13033" xr:uid="{00000000-0005-0000-0000-0000C54B0000}"/>
    <cellStyle name="Normal 2 2 5 3 3 3 3 2" xfId="13034" xr:uid="{00000000-0005-0000-0000-0000C64B0000}"/>
    <cellStyle name="Normal 2 2 5 3 3 3 3 2 2" xfId="44973" xr:uid="{00000000-0005-0000-0000-0000C74B0000}"/>
    <cellStyle name="Normal 2 2 5 3 3 3 3 3" xfId="13035" xr:uid="{00000000-0005-0000-0000-0000C84B0000}"/>
    <cellStyle name="Normal 2 2 5 3 3 3 3 3 2" xfId="39857" xr:uid="{00000000-0005-0000-0000-0000C94B0000}"/>
    <cellStyle name="Normal 2 2 5 3 3 3 3 4" xfId="31553" xr:uid="{00000000-0005-0000-0000-0000CA4B0000}"/>
    <cellStyle name="Normal 2 2 5 3 3 3 4" xfId="13036" xr:uid="{00000000-0005-0000-0000-0000CB4B0000}"/>
    <cellStyle name="Normal 2 2 5 3 3 3 4 2" xfId="13037" xr:uid="{00000000-0005-0000-0000-0000CC4B0000}"/>
    <cellStyle name="Normal 2 2 5 3 3 3 4 2 2" xfId="47207" xr:uid="{00000000-0005-0000-0000-0000CD4B0000}"/>
    <cellStyle name="Normal 2 2 5 3 3 3 4 3" xfId="13038" xr:uid="{00000000-0005-0000-0000-0000CE4B0000}"/>
    <cellStyle name="Normal 2 2 5 3 3 3 4 3 2" xfId="36341" xr:uid="{00000000-0005-0000-0000-0000CF4B0000}"/>
    <cellStyle name="Normal 2 2 5 3 3 3 4 4" xfId="33791" xr:uid="{00000000-0005-0000-0000-0000D04B0000}"/>
    <cellStyle name="Normal 2 2 5 3 3 3 5" xfId="13039" xr:uid="{00000000-0005-0000-0000-0000D14B0000}"/>
    <cellStyle name="Normal 2 2 5 3 3 3 5 2" xfId="41458" xr:uid="{00000000-0005-0000-0000-0000D24B0000}"/>
    <cellStyle name="Normal 2 2 5 3 3 3 6" xfId="13040" xr:uid="{00000000-0005-0000-0000-0000D34B0000}"/>
    <cellStyle name="Normal 2 2 5 3 3 3 6 2" xfId="35377" xr:uid="{00000000-0005-0000-0000-0000D44B0000}"/>
    <cellStyle name="Normal 2 2 5 3 3 3 7" xfId="28033" xr:uid="{00000000-0005-0000-0000-0000D54B0000}"/>
    <cellStyle name="Normal 2 2 5 3 3 4" xfId="13041" xr:uid="{00000000-0005-0000-0000-0000D64B0000}"/>
    <cellStyle name="Normal 2 2 5 3 3 4 2" xfId="13042" xr:uid="{00000000-0005-0000-0000-0000D74B0000}"/>
    <cellStyle name="Normal 2 2 5 3 3 4 2 2" xfId="13043" xr:uid="{00000000-0005-0000-0000-0000D84B0000}"/>
    <cellStyle name="Normal 2 2 5 3 3 4 2 2 2" xfId="42742" xr:uid="{00000000-0005-0000-0000-0000D94B0000}"/>
    <cellStyle name="Normal 2 2 5 3 3 4 2 3" xfId="13044" xr:uid="{00000000-0005-0000-0000-0000DA4B0000}"/>
    <cellStyle name="Normal 2 2 5 3 3 4 2 3 2" xfId="37625" xr:uid="{00000000-0005-0000-0000-0000DB4B0000}"/>
    <cellStyle name="Normal 2 2 5 3 3 4 2 4" xfId="29322" xr:uid="{00000000-0005-0000-0000-0000DC4B0000}"/>
    <cellStyle name="Normal 2 2 5 3 3 4 3" xfId="13045" xr:uid="{00000000-0005-0000-0000-0000DD4B0000}"/>
    <cellStyle name="Normal 2 2 5 3 3 4 3 2" xfId="13046" xr:uid="{00000000-0005-0000-0000-0000DE4B0000}"/>
    <cellStyle name="Normal 2 2 5 3 3 4 3 2 2" xfId="48377" xr:uid="{00000000-0005-0000-0000-0000DF4B0000}"/>
    <cellStyle name="Normal 2 2 5 3 3 4 3 3" xfId="36866" xr:uid="{00000000-0005-0000-0000-0000E04B0000}"/>
    <cellStyle name="Normal 2 2 5 3 3 4 4" xfId="13047" xr:uid="{00000000-0005-0000-0000-0000E14B0000}"/>
    <cellStyle name="Normal 2 2 5 3 3 4 4 2" xfId="41983" xr:uid="{00000000-0005-0000-0000-0000E24B0000}"/>
    <cellStyle name="Normal 2 2 5 3 3 4 5" xfId="13048" xr:uid="{00000000-0005-0000-0000-0000E34B0000}"/>
    <cellStyle name="Normal 2 2 5 3 3 4 5 2" xfId="35498" xr:uid="{00000000-0005-0000-0000-0000E44B0000}"/>
    <cellStyle name="Normal 2 2 5 3 3 4 6" xfId="28558" xr:uid="{00000000-0005-0000-0000-0000E54B0000}"/>
    <cellStyle name="Normal 2 2 5 3 3 5" xfId="13049" xr:uid="{00000000-0005-0000-0000-0000E64B0000}"/>
    <cellStyle name="Normal 2 2 5 3 3 5 2" xfId="13050" xr:uid="{00000000-0005-0000-0000-0000E74B0000}"/>
    <cellStyle name="Normal 2 2 5 3 3 5 2 2" xfId="42737" xr:uid="{00000000-0005-0000-0000-0000E84B0000}"/>
    <cellStyle name="Normal 2 2 5 3 3 5 3" xfId="13051" xr:uid="{00000000-0005-0000-0000-0000E94B0000}"/>
    <cellStyle name="Normal 2 2 5 3 3 5 3 2" xfId="37620" xr:uid="{00000000-0005-0000-0000-0000EA4B0000}"/>
    <cellStyle name="Normal 2 2 5 3 3 5 4" xfId="29317" xr:uid="{00000000-0005-0000-0000-0000EB4B0000}"/>
    <cellStyle name="Normal 2 2 5 3 3 6" xfId="13052" xr:uid="{00000000-0005-0000-0000-0000EC4B0000}"/>
    <cellStyle name="Normal 2 2 5 3 3 6 2" xfId="13053" xr:uid="{00000000-0005-0000-0000-0000ED4B0000}"/>
    <cellStyle name="Normal 2 2 5 3 3 6 2 2" xfId="43909" xr:uid="{00000000-0005-0000-0000-0000EE4B0000}"/>
    <cellStyle name="Normal 2 2 5 3 3 6 3" xfId="13054" xr:uid="{00000000-0005-0000-0000-0000EF4B0000}"/>
    <cellStyle name="Normal 2 2 5 3 3 6 3 2" xfId="38793" xr:uid="{00000000-0005-0000-0000-0000F04B0000}"/>
    <cellStyle name="Normal 2 2 5 3 3 6 4" xfId="30489" xr:uid="{00000000-0005-0000-0000-0000F14B0000}"/>
    <cellStyle name="Normal 2 2 5 3 3 7" xfId="13055" xr:uid="{00000000-0005-0000-0000-0000F24B0000}"/>
    <cellStyle name="Normal 2 2 5 3 3 7 2" xfId="13056" xr:uid="{00000000-0005-0000-0000-0000F34B0000}"/>
    <cellStyle name="Normal 2 2 5 3 3 7 2 2" xfId="44436" xr:uid="{00000000-0005-0000-0000-0000F44B0000}"/>
    <cellStyle name="Normal 2 2 5 3 3 7 3" xfId="13057" xr:uid="{00000000-0005-0000-0000-0000F54B0000}"/>
    <cellStyle name="Normal 2 2 5 3 3 7 3 2" xfId="39320" xr:uid="{00000000-0005-0000-0000-0000F64B0000}"/>
    <cellStyle name="Normal 2 2 5 3 3 7 4" xfId="31016" xr:uid="{00000000-0005-0000-0000-0000F74B0000}"/>
    <cellStyle name="Normal 2 2 5 3 3 8" xfId="13058" xr:uid="{00000000-0005-0000-0000-0000F84B0000}"/>
    <cellStyle name="Normal 2 2 5 3 3 8 2" xfId="13059" xr:uid="{00000000-0005-0000-0000-0000F94B0000}"/>
    <cellStyle name="Normal 2 2 5 3 3 8 2 2" xfId="45411" xr:uid="{00000000-0005-0000-0000-0000FA4B0000}"/>
    <cellStyle name="Normal 2 2 5 3 3 8 3" xfId="13060" xr:uid="{00000000-0005-0000-0000-0000FB4B0000}"/>
    <cellStyle name="Normal 2 2 5 3 3 8 3 2" xfId="40295" xr:uid="{00000000-0005-0000-0000-0000FC4B0000}"/>
    <cellStyle name="Normal 2 2 5 3 3 8 4" xfId="31991" xr:uid="{00000000-0005-0000-0000-0000FD4B0000}"/>
    <cellStyle name="Normal 2 2 5 3 3 9" xfId="13061" xr:uid="{00000000-0005-0000-0000-0000FE4B0000}"/>
    <cellStyle name="Normal 2 2 5 3 3 9 2" xfId="13062" xr:uid="{00000000-0005-0000-0000-0000FF4B0000}"/>
    <cellStyle name="Normal 2 2 5 3 3 9 2 2" xfId="45943" xr:uid="{00000000-0005-0000-0000-0000004C0000}"/>
    <cellStyle name="Normal 2 2 5 3 3 9 3" xfId="13063" xr:uid="{00000000-0005-0000-0000-0000014C0000}"/>
    <cellStyle name="Normal 2 2 5 3 3 9 3 2" xfId="35802" xr:uid="{00000000-0005-0000-0000-0000024C0000}"/>
    <cellStyle name="Normal 2 2 5 3 3 9 4" xfId="32525" xr:uid="{00000000-0005-0000-0000-0000034C0000}"/>
    <cellStyle name="Normal 2 2 5 3 4" xfId="567" xr:uid="{00000000-0005-0000-0000-0000044C0000}"/>
    <cellStyle name="Normal 2 2 5 3 4 10" xfId="13065" xr:uid="{00000000-0005-0000-0000-0000054C0000}"/>
    <cellStyle name="Normal 2 2 5 3 4 10 2" xfId="13066" xr:uid="{00000000-0005-0000-0000-0000064C0000}"/>
    <cellStyle name="Normal 2 2 5 3 4 10 2 2" xfId="46177" xr:uid="{00000000-0005-0000-0000-0000074C0000}"/>
    <cellStyle name="Normal 2 2 5 3 4 10 3" xfId="32759" xr:uid="{00000000-0005-0000-0000-0000084C0000}"/>
    <cellStyle name="Normal 2 2 5 3 4 11" xfId="13067" xr:uid="{00000000-0005-0000-0000-0000094C0000}"/>
    <cellStyle name="Normal 2 2 5 3 4 11 2" xfId="13068" xr:uid="{00000000-0005-0000-0000-00000A4C0000}"/>
    <cellStyle name="Normal 2 2 5 3 4 11 2 2" xfId="46684" xr:uid="{00000000-0005-0000-0000-00000B4C0000}"/>
    <cellStyle name="Normal 2 2 5 3 4 11 3" xfId="33266" xr:uid="{00000000-0005-0000-0000-00000C4C0000}"/>
    <cellStyle name="Normal 2 2 5 3 4 12" xfId="13069" xr:uid="{00000000-0005-0000-0000-00000D4C0000}"/>
    <cellStyle name="Normal 2 2 5 3 4 12 2" xfId="13070" xr:uid="{00000000-0005-0000-0000-00000E4C0000}"/>
    <cellStyle name="Normal 2 2 5 3 4 12 2 2" xfId="47660" xr:uid="{00000000-0005-0000-0000-00000F4C0000}"/>
    <cellStyle name="Normal 2 2 5 3 4 12 3" xfId="34253" xr:uid="{00000000-0005-0000-0000-0000104C0000}"/>
    <cellStyle name="Normal 2 2 5 3 4 13" xfId="13071" xr:uid="{00000000-0005-0000-0000-0000114C0000}"/>
    <cellStyle name="Normal 2 2 5 3 4 13 2" xfId="13072" xr:uid="{00000000-0005-0000-0000-0000124C0000}"/>
    <cellStyle name="Normal 2 2 5 3 4 13 2 2" xfId="48284" xr:uid="{00000000-0005-0000-0000-0000134C0000}"/>
    <cellStyle name="Normal 2 2 5 3 4 13 3" xfId="34877" xr:uid="{00000000-0005-0000-0000-0000144C0000}"/>
    <cellStyle name="Normal 2 2 5 3 4 14" xfId="13073" xr:uid="{00000000-0005-0000-0000-0000154C0000}"/>
    <cellStyle name="Normal 2 2 5 3 4 14 2" xfId="34998" xr:uid="{00000000-0005-0000-0000-0000164C0000}"/>
    <cellStyle name="Normal 2 2 5 3 4 15" xfId="13074" xr:uid="{00000000-0005-0000-0000-0000174C0000}"/>
    <cellStyle name="Normal 2 2 5 3 4 15 2" xfId="40851" xr:uid="{00000000-0005-0000-0000-0000184C0000}"/>
    <cellStyle name="Normal 2 2 5 3 4 16" xfId="27369" xr:uid="{00000000-0005-0000-0000-0000194C0000}"/>
    <cellStyle name="Normal 2 2 5 3 4 17" xfId="13064" xr:uid="{00000000-0005-0000-0000-00001A4C0000}"/>
    <cellStyle name="Normal 2 2 5 3 4 2" xfId="13075" xr:uid="{00000000-0005-0000-0000-00001B4C0000}"/>
    <cellStyle name="Normal 2 2 5 3 4 2 10" xfId="13076" xr:uid="{00000000-0005-0000-0000-00001C4C0000}"/>
    <cellStyle name="Normal 2 2 5 3 4 2 10 2" xfId="13077" xr:uid="{00000000-0005-0000-0000-00001D4C0000}"/>
    <cellStyle name="Normal 2 2 5 3 4 2 10 2 2" xfId="47893" xr:uid="{00000000-0005-0000-0000-00001E4C0000}"/>
    <cellStyle name="Normal 2 2 5 3 4 2 10 3" xfId="34486" xr:uid="{00000000-0005-0000-0000-00001F4C0000}"/>
    <cellStyle name="Normal 2 2 5 3 4 2 11" xfId="13078" xr:uid="{00000000-0005-0000-0000-0000204C0000}"/>
    <cellStyle name="Normal 2 2 5 3 4 2 11 2" xfId="41167" xr:uid="{00000000-0005-0000-0000-0000214C0000}"/>
    <cellStyle name="Normal 2 2 5 3 4 2 12" xfId="13079" xr:uid="{00000000-0005-0000-0000-0000224C0000}"/>
    <cellStyle name="Normal 2 2 5 3 4 2 12 2" xfId="35499" xr:uid="{00000000-0005-0000-0000-0000234C0000}"/>
    <cellStyle name="Normal 2 2 5 3 4 2 13" xfId="27759" xr:uid="{00000000-0005-0000-0000-0000244C0000}"/>
    <cellStyle name="Normal 2 2 5 3 4 2 2" xfId="13080" xr:uid="{00000000-0005-0000-0000-0000254C0000}"/>
    <cellStyle name="Normal 2 2 5 3 4 2 2 2" xfId="13081" xr:uid="{00000000-0005-0000-0000-0000264C0000}"/>
    <cellStyle name="Normal 2 2 5 3 4 2 2 2 2" xfId="13082" xr:uid="{00000000-0005-0000-0000-0000274C0000}"/>
    <cellStyle name="Normal 2 2 5 3 4 2 2 2 2 2" xfId="42745" xr:uid="{00000000-0005-0000-0000-0000284C0000}"/>
    <cellStyle name="Normal 2 2 5 3 4 2 2 2 3" xfId="13083" xr:uid="{00000000-0005-0000-0000-0000294C0000}"/>
    <cellStyle name="Normal 2 2 5 3 4 2 2 2 3 2" xfId="37628" xr:uid="{00000000-0005-0000-0000-00002A4C0000}"/>
    <cellStyle name="Normal 2 2 5 3 4 2 2 2 4" xfId="29325" xr:uid="{00000000-0005-0000-0000-00002B4C0000}"/>
    <cellStyle name="Normal 2 2 5 3 4 2 2 3" xfId="13084" xr:uid="{00000000-0005-0000-0000-00002C4C0000}"/>
    <cellStyle name="Normal 2 2 5 3 4 2 2 3 2" xfId="13085" xr:uid="{00000000-0005-0000-0000-00002D4C0000}"/>
    <cellStyle name="Normal 2 2 5 3 4 2 2 3 2 2" xfId="44976" xr:uid="{00000000-0005-0000-0000-00002E4C0000}"/>
    <cellStyle name="Normal 2 2 5 3 4 2 2 3 3" xfId="13086" xr:uid="{00000000-0005-0000-0000-00002F4C0000}"/>
    <cellStyle name="Normal 2 2 5 3 4 2 2 3 3 2" xfId="39860" xr:uid="{00000000-0005-0000-0000-0000304C0000}"/>
    <cellStyle name="Normal 2 2 5 3 4 2 2 3 4" xfId="31556" xr:uid="{00000000-0005-0000-0000-0000314C0000}"/>
    <cellStyle name="Normal 2 2 5 3 4 2 2 4" xfId="13087" xr:uid="{00000000-0005-0000-0000-0000324C0000}"/>
    <cellStyle name="Normal 2 2 5 3 4 2 2 4 2" xfId="13088" xr:uid="{00000000-0005-0000-0000-0000334C0000}"/>
    <cellStyle name="Normal 2 2 5 3 4 2 2 4 2 2" xfId="47359" xr:uid="{00000000-0005-0000-0000-0000344C0000}"/>
    <cellStyle name="Normal 2 2 5 3 4 2 2 4 3" xfId="33946" xr:uid="{00000000-0005-0000-0000-0000354C0000}"/>
    <cellStyle name="Normal 2 2 5 3 4 2 2 5" xfId="13089" xr:uid="{00000000-0005-0000-0000-0000364C0000}"/>
    <cellStyle name="Normal 2 2 5 3 4 2 2 5 2" xfId="41461" xr:uid="{00000000-0005-0000-0000-0000374C0000}"/>
    <cellStyle name="Normal 2 2 5 3 4 2 2 6" xfId="13090" xr:uid="{00000000-0005-0000-0000-0000384C0000}"/>
    <cellStyle name="Normal 2 2 5 3 4 2 2 6 2" xfId="36344" xr:uid="{00000000-0005-0000-0000-0000394C0000}"/>
    <cellStyle name="Normal 2 2 5 3 4 2 2 7" xfId="28036" xr:uid="{00000000-0005-0000-0000-00003A4C0000}"/>
    <cellStyle name="Normal 2 2 5 3 4 2 3" xfId="13091" xr:uid="{00000000-0005-0000-0000-00003B4C0000}"/>
    <cellStyle name="Normal 2 2 5 3 4 2 3 2" xfId="13092" xr:uid="{00000000-0005-0000-0000-00003C4C0000}"/>
    <cellStyle name="Normal 2 2 5 3 4 2 3 2 2" xfId="13093" xr:uid="{00000000-0005-0000-0000-00003D4C0000}"/>
    <cellStyle name="Normal 2 2 5 3 4 2 3 2 2 2" xfId="42746" xr:uid="{00000000-0005-0000-0000-00003E4C0000}"/>
    <cellStyle name="Normal 2 2 5 3 4 2 3 2 3" xfId="13094" xr:uid="{00000000-0005-0000-0000-00003F4C0000}"/>
    <cellStyle name="Normal 2 2 5 3 4 2 3 2 3 2" xfId="37629" xr:uid="{00000000-0005-0000-0000-0000404C0000}"/>
    <cellStyle name="Normal 2 2 5 3 4 2 3 2 4" xfId="29326" xr:uid="{00000000-0005-0000-0000-0000414C0000}"/>
    <cellStyle name="Normal 2 2 5 3 4 2 3 3" xfId="13095" xr:uid="{00000000-0005-0000-0000-0000424C0000}"/>
    <cellStyle name="Normal 2 2 5 3 4 2 3 3 2" xfId="42129" xr:uid="{00000000-0005-0000-0000-0000434C0000}"/>
    <cellStyle name="Normal 2 2 5 3 4 2 3 4" xfId="13096" xr:uid="{00000000-0005-0000-0000-0000444C0000}"/>
    <cellStyle name="Normal 2 2 5 3 4 2 3 4 2" xfId="37012" xr:uid="{00000000-0005-0000-0000-0000454C0000}"/>
    <cellStyle name="Normal 2 2 5 3 4 2 3 5" xfId="28709" xr:uid="{00000000-0005-0000-0000-0000464C0000}"/>
    <cellStyle name="Normal 2 2 5 3 4 2 4" xfId="13097" xr:uid="{00000000-0005-0000-0000-0000474C0000}"/>
    <cellStyle name="Normal 2 2 5 3 4 2 4 2" xfId="13098" xr:uid="{00000000-0005-0000-0000-0000484C0000}"/>
    <cellStyle name="Normal 2 2 5 3 4 2 4 2 2" xfId="42744" xr:uid="{00000000-0005-0000-0000-0000494C0000}"/>
    <cellStyle name="Normal 2 2 5 3 4 2 4 3" xfId="13099" xr:uid="{00000000-0005-0000-0000-00004A4C0000}"/>
    <cellStyle name="Normal 2 2 5 3 4 2 4 3 2" xfId="37627" xr:uid="{00000000-0005-0000-0000-00004B4C0000}"/>
    <cellStyle name="Normal 2 2 5 3 4 2 4 4" xfId="29324" xr:uid="{00000000-0005-0000-0000-00004C4C0000}"/>
    <cellStyle name="Normal 2 2 5 3 4 2 5" xfId="13100" xr:uid="{00000000-0005-0000-0000-00004D4C0000}"/>
    <cellStyle name="Normal 2 2 5 3 4 2 5 2" xfId="13101" xr:uid="{00000000-0005-0000-0000-00004E4C0000}"/>
    <cellStyle name="Normal 2 2 5 3 4 2 5 2 2" xfId="43912" xr:uid="{00000000-0005-0000-0000-00004F4C0000}"/>
    <cellStyle name="Normal 2 2 5 3 4 2 5 3" xfId="13102" xr:uid="{00000000-0005-0000-0000-0000504C0000}"/>
    <cellStyle name="Normal 2 2 5 3 4 2 5 3 2" xfId="38796" xr:uid="{00000000-0005-0000-0000-0000514C0000}"/>
    <cellStyle name="Normal 2 2 5 3 4 2 5 4" xfId="30492" xr:uid="{00000000-0005-0000-0000-0000524C0000}"/>
    <cellStyle name="Normal 2 2 5 3 4 2 6" xfId="13103" xr:uid="{00000000-0005-0000-0000-0000534C0000}"/>
    <cellStyle name="Normal 2 2 5 3 4 2 6 2" xfId="13104" xr:uid="{00000000-0005-0000-0000-0000544C0000}"/>
    <cellStyle name="Normal 2 2 5 3 4 2 6 2 2" xfId="44682" xr:uid="{00000000-0005-0000-0000-0000554C0000}"/>
    <cellStyle name="Normal 2 2 5 3 4 2 6 3" xfId="13105" xr:uid="{00000000-0005-0000-0000-0000564C0000}"/>
    <cellStyle name="Normal 2 2 5 3 4 2 6 3 2" xfId="39566" xr:uid="{00000000-0005-0000-0000-0000574C0000}"/>
    <cellStyle name="Normal 2 2 5 3 4 2 6 4" xfId="31262" xr:uid="{00000000-0005-0000-0000-0000584C0000}"/>
    <cellStyle name="Normal 2 2 5 3 4 2 7" xfId="13106" xr:uid="{00000000-0005-0000-0000-0000594C0000}"/>
    <cellStyle name="Normal 2 2 5 3 4 2 7 2" xfId="13107" xr:uid="{00000000-0005-0000-0000-00005A4C0000}"/>
    <cellStyle name="Normal 2 2 5 3 4 2 7 2 2" xfId="45521" xr:uid="{00000000-0005-0000-0000-00005B4C0000}"/>
    <cellStyle name="Normal 2 2 5 3 4 2 7 3" xfId="13108" xr:uid="{00000000-0005-0000-0000-00005C4C0000}"/>
    <cellStyle name="Normal 2 2 5 3 4 2 7 3 2" xfId="40405" xr:uid="{00000000-0005-0000-0000-00005D4C0000}"/>
    <cellStyle name="Normal 2 2 5 3 4 2 7 4" xfId="32101" xr:uid="{00000000-0005-0000-0000-00005E4C0000}"/>
    <cellStyle name="Normal 2 2 5 3 4 2 8" xfId="13109" xr:uid="{00000000-0005-0000-0000-00005F4C0000}"/>
    <cellStyle name="Normal 2 2 5 3 4 2 8 2" xfId="13110" xr:uid="{00000000-0005-0000-0000-0000604C0000}"/>
    <cellStyle name="Normal 2 2 5 3 4 2 8 2 2" xfId="46393" xr:uid="{00000000-0005-0000-0000-0000614C0000}"/>
    <cellStyle name="Normal 2 2 5 3 4 2 8 3" xfId="13111" xr:uid="{00000000-0005-0000-0000-0000624C0000}"/>
    <cellStyle name="Normal 2 2 5 3 4 2 8 3 2" xfId="36050" xr:uid="{00000000-0005-0000-0000-0000634C0000}"/>
    <cellStyle name="Normal 2 2 5 3 4 2 8 4" xfId="32975" xr:uid="{00000000-0005-0000-0000-0000644C0000}"/>
    <cellStyle name="Normal 2 2 5 3 4 2 9" xfId="13112" xr:uid="{00000000-0005-0000-0000-0000654C0000}"/>
    <cellStyle name="Normal 2 2 5 3 4 2 9 2" xfId="13113" xr:uid="{00000000-0005-0000-0000-0000664C0000}"/>
    <cellStyle name="Normal 2 2 5 3 4 2 9 2 2" xfId="46685" xr:uid="{00000000-0005-0000-0000-0000674C0000}"/>
    <cellStyle name="Normal 2 2 5 3 4 2 9 3" xfId="33267" xr:uid="{00000000-0005-0000-0000-0000684C0000}"/>
    <cellStyle name="Normal 2 2 5 3 4 3" xfId="13114" xr:uid="{00000000-0005-0000-0000-0000694C0000}"/>
    <cellStyle name="Normal 2 2 5 3 4 3 2" xfId="13115" xr:uid="{00000000-0005-0000-0000-00006A4C0000}"/>
    <cellStyle name="Normal 2 2 5 3 4 3 2 2" xfId="13116" xr:uid="{00000000-0005-0000-0000-00006B4C0000}"/>
    <cellStyle name="Normal 2 2 5 3 4 3 2 2 2" xfId="42747" xr:uid="{00000000-0005-0000-0000-00006C4C0000}"/>
    <cellStyle name="Normal 2 2 5 3 4 3 2 3" xfId="13117" xr:uid="{00000000-0005-0000-0000-00006D4C0000}"/>
    <cellStyle name="Normal 2 2 5 3 4 3 2 3 2" xfId="37630" xr:uid="{00000000-0005-0000-0000-00006E4C0000}"/>
    <cellStyle name="Normal 2 2 5 3 4 3 2 4" xfId="29327" xr:uid="{00000000-0005-0000-0000-00006F4C0000}"/>
    <cellStyle name="Normal 2 2 5 3 4 3 3" xfId="13118" xr:uid="{00000000-0005-0000-0000-0000704C0000}"/>
    <cellStyle name="Normal 2 2 5 3 4 3 3 2" xfId="13119" xr:uid="{00000000-0005-0000-0000-0000714C0000}"/>
    <cellStyle name="Normal 2 2 5 3 4 3 3 2 2" xfId="44975" xr:uid="{00000000-0005-0000-0000-0000724C0000}"/>
    <cellStyle name="Normal 2 2 5 3 4 3 3 3" xfId="13120" xr:uid="{00000000-0005-0000-0000-0000734C0000}"/>
    <cellStyle name="Normal 2 2 5 3 4 3 3 3 2" xfId="39859" xr:uid="{00000000-0005-0000-0000-0000744C0000}"/>
    <cellStyle name="Normal 2 2 5 3 4 3 3 4" xfId="31555" xr:uid="{00000000-0005-0000-0000-0000754C0000}"/>
    <cellStyle name="Normal 2 2 5 3 4 3 4" xfId="13121" xr:uid="{00000000-0005-0000-0000-0000764C0000}"/>
    <cellStyle name="Normal 2 2 5 3 4 3 4 2" xfId="13122" xr:uid="{00000000-0005-0000-0000-0000774C0000}"/>
    <cellStyle name="Normal 2 2 5 3 4 3 4 2 2" xfId="47137" xr:uid="{00000000-0005-0000-0000-0000784C0000}"/>
    <cellStyle name="Normal 2 2 5 3 4 3 4 3" xfId="33721" xr:uid="{00000000-0005-0000-0000-0000794C0000}"/>
    <cellStyle name="Normal 2 2 5 3 4 3 5" xfId="13123" xr:uid="{00000000-0005-0000-0000-00007A4C0000}"/>
    <cellStyle name="Normal 2 2 5 3 4 3 5 2" xfId="41460" xr:uid="{00000000-0005-0000-0000-00007B4C0000}"/>
    <cellStyle name="Normal 2 2 5 3 4 3 6" xfId="13124" xr:uid="{00000000-0005-0000-0000-00007C4C0000}"/>
    <cellStyle name="Normal 2 2 5 3 4 3 6 2" xfId="36343" xr:uid="{00000000-0005-0000-0000-00007D4C0000}"/>
    <cellStyle name="Normal 2 2 5 3 4 3 7" xfId="28035" xr:uid="{00000000-0005-0000-0000-00007E4C0000}"/>
    <cellStyle name="Normal 2 2 5 3 4 4" xfId="13125" xr:uid="{00000000-0005-0000-0000-00007F4C0000}"/>
    <cellStyle name="Normal 2 2 5 3 4 4 2" xfId="13126" xr:uid="{00000000-0005-0000-0000-0000804C0000}"/>
    <cellStyle name="Normal 2 2 5 3 4 4 2 2" xfId="13127" xr:uid="{00000000-0005-0000-0000-0000814C0000}"/>
    <cellStyle name="Normal 2 2 5 3 4 4 2 2 2" xfId="42748" xr:uid="{00000000-0005-0000-0000-0000824C0000}"/>
    <cellStyle name="Normal 2 2 5 3 4 4 2 3" xfId="13128" xr:uid="{00000000-0005-0000-0000-0000834C0000}"/>
    <cellStyle name="Normal 2 2 5 3 4 4 2 3 2" xfId="37631" xr:uid="{00000000-0005-0000-0000-0000844C0000}"/>
    <cellStyle name="Normal 2 2 5 3 4 4 2 4" xfId="29328" xr:uid="{00000000-0005-0000-0000-0000854C0000}"/>
    <cellStyle name="Normal 2 2 5 3 4 4 3" xfId="13129" xr:uid="{00000000-0005-0000-0000-0000864C0000}"/>
    <cellStyle name="Normal 2 2 5 3 4 4 3 2" xfId="41913" xr:uid="{00000000-0005-0000-0000-0000874C0000}"/>
    <cellStyle name="Normal 2 2 5 3 4 4 4" xfId="13130" xr:uid="{00000000-0005-0000-0000-0000884C0000}"/>
    <cellStyle name="Normal 2 2 5 3 4 4 4 2" xfId="36796" xr:uid="{00000000-0005-0000-0000-0000894C0000}"/>
    <cellStyle name="Normal 2 2 5 3 4 4 5" xfId="28488" xr:uid="{00000000-0005-0000-0000-00008A4C0000}"/>
    <cellStyle name="Normal 2 2 5 3 4 5" xfId="13131" xr:uid="{00000000-0005-0000-0000-00008B4C0000}"/>
    <cellStyle name="Normal 2 2 5 3 4 5 2" xfId="13132" xr:uid="{00000000-0005-0000-0000-00008C4C0000}"/>
    <cellStyle name="Normal 2 2 5 3 4 5 2 2" xfId="42743" xr:uid="{00000000-0005-0000-0000-00008D4C0000}"/>
    <cellStyle name="Normal 2 2 5 3 4 5 3" xfId="13133" xr:uid="{00000000-0005-0000-0000-00008E4C0000}"/>
    <cellStyle name="Normal 2 2 5 3 4 5 3 2" xfId="37626" xr:uid="{00000000-0005-0000-0000-00008F4C0000}"/>
    <cellStyle name="Normal 2 2 5 3 4 5 4" xfId="29323" xr:uid="{00000000-0005-0000-0000-0000904C0000}"/>
    <cellStyle name="Normal 2 2 5 3 4 6" xfId="13134" xr:uid="{00000000-0005-0000-0000-0000914C0000}"/>
    <cellStyle name="Normal 2 2 5 3 4 6 2" xfId="13135" xr:uid="{00000000-0005-0000-0000-0000924C0000}"/>
    <cellStyle name="Normal 2 2 5 3 4 6 2 2" xfId="43911" xr:uid="{00000000-0005-0000-0000-0000934C0000}"/>
    <cellStyle name="Normal 2 2 5 3 4 6 3" xfId="13136" xr:uid="{00000000-0005-0000-0000-0000944C0000}"/>
    <cellStyle name="Normal 2 2 5 3 4 6 3 2" xfId="38795" xr:uid="{00000000-0005-0000-0000-0000954C0000}"/>
    <cellStyle name="Normal 2 2 5 3 4 6 4" xfId="30491" xr:uid="{00000000-0005-0000-0000-0000964C0000}"/>
    <cellStyle name="Normal 2 2 5 3 4 7" xfId="13137" xr:uid="{00000000-0005-0000-0000-0000974C0000}"/>
    <cellStyle name="Normal 2 2 5 3 4 7 2" xfId="13138" xr:uid="{00000000-0005-0000-0000-0000984C0000}"/>
    <cellStyle name="Normal 2 2 5 3 4 7 2 2" xfId="44366" xr:uid="{00000000-0005-0000-0000-0000994C0000}"/>
    <cellStyle name="Normal 2 2 5 3 4 7 3" xfId="13139" xr:uid="{00000000-0005-0000-0000-00009A4C0000}"/>
    <cellStyle name="Normal 2 2 5 3 4 7 3 2" xfId="39250" xr:uid="{00000000-0005-0000-0000-00009B4C0000}"/>
    <cellStyle name="Normal 2 2 5 3 4 7 4" xfId="30946" xr:uid="{00000000-0005-0000-0000-00009C4C0000}"/>
    <cellStyle name="Normal 2 2 5 3 4 8" xfId="13140" xr:uid="{00000000-0005-0000-0000-00009D4C0000}"/>
    <cellStyle name="Normal 2 2 5 3 4 8 2" xfId="13141" xr:uid="{00000000-0005-0000-0000-00009E4C0000}"/>
    <cellStyle name="Normal 2 2 5 3 4 8 2 2" xfId="45551" xr:uid="{00000000-0005-0000-0000-00009F4C0000}"/>
    <cellStyle name="Normal 2 2 5 3 4 8 3" xfId="13142" xr:uid="{00000000-0005-0000-0000-0000A04C0000}"/>
    <cellStyle name="Normal 2 2 5 3 4 8 3 2" xfId="40435" xr:uid="{00000000-0005-0000-0000-0000A14C0000}"/>
    <cellStyle name="Normal 2 2 5 3 4 8 4" xfId="32131" xr:uid="{00000000-0005-0000-0000-0000A24C0000}"/>
    <cellStyle name="Normal 2 2 5 3 4 9" xfId="13143" xr:uid="{00000000-0005-0000-0000-0000A34C0000}"/>
    <cellStyle name="Normal 2 2 5 3 4 9 2" xfId="13144" xr:uid="{00000000-0005-0000-0000-0000A44C0000}"/>
    <cellStyle name="Normal 2 2 5 3 4 9 2 2" xfId="45944" xr:uid="{00000000-0005-0000-0000-0000A54C0000}"/>
    <cellStyle name="Normal 2 2 5 3 4 9 3" xfId="13145" xr:uid="{00000000-0005-0000-0000-0000A64C0000}"/>
    <cellStyle name="Normal 2 2 5 3 4 9 3 2" xfId="35732" xr:uid="{00000000-0005-0000-0000-0000A74C0000}"/>
    <cellStyle name="Normal 2 2 5 3 4 9 4" xfId="32526" xr:uid="{00000000-0005-0000-0000-0000A84C0000}"/>
    <cellStyle name="Normal 2 2 5 3 5" xfId="568" xr:uid="{00000000-0005-0000-0000-0000A94C0000}"/>
    <cellStyle name="Normal 2 2 5 3 5 10" xfId="13147" xr:uid="{00000000-0005-0000-0000-0000AA4C0000}"/>
    <cellStyle name="Normal 2 2 5 3 5 10 2" xfId="13148" xr:uid="{00000000-0005-0000-0000-0000AB4C0000}"/>
    <cellStyle name="Normal 2 2 5 3 5 10 2 2" xfId="47894" xr:uid="{00000000-0005-0000-0000-0000AC4C0000}"/>
    <cellStyle name="Normal 2 2 5 3 5 10 3" xfId="34487" xr:uid="{00000000-0005-0000-0000-0000AD4C0000}"/>
    <cellStyle name="Normal 2 2 5 3 5 11" xfId="13149" xr:uid="{00000000-0005-0000-0000-0000AE4C0000}"/>
    <cellStyle name="Normal 2 2 5 3 5 11 2" xfId="41092" xr:uid="{00000000-0005-0000-0000-0000AF4C0000}"/>
    <cellStyle name="Normal 2 2 5 3 5 12" xfId="13150" xr:uid="{00000000-0005-0000-0000-0000B04C0000}"/>
    <cellStyle name="Normal 2 2 5 3 5 12 2" xfId="35184" xr:uid="{00000000-0005-0000-0000-0000B14C0000}"/>
    <cellStyle name="Normal 2 2 5 3 5 13" xfId="27370" xr:uid="{00000000-0005-0000-0000-0000B24C0000}"/>
    <cellStyle name="Normal 2 2 5 3 5 14" xfId="13146" xr:uid="{00000000-0005-0000-0000-0000B34C0000}"/>
    <cellStyle name="Normal 2 2 5 3 5 2" xfId="13151" xr:uid="{00000000-0005-0000-0000-0000B44C0000}"/>
    <cellStyle name="Normal 2 2 5 3 5 2 2" xfId="13152" xr:uid="{00000000-0005-0000-0000-0000B54C0000}"/>
    <cellStyle name="Normal 2 2 5 3 5 2 2 2" xfId="13153" xr:uid="{00000000-0005-0000-0000-0000B64C0000}"/>
    <cellStyle name="Normal 2 2 5 3 5 2 2 2 2" xfId="42750" xr:uid="{00000000-0005-0000-0000-0000B74C0000}"/>
    <cellStyle name="Normal 2 2 5 3 5 2 2 3" xfId="13154" xr:uid="{00000000-0005-0000-0000-0000B84C0000}"/>
    <cellStyle name="Normal 2 2 5 3 5 2 2 3 2" xfId="37633" xr:uid="{00000000-0005-0000-0000-0000B94C0000}"/>
    <cellStyle name="Normal 2 2 5 3 5 2 2 4" xfId="29330" xr:uid="{00000000-0005-0000-0000-0000BA4C0000}"/>
    <cellStyle name="Normal 2 2 5 3 5 2 3" xfId="13155" xr:uid="{00000000-0005-0000-0000-0000BB4C0000}"/>
    <cellStyle name="Normal 2 2 5 3 5 2 3 2" xfId="13156" xr:uid="{00000000-0005-0000-0000-0000BC4C0000}"/>
    <cellStyle name="Normal 2 2 5 3 5 2 3 2 2" xfId="44977" xr:uid="{00000000-0005-0000-0000-0000BD4C0000}"/>
    <cellStyle name="Normal 2 2 5 3 5 2 3 3" xfId="13157" xr:uid="{00000000-0005-0000-0000-0000BE4C0000}"/>
    <cellStyle name="Normal 2 2 5 3 5 2 3 3 2" xfId="39861" xr:uid="{00000000-0005-0000-0000-0000BF4C0000}"/>
    <cellStyle name="Normal 2 2 5 3 5 2 3 4" xfId="31557" xr:uid="{00000000-0005-0000-0000-0000C04C0000}"/>
    <cellStyle name="Normal 2 2 5 3 5 2 4" xfId="13158" xr:uid="{00000000-0005-0000-0000-0000C14C0000}"/>
    <cellStyle name="Normal 2 2 5 3 5 2 4 2" xfId="13159" xr:uid="{00000000-0005-0000-0000-0000C24C0000}"/>
    <cellStyle name="Normal 2 2 5 3 5 2 4 2 2" xfId="47360" xr:uid="{00000000-0005-0000-0000-0000C34C0000}"/>
    <cellStyle name="Normal 2 2 5 3 5 2 4 3" xfId="33947" xr:uid="{00000000-0005-0000-0000-0000C44C0000}"/>
    <cellStyle name="Normal 2 2 5 3 5 2 5" xfId="13160" xr:uid="{00000000-0005-0000-0000-0000C54C0000}"/>
    <cellStyle name="Normal 2 2 5 3 5 2 5 2" xfId="41462" xr:uid="{00000000-0005-0000-0000-0000C64C0000}"/>
    <cellStyle name="Normal 2 2 5 3 5 2 6" xfId="13161" xr:uid="{00000000-0005-0000-0000-0000C74C0000}"/>
    <cellStyle name="Normal 2 2 5 3 5 2 6 2" xfId="36345" xr:uid="{00000000-0005-0000-0000-0000C84C0000}"/>
    <cellStyle name="Normal 2 2 5 3 5 2 7" xfId="28037" xr:uid="{00000000-0005-0000-0000-0000C94C0000}"/>
    <cellStyle name="Normal 2 2 5 3 5 3" xfId="13162" xr:uid="{00000000-0005-0000-0000-0000CA4C0000}"/>
    <cellStyle name="Normal 2 2 5 3 5 3 2" xfId="13163" xr:uid="{00000000-0005-0000-0000-0000CB4C0000}"/>
    <cellStyle name="Normal 2 2 5 3 5 3 2 2" xfId="13164" xr:uid="{00000000-0005-0000-0000-0000CC4C0000}"/>
    <cellStyle name="Normal 2 2 5 3 5 3 2 2 2" xfId="42751" xr:uid="{00000000-0005-0000-0000-0000CD4C0000}"/>
    <cellStyle name="Normal 2 2 5 3 5 3 2 3" xfId="13165" xr:uid="{00000000-0005-0000-0000-0000CE4C0000}"/>
    <cellStyle name="Normal 2 2 5 3 5 3 2 3 2" xfId="37634" xr:uid="{00000000-0005-0000-0000-0000CF4C0000}"/>
    <cellStyle name="Normal 2 2 5 3 5 3 2 4" xfId="29331" xr:uid="{00000000-0005-0000-0000-0000D04C0000}"/>
    <cellStyle name="Normal 2 2 5 3 5 3 3" xfId="13166" xr:uid="{00000000-0005-0000-0000-0000D14C0000}"/>
    <cellStyle name="Normal 2 2 5 3 5 3 3 2" xfId="42054" xr:uid="{00000000-0005-0000-0000-0000D24C0000}"/>
    <cellStyle name="Normal 2 2 5 3 5 3 4" xfId="13167" xr:uid="{00000000-0005-0000-0000-0000D34C0000}"/>
    <cellStyle name="Normal 2 2 5 3 5 3 4 2" xfId="36937" xr:uid="{00000000-0005-0000-0000-0000D44C0000}"/>
    <cellStyle name="Normal 2 2 5 3 5 3 5" xfId="28634" xr:uid="{00000000-0005-0000-0000-0000D54C0000}"/>
    <cellStyle name="Normal 2 2 5 3 5 4" xfId="13168" xr:uid="{00000000-0005-0000-0000-0000D64C0000}"/>
    <cellStyle name="Normal 2 2 5 3 5 4 2" xfId="13169" xr:uid="{00000000-0005-0000-0000-0000D74C0000}"/>
    <cellStyle name="Normal 2 2 5 3 5 4 2 2" xfId="42749" xr:uid="{00000000-0005-0000-0000-0000D84C0000}"/>
    <cellStyle name="Normal 2 2 5 3 5 4 3" xfId="13170" xr:uid="{00000000-0005-0000-0000-0000D94C0000}"/>
    <cellStyle name="Normal 2 2 5 3 5 4 3 2" xfId="37632" xr:uid="{00000000-0005-0000-0000-0000DA4C0000}"/>
    <cellStyle name="Normal 2 2 5 3 5 4 4" xfId="29329" xr:uid="{00000000-0005-0000-0000-0000DB4C0000}"/>
    <cellStyle name="Normal 2 2 5 3 5 5" xfId="13171" xr:uid="{00000000-0005-0000-0000-0000DC4C0000}"/>
    <cellStyle name="Normal 2 2 5 3 5 5 2" xfId="13172" xr:uid="{00000000-0005-0000-0000-0000DD4C0000}"/>
    <cellStyle name="Normal 2 2 5 3 5 5 2 2" xfId="43913" xr:uid="{00000000-0005-0000-0000-0000DE4C0000}"/>
    <cellStyle name="Normal 2 2 5 3 5 5 3" xfId="13173" xr:uid="{00000000-0005-0000-0000-0000DF4C0000}"/>
    <cellStyle name="Normal 2 2 5 3 5 5 3 2" xfId="38797" xr:uid="{00000000-0005-0000-0000-0000E04C0000}"/>
    <cellStyle name="Normal 2 2 5 3 5 5 4" xfId="30493" xr:uid="{00000000-0005-0000-0000-0000E14C0000}"/>
    <cellStyle name="Normal 2 2 5 3 5 6" xfId="13174" xr:uid="{00000000-0005-0000-0000-0000E24C0000}"/>
    <cellStyle name="Normal 2 2 5 3 5 6 2" xfId="13175" xr:uid="{00000000-0005-0000-0000-0000E34C0000}"/>
    <cellStyle name="Normal 2 2 5 3 5 6 2 2" xfId="44607" xr:uid="{00000000-0005-0000-0000-0000E44C0000}"/>
    <cellStyle name="Normal 2 2 5 3 5 6 3" xfId="13176" xr:uid="{00000000-0005-0000-0000-0000E54C0000}"/>
    <cellStyle name="Normal 2 2 5 3 5 6 3 2" xfId="39491" xr:uid="{00000000-0005-0000-0000-0000E64C0000}"/>
    <cellStyle name="Normal 2 2 5 3 5 6 4" xfId="31187" xr:uid="{00000000-0005-0000-0000-0000E74C0000}"/>
    <cellStyle name="Normal 2 2 5 3 5 7" xfId="13177" xr:uid="{00000000-0005-0000-0000-0000E84C0000}"/>
    <cellStyle name="Normal 2 2 5 3 5 7 2" xfId="13178" xr:uid="{00000000-0005-0000-0000-0000E94C0000}"/>
    <cellStyle name="Normal 2 2 5 3 5 7 2 2" xfId="45345" xr:uid="{00000000-0005-0000-0000-0000EA4C0000}"/>
    <cellStyle name="Normal 2 2 5 3 5 7 3" xfId="13179" xr:uid="{00000000-0005-0000-0000-0000EB4C0000}"/>
    <cellStyle name="Normal 2 2 5 3 5 7 3 2" xfId="40229" xr:uid="{00000000-0005-0000-0000-0000EC4C0000}"/>
    <cellStyle name="Normal 2 2 5 3 5 7 4" xfId="31925" xr:uid="{00000000-0005-0000-0000-0000ED4C0000}"/>
    <cellStyle name="Normal 2 2 5 3 5 8" xfId="13180" xr:uid="{00000000-0005-0000-0000-0000EE4C0000}"/>
    <cellStyle name="Normal 2 2 5 3 5 8 2" xfId="13181" xr:uid="{00000000-0005-0000-0000-0000EF4C0000}"/>
    <cellStyle name="Normal 2 2 5 3 5 8 2 2" xfId="46318" xr:uid="{00000000-0005-0000-0000-0000F04C0000}"/>
    <cellStyle name="Normal 2 2 5 3 5 8 3" xfId="13182" xr:uid="{00000000-0005-0000-0000-0000F14C0000}"/>
    <cellStyle name="Normal 2 2 5 3 5 8 3 2" xfId="35975" xr:uid="{00000000-0005-0000-0000-0000F24C0000}"/>
    <cellStyle name="Normal 2 2 5 3 5 8 4" xfId="32900" xr:uid="{00000000-0005-0000-0000-0000F34C0000}"/>
    <cellStyle name="Normal 2 2 5 3 5 9" xfId="13183" xr:uid="{00000000-0005-0000-0000-0000F44C0000}"/>
    <cellStyle name="Normal 2 2 5 3 5 9 2" xfId="13184" xr:uid="{00000000-0005-0000-0000-0000F54C0000}"/>
    <cellStyle name="Normal 2 2 5 3 5 9 2 2" xfId="46686" xr:uid="{00000000-0005-0000-0000-0000F64C0000}"/>
    <cellStyle name="Normal 2 2 5 3 5 9 3" xfId="33268" xr:uid="{00000000-0005-0000-0000-0000F74C0000}"/>
    <cellStyle name="Normal 2 2 5 3 6" xfId="569" xr:uid="{00000000-0005-0000-0000-0000F84C0000}"/>
    <cellStyle name="Normal 2 2 5 3 6 10" xfId="13186" xr:uid="{00000000-0005-0000-0000-0000F94C0000}"/>
    <cellStyle name="Normal 2 2 5 3 6 10 2" xfId="35307" xr:uid="{00000000-0005-0000-0000-0000FA4C0000}"/>
    <cellStyle name="Normal 2 2 5 3 6 11" xfId="27371" xr:uid="{00000000-0005-0000-0000-0000FB4C0000}"/>
    <cellStyle name="Normal 2 2 5 3 6 12" xfId="13185" xr:uid="{00000000-0005-0000-0000-0000FC4C0000}"/>
    <cellStyle name="Normal 2 2 5 3 6 2" xfId="13187" xr:uid="{00000000-0005-0000-0000-0000FD4C0000}"/>
    <cellStyle name="Normal 2 2 5 3 6 2 2" xfId="13188" xr:uid="{00000000-0005-0000-0000-0000FE4C0000}"/>
    <cellStyle name="Normal 2 2 5 3 6 2 2 2" xfId="13189" xr:uid="{00000000-0005-0000-0000-0000FF4C0000}"/>
    <cellStyle name="Normal 2 2 5 3 6 2 2 2 2" xfId="42753" xr:uid="{00000000-0005-0000-0000-0000004D0000}"/>
    <cellStyle name="Normal 2 2 5 3 6 2 2 3" xfId="13190" xr:uid="{00000000-0005-0000-0000-0000014D0000}"/>
    <cellStyle name="Normal 2 2 5 3 6 2 2 3 2" xfId="37636" xr:uid="{00000000-0005-0000-0000-0000024D0000}"/>
    <cellStyle name="Normal 2 2 5 3 6 2 2 4" xfId="29333" xr:uid="{00000000-0005-0000-0000-0000034D0000}"/>
    <cellStyle name="Normal 2 2 5 3 6 2 3" xfId="13191" xr:uid="{00000000-0005-0000-0000-0000044D0000}"/>
    <cellStyle name="Normal 2 2 5 3 6 2 3 2" xfId="13192" xr:uid="{00000000-0005-0000-0000-0000054D0000}"/>
    <cellStyle name="Normal 2 2 5 3 6 2 3 2 2" xfId="44978" xr:uid="{00000000-0005-0000-0000-0000064D0000}"/>
    <cellStyle name="Normal 2 2 5 3 6 2 3 3" xfId="13193" xr:uid="{00000000-0005-0000-0000-0000074D0000}"/>
    <cellStyle name="Normal 2 2 5 3 6 2 3 3 2" xfId="39862" xr:uid="{00000000-0005-0000-0000-0000084D0000}"/>
    <cellStyle name="Normal 2 2 5 3 6 2 3 4" xfId="31558" xr:uid="{00000000-0005-0000-0000-0000094D0000}"/>
    <cellStyle name="Normal 2 2 5 3 6 2 4" xfId="13194" xr:uid="{00000000-0005-0000-0000-00000A4D0000}"/>
    <cellStyle name="Normal 2 2 5 3 6 2 4 2" xfId="13195" xr:uid="{00000000-0005-0000-0000-00000B4D0000}"/>
    <cellStyle name="Normal 2 2 5 3 6 2 4 2 2" xfId="47361" xr:uid="{00000000-0005-0000-0000-00000C4D0000}"/>
    <cellStyle name="Normal 2 2 5 3 6 2 4 3" xfId="33948" xr:uid="{00000000-0005-0000-0000-00000D4D0000}"/>
    <cellStyle name="Normal 2 2 5 3 6 2 5" xfId="13196" xr:uid="{00000000-0005-0000-0000-00000E4D0000}"/>
    <cellStyle name="Normal 2 2 5 3 6 2 5 2" xfId="41463" xr:uid="{00000000-0005-0000-0000-00000F4D0000}"/>
    <cellStyle name="Normal 2 2 5 3 6 2 6" xfId="13197" xr:uid="{00000000-0005-0000-0000-0000104D0000}"/>
    <cellStyle name="Normal 2 2 5 3 6 2 6 2" xfId="36346" xr:uid="{00000000-0005-0000-0000-0000114D0000}"/>
    <cellStyle name="Normal 2 2 5 3 6 2 7" xfId="28038" xr:uid="{00000000-0005-0000-0000-0000124D0000}"/>
    <cellStyle name="Normal 2 2 5 3 6 3" xfId="13198" xr:uid="{00000000-0005-0000-0000-0000134D0000}"/>
    <cellStyle name="Normal 2 2 5 3 6 3 2" xfId="13199" xr:uid="{00000000-0005-0000-0000-0000144D0000}"/>
    <cellStyle name="Normal 2 2 5 3 6 3 2 2" xfId="42752" xr:uid="{00000000-0005-0000-0000-0000154D0000}"/>
    <cellStyle name="Normal 2 2 5 3 6 3 3" xfId="13200" xr:uid="{00000000-0005-0000-0000-0000164D0000}"/>
    <cellStyle name="Normal 2 2 5 3 6 3 3 2" xfId="37635" xr:uid="{00000000-0005-0000-0000-0000174D0000}"/>
    <cellStyle name="Normal 2 2 5 3 6 3 4" xfId="29332" xr:uid="{00000000-0005-0000-0000-0000184D0000}"/>
    <cellStyle name="Normal 2 2 5 3 6 4" xfId="13201" xr:uid="{00000000-0005-0000-0000-0000194D0000}"/>
    <cellStyle name="Normal 2 2 5 3 6 4 2" xfId="13202" xr:uid="{00000000-0005-0000-0000-00001A4D0000}"/>
    <cellStyle name="Normal 2 2 5 3 6 4 2 2" xfId="43914" xr:uid="{00000000-0005-0000-0000-00001B4D0000}"/>
    <cellStyle name="Normal 2 2 5 3 6 4 3" xfId="13203" xr:uid="{00000000-0005-0000-0000-00001C4D0000}"/>
    <cellStyle name="Normal 2 2 5 3 6 4 3 2" xfId="38798" xr:uid="{00000000-0005-0000-0000-00001D4D0000}"/>
    <cellStyle name="Normal 2 2 5 3 6 4 4" xfId="30494" xr:uid="{00000000-0005-0000-0000-00001E4D0000}"/>
    <cellStyle name="Normal 2 2 5 3 6 5" xfId="13204" xr:uid="{00000000-0005-0000-0000-00001F4D0000}"/>
    <cellStyle name="Normal 2 2 5 3 6 5 2" xfId="13205" xr:uid="{00000000-0005-0000-0000-0000204D0000}"/>
    <cellStyle name="Normal 2 2 5 3 6 5 2 2" xfId="44574" xr:uid="{00000000-0005-0000-0000-0000214D0000}"/>
    <cellStyle name="Normal 2 2 5 3 6 5 3" xfId="13206" xr:uid="{00000000-0005-0000-0000-0000224D0000}"/>
    <cellStyle name="Normal 2 2 5 3 6 5 3 2" xfId="39458" xr:uid="{00000000-0005-0000-0000-0000234D0000}"/>
    <cellStyle name="Normal 2 2 5 3 6 5 4" xfId="31154" xr:uid="{00000000-0005-0000-0000-0000244D0000}"/>
    <cellStyle name="Normal 2 2 5 3 6 6" xfId="13207" xr:uid="{00000000-0005-0000-0000-0000254D0000}"/>
    <cellStyle name="Normal 2 2 5 3 6 6 2" xfId="13208" xr:uid="{00000000-0005-0000-0000-0000264D0000}"/>
    <cellStyle name="Normal 2 2 5 3 6 6 2 2" xfId="45346" xr:uid="{00000000-0005-0000-0000-0000274D0000}"/>
    <cellStyle name="Normal 2 2 5 3 6 6 3" xfId="13209" xr:uid="{00000000-0005-0000-0000-0000284D0000}"/>
    <cellStyle name="Normal 2 2 5 3 6 6 3 2" xfId="40230" xr:uid="{00000000-0005-0000-0000-0000294D0000}"/>
    <cellStyle name="Normal 2 2 5 3 6 6 4" xfId="31926" xr:uid="{00000000-0005-0000-0000-00002A4D0000}"/>
    <cellStyle name="Normal 2 2 5 3 6 7" xfId="13210" xr:uid="{00000000-0005-0000-0000-00002B4D0000}"/>
    <cellStyle name="Normal 2 2 5 3 6 7 2" xfId="13211" xr:uid="{00000000-0005-0000-0000-00002C4D0000}"/>
    <cellStyle name="Normal 2 2 5 3 6 7 2 2" xfId="46687" xr:uid="{00000000-0005-0000-0000-00002D4D0000}"/>
    <cellStyle name="Normal 2 2 5 3 6 7 3" xfId="13212" xr:uid="{00000000-0005-0000-0000-00002E4D0000}"/>
    <cellStyle name="Normal 2 2 5 3 6 7 3 2" xfId="35941" xr:uid="{00000000-0005-0000-0000-00002F4D0000}"/>
    <cellStyle name="Normal 2 2 5 3 6 7 4" xfId="33269" xr:uid="{00000000-0005-0000-0000-0000304D0000}"/>
    <cellStyle name="Normal 2 2 5 3 6 8" xfId="13213" xr:uid="{00000000-0005-0000-0000-0000314D0000}"/>
    <cellStyle name="Normal 2 2 5 3 6 8 2" xfId="13214" xr:uid="{00000000-0005-0000-0000-0000324D0000}"/>
    <cellStyle name="Normal 2 2 5 3 6 8 2 2" xfId="47895" xr:uid="{00000000-0005-0000-0000-0000334D0000}"/>
    <cellStyle name="Normal 2 2 5 3 6 8 3" xfId="34488" xr:uid="{00000000-0005-0000-0000-0000344D0000}"/>
    <cellStyle name="Normal 2 2 5 3 6 9" xfId="13215" xr:uid="{00000000-0005-0000-0000-0000354D0000}"/>
    <cellStyle name="Normal 2 2 5 3 6 9 2" xfId="41059" xr:uid="{00000000-0005-0000-0000-0000364D0000}"/>
    <cellStyle name="Normal 2 2 5 3 7" xfId="13216" xr:uid="{00000000-0005-0000-0000-0000374D0000}"/>
    <cellStyle name="Normal 2 2 5 3 7 10" xfId="13217" xr:uid="{00000000-0005-0000-0000-0000384D0000}"/>
    <cellStyle name="Normal 2 2 5 3 7 10 2" xfId="35494" xr:uid="{00000000-0005-0000-0000-0000394D0000}"/>
    <cellStyle name="Normal 2 2 5 3 7 11" xfId="27688" xr:uid="{00000000-0005-0000-0000-00003A4D0000}"/>
    <cellStyle name="Normal 2 2 5 3 7 2" xfId="13218" xr:uid="{00000000-0005-0000-0000-00003B4D0000}"/>
    <cellStyle name="Normal 2 2 5 3 7 2 2" xfId="13219" xr:uid="{00000000-0005-0000-0000-00003C4D0000}"/>
    <cellStyle name="Normal 2 2 5 3 7 2 2 2" xfId="13220" xr:uid="{00000000-0005-0000-0000-00003D4D0000}"/>
    <cellStyle name="Normal 2 2 5 3 7 2 2 2 2" xfId="42755" xr:uid="{00000000-0005-0000-0000-00003E4D0000}"/>
    <cellStyle name="Normal 2 2 5 3 7 2 2 3" xfId="13221" xr:uid="{00000000-0005-0000-0000-00003F4D0000}"/>
    <cellStyle name="Normal 2 2 5 3 7 2 2 3 2" xfId="37638" xr:uid="{00000000-0005-0000-0000-0000404D0000}"/>
    <cellStyle name="Normal 2 2 5 3 7 2 2 4" xfId="29335" xr:uid="{00000000-0005-0000-0000-0000414D0000}"/>
    <cellStyle name="Normal 2 2 5 3 7 2 3" xfId="13222" xr:uid="{00000000-0005-0000-0000-0000424D0000}"/>
    <cellStyle name="Normal 2 2 5 3 7 2 3 2" xfId="13223" xr:uid="{00000000-0005-0000-0000-0000434D0000}"/>
    <cellStyle name="Normal 2 2 5 3 7 2 3 2 2" xfId="44979" xr:uid="{00000000-0005-0000-0000-0000444D0000}"/>
    <cellStyle name="Normal 2 2 5 3 7 2 3 3" xfId="13224" xr:uid="{00000000-0005-0000-0000-0000454D0000}"/>
    <cellStyle name="Normal 2 2 5 3 7 2 3 3 2" xfId="39863" xr:uid="{00000000-0005-0000-0000-0000464D0000}"/>
    <cellStyle name="Normal 2 2 5 3 7 2 3 4" xfId="31559" xr:uid="{00000000-0005-0000-0000-0000474D0000}"/>
    <cellStyle name="Normal 2 2 5 3 7 2 4" xfId="13225" xr:uid="{00000000-0005-0000-0000-0000484D0000}"/>
    <cellStyle name="Normal 2 2 5 3 7 2 4 2" xfId="13226" xr:uid="{00000000-0005-0000-0000-0000494D0000}"/>
    <cellStyle name="Normal 2 2 5 3 7 2 4 2 2" xfId="47353" xr:uid="{00000000-0005-0000-0000-00004A4D0000}"/>
    <cellStyle name="Normal 2 2 5 3 7 2 4 3" xfId="33940" xr:uid="{00000000-0005-0000-0000-00004B4D0000}"/>
    <cellStyle name="Normal 2 2 5 3 7 2 5" xfId="13227" xr:uid="{00000000-0005-0000-0000-00004C4D0000}"/>
    <cellStyle name="Normal 2 2 5 3 7 2 5 2" xfId="41464" xr:uid="{00000000-0005-0000-0000-00004D4D0000}"/>
    <cellStyle name="Normal 2 2 5 3 7 2 6" xfId="13228" xr:uid="{00000000-0005-0000-0000-00004E4D0000}"/>
    <cellStyle name="Normal 2 2 5 3 7 2 6 2" xfId="36347" xr:uid="{00000000-0005-0000-0000-00004F4D0000}"/>
    <cellStyle name="Normal 2 2 5 3 7 2 7" xfId="28039" xr:uid="{00000000-0005-0000-0000-0000504D0000}"/>
    <cellStyle name="Normal 2 2 5 3 7 3" xfId="13229" xr:uid="{00000000-0005-0000-0000-0000514D0000}"/>
    <cellStyle name="Normal 2 2 5 3 7 3 2" xfId="13230" xr:uid="{00000000-0005-0000-0000-0000524D0000}"/>
    <cellStyle name="Normal 2 2 5 3 7 3 2 2" xfId="42754" xr:uid="{00000000-0005-0000-0000-0000534D0000}"/>
    <cellStyle name="Normal 2 2 5 3 7 3 3" xfId="13231" xr:uid="{00000000-0005-0000-0000-0000544D0000}"/>
    <cellStyle name="Normal 2 2 5 3 7 3 3 2" xfId="37637" xr:uid="{00000000-0005-0000-0000-0000554D0000}"/>
    <cellStyle name="Normal 2 2 5 3 7 3 4" xfId="29334" xr:uid="{00000000-0005-0000-0000-0000564D0000}"/>
    <cellStyle name="Normal 2 2 5 3 7 4" xfId="13232" xr:uid="{00000000-0005-0000-0000-0000574D0000}"/>
    <cellStyle name="Normal 2 2 5 3 7 4 2" xfId="13233" xr:uid="{00000000-0005-0000-0000-0000584D0000}"/>
    <cellStyle name="Normal 2 2 5 3 7 4 2 2" xfId="43915" xr:uid="{00000000-0005-0000-0000-0000594D0000}"/>
    <cellStyle name="Normal 2 2 5 3 7 4 3" xfId="13234" xr:uid="{00000000-0005-0000-0000-00005A4D0000}"/>
    <cellStyle name="Normal 2 2 5 3 7 4 3 2" xfId="38799" xr:uid="{00000000-0005-0000-0000-00005B4D0000}"/>
    <cellStyle name="Normal 2 2 5 3 7 4 4" xfId="30495" xr:uid="{00000000-0005-0000-0000-00005C4D0000}"/>
    <cellStyle name="Normal 2 2 5 3 7 5" xfId="13235" xr:uid="{00000000-0005-0000-0000-00005D4D0000}"/>
    <cellStyle name="Normal 2 2 5 3 7 5 2" xfId="13236" xr:uid="{00000000-0005-0000-0000-00005E4D0000}"/>
    <cellStyle name="Normal 2 2 5 3 7 5 2 2" xfId="44506" xr:uid="{00000000-0005-0000-0000-00005F4D0000}"/>
    <cellStyle name="Normal 2 2 5 3 7 5 3" xfId="13237" xr:uid="{00000000-0005-0000-0000-0000604D0000}"/>
    <cellStyle name="Normal 2 2 5 3 7 5 3 2" xfId="39390" xr:uid="{00000000-0005-0000-0000-0000614D0000}"/>
    <cellStyle name="Normal 2 2 5 3 7 5 4" xfId="31086" xr:uid="{00000000-0005-0000-0000-0000624D0000}"/>
    <cellStyle name="Normal 2 2 5 3 7 6" xfId="13238" xr:uid="{00000000-0005-0000-0000-0000634D0000}"/>
    <cellStyle name="Normal 2 2 5 3 7 6 2" xfId="13239" xr:uid="{00000000-0005-0000-0000-0000644D0000}"/>
    <cellStyle name="Normal 2 2 5 3 7 6 2 2" xfId="45615" xr:uid="{00000000-0005-0000-0000-0000654D0000}"/>
    <cellStyle name="Normal 2 2 5 3 7 6 3" xfId="13240" xr:uid="{00000000-0005-0000-0000-0000664D0000}"/>
    <cellStyle name="Normal 2 2 5 3 7 6 3 2" xfId="40499" xr:uid="{00000000-0005-0000-0000-0000674D0000}"/>
    <cellStyle name="Normal 2 2 5 3 7 6 4" xfId="32195" xr:uid="{00000000-0005-0000-0000-0000684D0000}"/>
    <cellStyle name="Normal 2 2 5 3 7 7" xfId="13241" xr:uid="{00000000-0005-0000-0000-0000694D0000}"/>
    <cellStyle name="Normal 2 2 5 3 7 7 2" xfId="13242" xr:uid="{00000000-0005-0000-0000-00006A4D0000}"/>
    <cellStyle name="Normal 2 2 5 3 7 7 2 2" xfId="46688" xr:uid="{00000000-0005-0000-0000-00006B4D0000}"/>
    <cellStyle name="Normal 2 2 5 3 7 7 3" xfId="13243" xr:uid="{00000000-0005-0000-0000-00006C4D0000}"/>
    <cellStyle name="Normal 2 2 5 3 7 7 3 2" xfId="35873" xr:uid="{00000000-0005-0000-0000-00006D4D0000}"/>
    <cellStyle name="Normal 2 2 5 3 7 7 4" xfId="33270" xr:uid="{00000000-0005-0000-0000-00006E4D0000}"/>
    <cellStyle name="Normal 2 2 5 3 7 8" xfId="13244" xr:uid="{00000000-0005-0000-0000-00006F4D0000}"/>
    <cellStyle name="Normal 2 2 5 3 7 8 2" xfId="13245" xr:uid="{00000000-0005-0000-0000-0000704D0000}"/>
    <cellStyle name="Normal 2 2 5 3 7 8 2 2" xfId="47896" xr:uid="{00000000-0005-0000-0000-0000714D0000}"/>
    <cellStyle name="Normal 2 2 5 3 7 8 3" xfId="34489" xr:uid="{00000000-0005-0000-0000-0000724D0000}"/>
    <cellStyle name="Normal 2 2 5 3 7 9" xfId="13246" xr:uid="{00000000-0005-0000-0000-0000734D0000}"/>
    <cellStyle name="Normal 2 2 5 3 7 9 2" xfId="40991" xr:uid="{00000000-0005-0000-0000-0000744D0000}"/>
    <cellStyle name="Normal 2 2 5 3 8" xfId="13247" xr:uid="{00000000-0005-0000-0000-0000754D0000}"/>
    <cellStyle name="Normal 2 2 5 3 8 2" xfId="13248" xr:uid="{00000000-0005-0000-0000-0000764D0000}"/>
    <cellStyle name="Normal 2 2 5 3 8 2 2" xfId="13249" xr:uid="{00000000-0005-0000-0000-0000774D0000}"/>
    <cellStyle name="Normal 2 2 5 3 8 2 2 2" xfId="42756" xr:uid="{00000000-0005-0000-0000-0000784D0000}"/>
    <cellStyle name="Normal 2 2 5 3 8 2 3" xfId="13250" xr:uid="{00000000-0005-0000-0000-0000794D0000}"/>
    <cellStyle name="Normal 2 2 5 3 8 2 3 2" xfId="37639" xr:uid="{00000000-0005-0000-0000-00007A4D0000}"/>
    <cellStyle name="Normal 2 2 5 3 8 2 4" xfId="29336" xr:uid="{00000000-0005-0000-0000-00007B4D0000}"/>
    <cellStyle name="Normal 2 2 5 3 8 3" xfId="13251" xr:uid="{00000000-0005-0000-0000-00007C4D0000}"/>
    <cellStyle name="Normal 2 2 5 3 8 3 2" xfId="13252" xr:uid="{00000000-0005-0000-0000-00007D4D0000}"/>
    <cellStyle name="Normal 2 2 5 3 8 3 2 2" xfId="44965" xr:uid="{00000000-0005-0000-0000-00007E4D0000}"/>
    <cellStyle name="Normal 2 2 5 3 8 3 3" xfId="13253" xr:uid="{00000000-0005-0000-0000-00007F4D0000}"/>
    <cellStyle name="Normal 2 2 5 3 8 3 3 2" xfId="39849" xr:uid="{00000000-0005-0000-0000-0000804D0000}"/>
    <cellStyle name="Normal 2 2 5 3 8 3 4" xfId="31545" xr:uid="{00000000-0005-0000-0000-0000814D0000}"/>
    <cellStyle name="Normal 2 2 5 3 8 4" xfId="13254" xr:uid="{00000000-0005-0000-0000-0000824D0000}"/>
    <cellStyle name="Normal 2 2 5 3 8 4 2" xfId="13255" xr:uid="{00000000-0005-0000-0000-0000834D0000}"/>
    <cellStyle name="Normal 2 2 5 3 8 4 2 2" xfId="47062" xr:uid="{00000000-0005-0000-0000-0000844D0000}"/>
    <cellStyle name="Normal 2 2 5 3 8 4 3" xfId="33646" xr:uid="{00000000-0005-0000-0000-0000854D0000}"/>
    <cellStyle name="Normal 2 2 5 3 8 5" xfId="13256" xr:uid="{00000000-0005-0000-0000-0000864D0000}"/>
    <cellStyle name="Normal 2 2 5 3 8 5 2" xfId="41450" xr:uid="{00000000-0005-0000-0000-0000874D0000}"/>
    <cellStyle name="Normal 2 2 5 3 8 6" xfId="13257" xr:uid="{00000000-0005-0000-0000-0000884D0000}"/>
    <cellStyle name="Normal 2 2 5 3 8 6 2" xfId="36333" xr:uid="{00000000-0005-0000-0000-0000894D0000}"/>
    <cellStyle name="Normal 2 2 5 3 8 7" xfId="28025" xr:uid="{00000000-0005-0000-0000-00008A4D0000}"/>
    <cellStyle name="Normal 2 2 5 3 9" xfId="13258" xr:uid="{00000000-0005-0000-0000-00008B4D0000}"/>
    <cellStyle name="Normal 2 2 5 3 9 2" xfId="13259" xr:uid="{00000000-0005-0000-0000-00008C4D0000}"/>
    <cellStyle name="Normal 2 2 5 3 9 2 2" xfId="13260" xr:uid="{00000000-0005-0000-0000-00008D4D0000}"/>
    <cellStyle name="Normal 2 2 5 3 9 2 2 2" xfId="42757" xr:uid="{00000000-0005-0000-0000-00008E4D0000}"/>
    <cellStyle name="Normal 2 2 5 3 9 2 3" xfId="13261" xr:uid="{00000000-0005-0000-0000-00008F4D0000}"/>
    <cellStyle name="Normal 2 2 5 3 9 2 3 2" xfId="37640" xr:uid="{00000000-0005-0000-0000-0000904D0000}"/>
    <cellStyle name="Normal 2 2 5 3 9 2 4" xfId="29337" xr:uid="{00000000-0005-0000-0000-0000914D0000}"/>
    <cellStyle name="Normal 2 2 5 3 9 3" xfId="13262" xr:uid="{00000000-0005-0000-0000-0000924D0000}"/>
    <cellStyle name="Normal 2 2 5 3 9 3 2" xfId="41838" xr:uid="{00000000-0005-0000-0000-0000934D0000}"/>
    <cellStyle name="Normal 2 2 5 3 9 4" xfId="13263" xr:uid="{00000000-0005-0000-0000-0000944D0000}"/>
    <cellStyle name="Normal 2 2 5 3 9 4 2" xfId="36721" xr:uid="{00000000-0005-0000-0000-0000954D0000}"/>
    <cellStyle name="Normal 2 2 5 3 9 5" xfId="28413" xr:uid="{00000000-0005-0000-0000-0000964D0000}"/>
    <cellStyle name="Normal 2 2 5 4" xfId="570" xr:uid="{00000000-0005-0000-0000-0000974D0000}"/>
    <cellStyle name="Normal 2 2 5 4 10" xfId="13265" xr:uid="{00000000-0005-0000-0000-0000984D0000}"/>
    <cellStyle name="Normal 2 2 5 4 10 2" xfId="13266" xr:uid="{00000000-0005-0000-0000-0000994D0000}"/>
    <cellStyle name="Normal 2 2 5 4 10 2 2" xfId="44308" xr:uid="{00000000-0005-0000-0000-00009A4D0000}"/>
    <cellStyle name="Normal 2 2 5 4 10 3" xfId="13267" xr:uid="{00000000-0005-0000-0000-00009B4D0000}"/>
    <cellStyle name="Normal 2 2 5 4 10 3 2" xfId="39192" xr:uid="{00000000-0005-0000-0000-00009C4D0000}"/>
    <cellStyle name="Normal 2 2 5 4 10 4" xfId="30888" xr:uid="{00000000-0005-0000-0000-00009D4D0000}"/>
    <cellStyle name="Normal 2 2 5 4 11" xfId="13268" xr:uid="{00000000-0005-0000-0000-00009E4D0000}"/>
    <cellStyle name="Normal 2 2 5 4 11 2" xfId="13269" xr:uid="{00000000-0005-0000-0000-00009F4D0000}"/>
    <cellStyle name="Normal 2 2 5 4 11 2 2" xfId="45412" xr:uid="{00000000-0005-0000-0000-0000A04D0000}"/>
    <cellStyle name="Normal 2 2 5 4 11 3" xfId="13270" xr:uid="{00000000-0005-0000-0000-0000A14D0000}"/>
    <cellStyle name="Normal 2 2 5 4 11 3 2" xfId="40296" xr:uid="{00000000-0005-0000-0000-0000A24D0000}"/>
    <cellStyle name="Normal 2 2 5 4 11 4" xfId="31992" xr:uid="{00000000-0005-0000-0000-0000A34D0000}"/>
    <cellStyle name="Normal 2 2 5 4 12" xfId="13271" xr:uid="{00000000-0005-0000-0000-0000A44D0000}"/>
    <cellStyle name="Normal 2 2 5 4 12 2" xfId="13272" xr:uid="{00000000-0005-0000-0000-0000A54D0000}"/>
    <cellStyle name="Normal 2 2 5 4 12 2 2" xfId="45945" xr:uid="{00000000-0005-0000-0000-0000A64D0000}"/>
    <cellStyle name="Normal 2 2 5 4 12 3" xfId="13273" xr:uid="{00000000-0005-0000-0000-0000A74D0000}"/>
    <cellStyle name="Normal 2 2 5 4 12 3 2" xfId="35674" xr:uid="{00000000-0005-0000-0000-0000A84D0000}"/>
    <cellStyle name="Normal 2 2 5 4 12 4" xfId="32527" xr:uid="{00000000-0005-0000-0000-0000A94D0000}"/>
    <cellStyle name="Normal 2 2 5 4 13" xfId="13274" xr:uid="{00000000-0005-0000-0000-0000AA4D0000}"/>
    <cellStyle name="Normal 2 2 5 4 13 2" xfId="13275" xr:uid="{00000000-0005-0000-0000-0000AB4D0000}"/>
    <cellStyle name="Normal 2 2 5 4 13 2 2" xfId="46119" xr:uid="{00000000-0005-0000-0000-0000AC4D0000}"/>
    <cellStyle name="Normal 2 2 5 4 13 3" xfId="32701" xr:uid="{00000000-0005-0000-0000-0000AD4D0000}"/>
    <cellStyle name="Normal 2 2 5 4 14" xfId="13276" xr:uid="{00000000-0005-0000-0000-0000AE4D0000}"/>
    <cellStyle name="Normal 2 2 5 4 14 2" xfId="13277" xr:uid="{00000000-0005-0000-0000-0000AF4D0000}"/>
    <cellStyle name="Normal 2 2 5 4 14 2 2" xfId="46689" xr:uid="{00000000-0005-0000-0000-0000B04D0000}"/>
    <cellStyle name="Normal 2 2 5 4 14 3" xfId="33271" xr:uid="{00000000-0005-0000-0000-0000B14D0000}"/>
    <cellStyle name="Normal 2 2 5 4 15" xfId="13278" xr:uid="{00000000-0005-0000-0000-0000B24D0000}"/>
    <cellStyle name="Normal 2 2 5 4 15 2" xfId="13279" xr:uid="{00000000-0005-0000-0000-0000B34D0000}"/>
    <cellStyle name="Normal 2 2 5 4 15 2 2" xfId="47661" xr:uid="{00000000-0005-0000-0000-0000B44D0000}"/>
    <cellStyle name="Normal 2 2 5 4 15 3" xfId="34254" xr:uid="{00000000-0005-0000-0000-0000B54D0000}"/>
    <cellStyle name="Normal 2 2 5 4 16" xfId="13280" xr:uid="{00000000-0005-0000-0000-0000B64D0000}"/>
    <cellStyle name="Normal 2 2 5 4 16 2" xfId="13281" xr:uid="{00000000-0005-0000-0000-0000B74D0000}"/>
    <cellStyle name="Normal 2 2 5 4 16 2 2" xfId="48169" xr:uid="{00000000-0005-0000-0000-0000B84D0000}"/>
    <cellStyle name="Normal 2 2 5 4 16 3" xfId="34762" xr:uid="{00000000-0005-0000-0000-0000B94D0000}"/>
    <cellStyle name="Normal 2 2 5 4 17" xfId="13282" xr:uid="{00000000-0005-0000-0000-0000BA4D0000}"/>
    <cellStyle name="Normal 2 2 5 4 17 2" xfId="34999" xr:uid="{00000000-0005-0000-0000-0000BB4D0000}"/>
    <cellStyle name="Normal 2 2 5 4 18" xfId="13283" xr:uid="{00000000-0005-0000-0000-0000BC4D0000}"/>
    <cellStyle name="Normal 2 2 5 4 18 2" xfId="40793" xr:uid="{00000000-0005-0000-0000-0000BD4D0000}"/>
    <cellStyle name="Normal 2 2 5 4 19" xfId="27372" xr:uid="{00000000-0005-0000-0000-0000BE4D0000}"/>
    <cellStyle name="Normal 2 2 5 4 2" xfId="571" xr:uid="{00000000-0005-0000-0000-0000BF4D0000}"/>
    <cellStyle name="Normal 2 2 5 4 2 10" xfId="13285" xr:uid="{00000000-0005-0000-0000-0000C04D0000}"/>
    <cellStyle name="Normal 2 2 5 4 2 10 2" xfId="13286" xr:uid="{00000000-0005-0000-0000-0000C14D0000}"/>
    <cellStyle name="Normal 2 2 5 4 2 10 2 2" xfId="46264" xr:uid="{00000000-0005-0000-0000-0000C24D0000}"/>
    <cellStyle name="Normal 2 2 5 4 2 10 3" xfId="32846" xr:uid="{00000000-0005-0000-0000-0000C34D0000}"/>
    <cellStyle name="Normal 2 2 5 4 2 11" xfId="13287" xr:uid="{00000000-0005-0000-0000-0000C44D0000}"/>
    <cellStyle name="Normal 2 2 5 4 2 11 2" xfId="13288" xr:uid="{00000000-0005-0000-0000-0000C54D0000}"/>
    <cellStyle name="Normal 2 2 5 4 2 11 2 2" xfId="46690" xr:uid="{00000000-0005-0000-0000-0000C64D0000}"/>
    <cellStyle name="Normal 2 2 5 4 2 11 3" xfId="33272" xr:uid="{00000000-0005-0000-0000-0000C74D0000}"/>
    <cellStyle name="Normal 2 2 5 4 2 12" xfId="13289" xr:uid="{00000000-0005-0000-0000-0000C84D0000}"/>
    <cellStyle name="Normal 2 2 5 4 2 12 2" xfId="13290" xr:uid="{00000000-0005-0000-0000-0000C94D0000}"/>
    <cellStyle name="Normal 2 2 5 4 2 12 2 2" xfId="47662" xr:uid="{00000000-0005-0000-0000-0000CA4D0000}"/>
    <cellStyle name="Normal 2 2 5 4 2 12 3" xfId="34255" xr:uid="{00000000-0005-0000-0000-0000CB4D0000}"/>
    <cellStyle name="Normal 2 2 5 4 2 13" xfId="13291" xr:uid="{00000000-0005-0000-0000-0000CC4D0000}"/>
    <cellStyle name="Normal 2 2 5 4 2 13 2" xfId="13292" xr:uid="{00000000-0005-0000-0000-0000CD4D0000}"/>
    <cellStyle name="Normal 2 2 5 4 2 13 2 2" xfId="48170" xr:uid="{00000000-0005-0000-0000-0000CE4D0000}"/>
    <cellStyle name="Normal 2 2 5 4 2 13 3" xfId="34763" xr:uid="{00000000-0005-0000-0000-0000CF4D0000}"/>
    <cellStyle name="Normal 2 2 5 4 2 14" xfId="13293" xr:uid="{00000000-0005-0000-0000-0000D04D0000}"/>
    <cellStyle name="Normal 2 2 5 4 2 14 2" xfId="35000" xr:uid="{00000000-0005-0000-0000-0000D14D0000}"/>
    <cellStyle name="Normal 2 2 5 4 2 15" xfId="13294" xr:uid="{00000000-0005-0000-0000-0000D24D0000}"/>
    <cellStyle name="Normal 2 2 5 4 2 15 2" xfId="40938" xr:uid="{00000000-0005-0000-0000-0000D34D0000}"/>
    <cellStyle name="Normal 2 2 5 4 2 16" xfId="27373" xr:uid="{00000000-0005-0000-0000-0000D44D0000}"/>
    <cellStyle name="Normal 2 2 5 4 2 17" xfId="13284" xr:uid="{00000000-0005-0000-0000-0000D54D0000}"/>
    <cellStyle name="Normal 2 2 5 4 2 2" xfId="13295" xr:uid="{00000000-0005-0000-0000-0000D64D0000}"/>
    <cellStyle name="Normal 2 2 5 4 2 2 10" xfId="13296" xr:uid="{00000000-0005-0000-0000-0000D74D0000}"/>
    <cellStyle name="Normal 2 2 5 4 2 2 10 2" xfId="13297" xr:uid="{00000000-0005-0000-0000-0000D84D0000}"/>
    <cellStyle name="Normal 2 2 5 4 2 2 10 2 2" xfId="47897" xr:uid="{00000000-0005-0000-0000-0000D94D0000}"/>
    <cellStyle name="Normal 2 2 5 4 2 2 10 3" xfId="34490" xr:uid="{00000000-0005-0000-0000-0000DA4D0000}"/>
    <cellStyle name="Normal 2 2 5 4 2 2 11" xfId="13298" xr:uid="{00000000-0005-0000-0000-0000DB4D0000}"/>
    <cellStyle name="Normal 2 2 5 4 2 2 11 2" xfId="41254" xr:uid="{00000000-0005-0000-0000-0000DC4D0000}"/>
    <cellStyle name="Normal 2 2 5 4 2 2 12" xfId="13299" xr:uid="{00000000-0005-0000-0000-0000DD4D0000}"/>
    <cellStyle name="Normal 2 2 5 4 2 2 12 2" xfId="35189" xr:uid="{00000000-0005-0000-0000-0000DE4D0000}"/>
    <cellStyle name="Normal 2 2 5 4 2 2 13" xfId="27839" xr:uid="{00000000-0005-0000-0000-0000DF4D0000}"/>
    <cellStyle name="Normal 2 2 5 4 2 2 2" xfId="13300" xr:uid="{00000000-0005-0000-0000-0000E04D0000}"/>
    <cellStyle name="Normal 2 2 5 4 2 2 2 2" xfId="13301" xr:uid="{00000000-0005-0000-0000-0000E14D0000}"/>
    <cellStyle name="Normal 2 2 5 4 2 2 2 2 2" xfId="13302" xr:uid="{00000000-0005-0000-0000-0000E24D0000}"/>
    <cellStyle name="Normal 2 2 5 4 2 2 2 2 2 2" xfId="42761" xr:uid="{00000000-0005-0000-0000-0000E34D0000}"/>
    <cellStyle name="Normal 2 2 5 4 2 2 2 2 3" xfId="13303" xr:uid="{00000000-0005-0000-0000-0000E44D0000}"/>
    <cellStyle name="Normal 2 2 5 4 2 2 2 2 3 2" xfId="37644" xr:uid="{00000000-0005-0000-0000-0000E54D0000}"/>
    <cellStyle name="Normal 2 2 5 4 2 2 2 2 4" xfId="29341" xr:uid="{00000000-0005-0000-0000-0000E64D0000}"/>
    <cellStyle name="Normal 2 2 5 4 2 2 2 3" xfId="13304" xr:uid="{00000000-0005-0000-0000-0000E74D0000}"/>
    <cellStyle name="Normal 2 2 5 4 2 2 2 3 2" xfId="13305" xr:uid="{00000000-0005-0000-0000-0000E84D0000}"/>
    <cellStyle name="Normal 2 2 5 4 2 2 2 3 2 2" xfId="44982" xr:uid="{00000000-0005-0000-0000-0000E94D0000}"/>
    <cellStyle name="Normal 2 2 5 4 2 2 2 3 3" xfId="13306" xr:uid="{00000000-0005-0000-0000-0000EA4D0000}"/>
    <cellStyle name="Normal 2 2 5 4 2 2 2 3 3 2" xfId="39866" xr:uid="{00000000-0005-0000-0000-0000EB4D0000}"/>
    <cellStyle name="Normal 2 2 5 4 2 2 2 3 4" xfId="31562" xr:uid="{00000000-0005-0000-0000-0000EC4D0000}"/>
    <cellStyle name="Normal 2 2 5 4 2 2 2 4" xfId="13307" xr:uid="{00000000-0005-0000-0000-0000ED4D0000}"/>
    <cellStyle name="Normal 2 2 5 4 2 2 2 4 2" xfId="13308" xr:uid="{00000000-0005-0000-0000-0000EE4D0000}"/>
    <cellStyle name="Normal 2 2 5 4 2 2 2 4 2 2" xfId="47363" xr:uid="{00000000-0005-0000-0000-0000EF4D0000}"/>
    <cellStyle name="Normal 2 2 5 4 2 2 2 4 3" xfId="33950" xr:uid="{00000000-0005-0000-0000-0000F04D0000}"/>
    <cellStyle name="Normal 2 2 5 4 2 2 2 5" xfId="13309" xr:uid="{00000000-0005-0000-0000-0000F14D0000}"/>
    <cellStyle name="Normal 2 2 5 4 2 2 2 5 2" xfId="41467" xr:uid="{00000000-0005-0000-0000-0000F24D0000}"/>
    <cellStyle name="Normal 2 2 5 4 2 2 2 6" xfId="13310" xr:uid="{00000000-0005-0000-0000-0000F34D0000}"/>
    <cellStyle name="Normal 2 2 5 4 2 2 2 6 2" xfId="36350" xr:uid="{00000000-0005-0000-0000-0000F44D0000}"/>
    <cellStyle name="Normal 2 2 5 4 2 2 2 7" xfId="28042" xr:uid="{00000000-0005-0000-0000-0000F54D0000}"/>
    <cellStyle name="Normal 2 2 5 4 2 2 3" xfId="13311" xr:uid="{00000000-0005-0000-0000-0000F64D0000}"/>
    <cellStyle name="Normal 2 2 5 4 2 2 3 2" xfId="13312" xr:uid="{00000000-0005-0000-0000-0000F74D0000}"/>
    <cellStyle name="Normal 2 2 5 4 2 2 3 2 2" xfId="13313" xr:uid="{00000000-0005-0000-0000-0000F84D0000}"/>
    <cellStyle name="Normal 2 2 5 4 2 2 3 2 2 2" xfId="42762" xr:uid="{00000000-0005-0000-0000-0000F94D0000}"/>
    <cellStyle name="Normal 2 2 5 4 2 2 3 2 3" xfId="13314" xr:uid="{00000000-0005-0000-0000-0000FA4D0000}"/>
    <cellStyle name="Normal 2 2 5 4 2 2 3 2 3 2" xfId="37645" xr:uid="{00000000-0005-0000-0000-0000FB4D0000}"/>
    <cellStyle name="Normal 2 2 5 4 2 2 3 2 4" xfId="29342" xr:uid="{00000000-0005-0000-0000-0000FC4D0000}"/>
    <cellStyle name="Normal 2 2 5 4 2 2 3 3" xfId="13315" xr:uid="{00000000-0005-0000-0000-0000FD4D0000}"/>
    <cellStyle name="Normal 2 2 5 4 2 2 3 3 2" xfId="42216" xr:uid="{00000000-0005-0000-0000-0000FE4D0000}"/>
    <cellStyle name="Normal 2 2 5 4 2 2 3 4" xfId="13316" xr:uid="{00000000-0005-0000-0000-0000FF4D0000}"/>
    <cellStyle name="Normal 2 2 5 4 2 2 3 4 2" xfId="37099" xr:uid="{00000000-0005-0000-0000-0000004E0000}"/>
    <cellStyle name="Normal 2 2 5 4 2 2 3 5" xfId="28796" xr:uid="{00000000-0005-0000-0000-0000014E0000}"/>
    <cellStyle name="Normal 2 2 5 4 2 2 4" xfId="13317" xr:uid="{00000000-0005-0000-0000-0000024E0000}"/>
    <cellStyle name="Normal 2 2 5 4 2 2 4 2" xfId="13318" xr:uid="{00000000-0005-0000-0000-0000034E0000}"/>
    <cellStyle name="Normal 2 2 5 4 2 2 4 2 2" xfId="42760" xr:uid="{00000000-0005-0000-0000-0000044E0000}"/>
    <cellStyle name="Normal 2 2 5 4 2 2 4 3" xfId="13319" xr:uid="{00000000-0005-0000-0000-0000054E0000}"/>
    <cellStyle name="Normal 2 2 5 4 2 2 4 3 2" xfId="37643" xr:uid="{00000000-0005-0000-0000-0000064E0000}"/>
    <cellStyle name="Normal 2 2 5 4 2 2 4 4" xfId="29340" xr:uid="{00000000-0005-0000-0000-0000074E0000}"/>
    <cellStyle name="Normal 2 2 5 4 2 2 5" xfId="13320" xr:uid="{00000000-0005-0000-0000-0000084E0000}"/>
    <cellStyle name="Normal 2 2 5 4 2 2 5 2" xfId="13321" xr:uid="{00000000-0005-0000-0000-0000094E0000}"/>
    <cellStyle name="Normal 2 2 5 4 2 2 5 2 2" xfId="43918" xr:uid="{00000000-0005-0000-0000-00000A4E0000}"/>
    <cellStyle name="Normal 2 2 5 4 2 2 5 3" xfId="13322" xr:uid="{00000000-0005-0000-0000-00000B4E0000}"/>
    <cellStyle name="Normal 2 2 5 4 2 2 5 3 2" xfId="38802" xr:uid="{00000000-0005-0000-0000-00000C4E0000}"/>
    <cellStyle name="Normal 2 2 5 4 2 2 5 4" xfId="30498" xr:uid="{00000000-0005-0000-0000-00000D4E0000}"/>
    <cellStyle name="Normal 2 2 5 4 2 2 6" xfId="13323" xr:uid="{00000000-0005-0000-0000-00000E4E0000}"/>
    <cellStyle name="Normal 2 2 5 4 2 2 6 2" xfId="13324" xr:uid="{00000000-0005-0000-0000-00000F4E0000}"/>
    <cellStyle name="Normal 2 2 5 4 2 2 6 2 2" xfId="44769" xr:uid="{00000000-0005-0000-0000-0000104E0000}"/>
    <cellStyle name="Normal 2 2 5 4 2 2 6 3" xfId="13325" xr:uid="{00000000-0005-0000-0000-0000114E0000}"/>
    <cellStyle name="Normal 2 2 5 4 2 2 6 3 2" xfId="39653" xr:uid="{00000000-0005-0000-0000-0000124E0000}"/>
    <cellStyle name="Normal 2 2 5 4 2 2 6 4" xfId="31349" xr:uid="{00000000-0005-0000-0000-0000134E0000}"/>
    <cellStyle name="Normal 2 2 5 4 2 2 7" xfId="13326" xr:uid="{00000000-0005-0000-0000-0000144E0000}"/>
    <cellStyle name="Normal 2 2 5 4 2 2 7 2" xfId="13327" xr:uid="{00000000-0005-0000-0000-0000154E0000}"/>
    <cellStyle name="Normal 2 2 5 4 2 2 7 2 2" xfId="45627" xr:uid="{00000000-0005-0000-0000-0000164E0000}"/>
    <cellStyle name="Normal 2 2 5 4 2 2 7 3" xfId="13328" xr:uid="{00000000-0005-0000-0000-0000174E0000}"/>
    <cellStyle name="Normal 2 2 5 4 2 2 7 3 2" xfId="40511" xr:uid="{00000000-0005-0000-0000-0000184E0000}"/>
    <cellStyle name="Normal 2 2 5 4 2 2 7 4" xfId="32207" xr:uid="{00000000-0005-0000-0000-0000194E0000}"/>
    <cellStyle name="Normal 2 2 5 4 2 2 8" xfId="13329" xr:uid="{00000000-0005-0000-0000-00001A4E0000}"/>
    <cellStyle name="Normal 2 2 5 4 2 2 8 2" xfId="13330" xr:uid="{00000000-0005-0000-0000-00001B4E0000}"/>
    <cellStyle name="Normal 2 2 5 4 2 2 8 2 2" xfId="46480" xr:uid="{00000000-0005-0000-0000-00001C4E0000}"/>
    <cellStyle name="Normal 2 2 5 4 2 2 8 3" xfId="13331" xr:uid="{00000000-0005-0000-0000-00001D4E0000}"/>
    <cellStyle name="Normal 2 2 5 4 2 2 8 3 2" xfId="36137" xr:uid="{00000000-0005-0000-0000-00001E4E0000}"/>
    <cellStyle name="Normal 2 2 5 4 2 2 8 4" xfId="33062" xr:uid="{00000000-0005-0000-0000-00001F4E0000}"/>
    <cellStyle name="Normal 2 2 5 4 2 2 9" xfId="13332" xr:uid="{00000000-0005-0000-0000-0000204E0000}"/>
    <cellStyle name="Normal 2 2 5 4 2 2 9 2" xfId="13333" xr:uid="{00000000-0005-0000-0000-0000214E0000}"/>
    <cellStyle name="Normal 2 2 5 4 2 2 9 2 2" xfId="46691" xr:uid="{00000000-0005-0000-0000-0000224E0000}"/>
    <cellStyle name="Normal 2 2 5 4 2 2 9 3" xfId="33273" xr:uid="{00000000-0005-0000-0000-0000234E0000}"/>
    <cellStyle name="Normal 2 2 5 4 2 3" xfId="13334" xr:uid="{00000000-0005-0000-0000-0000244E0000}"/>
    <cellStyle name="Normal 2 2 5 4 2 3 2" xfId="13335" xr:uid="{00000000-0005-0000-0000-0000254E0000}"/>
    <cellStyle name="Normal 2 2 5 4 2 3 2 2" xfId="13336" xr:uid="{00000000-0005-0000-0000-0000264E0000}"/>
    <cellStyle name="Normal 2 2 5 4 2 3 2 2 2" xfId="42763" xr:uid="{00000000-0005-0000-0000-0000274E0000}"/>
    <cellStyle name="Normal 2 2 5 4 2 3 2 3" xfId="13337" xr:uid="{00000000-0005-0000-0000-0000284E0000}"/>
    <cellStyle name="Normal 2 2 5 4 2 3 2 3 2" xfId="37646" xr:uid="{00000000-0005-0000-0000-0000294E0000}"/>
    <cellStyle name="Normal 2 2 5 4 2 3 2 4" xfId="29343" xr:uid="{00000000-0005-0000-0000-00002A4E0000}"/>
    <cellStyle name="Normal 2 2 5 4 2 3 3" xfId="13338" xr:uid="{00000000-0005-0000-0000-00002B4E0000}"/>
    <cellStyle name="Normal 2 2 5 4 2 3 3 2" xfId="13339" xr:uid="{00000000-0005-0000-0000-00002C4E0000}"/>
    <cellStyle name="Normal 2 2 5 4 2 3 3 2 2" xfId="44981" xr:uid="{00000000-0005-0000-0000-00002D4E0000}"/>
    <cellStyle name="Normal 2 2 5 4 2 3 3 3" xfId="13340" xr:uid="{00000000-0005-0000-0000-00002E4E0000}"/>
    <cellStyle name="Normal 2 2 5 4 2 3 3 3 2" xfId="39865" xr:uid="{00000000-0005-0000-0000-00002F4E0000}"/>
    <cellStyle name="Normal 2 2 5 4 2 3 3 4" xfId="31561" xr:uid="{00000000-0005-0000-0000-0000304E0000}"/>
    <cellStyle name="Normal 2 2 5 4 2 3 4" xfId="13341" xr:uid="{00000000-0005-0000-0000-0000314E0000}"/>
    <cellStyle name="Normal 2 2 5 4 2 3 4 2" xfId="13342" xr:uid="{00000000-0005-0000-0000-0000324E0000}"/>
    <cellStyle name="Normal 2 2 5 4 2 3 4 2 2" xfId="47224" xr:uid="{00000000-0005-0000-0000-0000334E0000}"/>
    <cellStyle name="Normal 2 2 5 4 2 3 4 3" xfId="13343" xr:uid="{00000000-0005-0000-0000-0000344E0000}"/>
    <cellStyle name="Normal 2 2 5 4 2 3 4 3 2" xfId="36349" xr:uid="{00000000-0005-0000-0000-0000354E0000}"/>
    <cellStyle name="Normal 2 2 5 4 2 3 4 4" xfId="33808" xr:uid="{00000000-0005-0000-0000-0000364E0000}"/>
    <cellStyle name="Normal 2 2 5 4 2 3 5" xfId="13344" xr:uid="{00000000-0005-0000-0000-0000374E0000}"/>
    <cellStyle name="Normal 2 2 5 4 2 3 5 2" xfId="41466" xr:uid="{00000000-0005-0000-0000-0000384E0000}"/>
    <cellStyle name="Normal 2 2 5 4 2 3 6" xfId="13345" xr:uid="{00000000-0005-0000-0000-0000394E0000}"/>
    <cellStyle name="Normal 2 2 5 4 2 3 6 2" xfId="35394" xr:uid="{00000000-0005-0000-0000-00003A4E0000}"/>
    <cellStyle name="Normal 2 2 5 4 2 3 7" xfId="28041" xr:uid="{00000000-0005-0000-0000-00003B4E0000}"/>
    <cellStyle name="Normal 2 2 5 4 2 4" xfId="13346" xr:uid="{00000000-0005-0000-0000-00003C4E0000}"/>
    <cellStyle name="Normal 2 2 5 4 2 4 2" xfId="13347" xr:uid="{00000000-0005-0000-0000-00003D4E0000}"/>
    <cellStyle name="Normal 2 2 5 4 2 4 2 2" xfId="13348" xr:uid="{00000000-0005-0000-0000-00003E4E0000}"/>
    <cellStyle name="Normal 2 2 5 4 2 4 2 2 2" xfId="42764" xr:uid="{00000000-0005-0000-0000-00003F4E0000}"/>
    <cellStyle name="Normal 2 2 5 4 2 4 2 3" xfId="13349" xr:uid="{00000000-0005-0000-0000-0000404E0000}"/>
    <cellStyle name="Normal 2 2 5 4 2 4 2 3 2" xfId="37647" xr:uid="{00000000-0005-0000-0000-0000414E0000}"/>
    <cellStyle name="Normal 2 2 5 4 2 4 2 4" xfId="29344" xr:uid="{00000000-0005-0000-0000-0000424E0000}"/>
    <cellStyle name="Normal 2 2 5 4 2 4 3" xfId="13350" xr:uid="{00000000-0005-0000-0000-0000434E0000}"/>
    <cellStyle name="Normal 2 2 5 4 2 4 3 2" xfId="13351" xr:uid="{00000000-0005-0000-0000-0000444E0000}"/>
    <cellStyle name="Normal 2 2 5 4 2 4 3 2 2" xfId="48389" xr:uid="{00000000-0005-0000-0000-0000454E0000}"/>
    <cellStyle name="Normal 2 2 5 4 2 4 3 3" xfId="36883" xr:uid="{00000000-0005-0000-0000-0000464E0000}"/>
    <cellStyle name="Normal 2 2 5 4 2 4 4" xfId="13352" xr:uid="{00000000-0005-0000-0000-0000474E0000}"/>
    <cellStyle name="Normal 2 2 5 4 2 4 4 2" xfId="42000" xr:uid="{00000000-0005-0000-0000-0000484E0000}"/>
    <cellStyle name="Normal 2 2 5 4 2 4 5" xfId="13353" xr:uid="{00000000-0005-0000-0000-0000494E0000}"/>
    <cellStyle name="Normal 2 2 5 4 2 4 5 2" xfId="35501" xr:uid="{00000000-0005-0000-0000-00004A4E0000}"/>
    <cellStyle name="Normal 2 2 5 4 2 4 6" xfId="28575" xr:uid="{00000000-0005-0000-0000-00004B4E0000}"/>
    <cellStyle name="Normal 2 2 5 4 2 5" xfId="13354" xr:uid="{00000000-0005-0000-0000-00004C4E0000}"/>
    <cellStyle name="Normal 2 2 5 4 2 5 2" xfId="13355" xr:uid="{00000000-0005-0000-0000-00004D4E0000}"/>
    <cellStyle name="Normal 2 2 5 4 2 5 2 2" xfId="42759" xr:uid="{00000000-0005-0000-0000-00004E4E0000}"/>
    <cellStyle name="Normal 2 2 5 4 2 5 3" xfId="13356" xr:uid="{00000000-0005-0000-0000-00004F4E0000}"/>
    <cellStyle name="Normal 2 2 5 4 2 5 3 2" xfId="37642" xr:uid="{00000000-0005-0000-0000-0000504E0000}"/>
    <cellStyle name="Normal 2 2 5 4 2 5 4" xfId="29339" xr:uid="{00000000-0005-0000-0000-0000514E0000}"/>
    <cellStyle name="Normal 2 2 5 4 2 6" xfId="13357" xr:uid="{00000000-0005-0000-0000-0000524E0000}"/>
    <cellStyle name="Normal 2 2 5 4 2 6 2" xfId="13358" xr:uid="{00000000-0005-0000-0000-0000534E0000}"/>
    <cellStyle name="Normal 2 2 5 4 2 6 2 2" xfId="43917" xr:uid="{00000000-0005-0000-0000-0000544E0000}"/>
    <cellStyle name="Normal 2 2 5 4 2 6 3" xfId="13359" xr:uid="{00000000-0005-0000-0000-0000554E0000}"/>
    <cellStyle name="Normal 2 2 5 4 2 6 3 2" xfId="38801" xr:uid="{00000000-0005-0000-0000-0000564E0000}"/>
    <cellStyle name="Normal 2 2 5 4 2 6 4" xfId="30497" xr:uid="{00000000-0005-0000-0000-0000574E0000}"/>
    <cellStyle name="Normal 2 2 5 4 2 7" xfId="13360" xr:uid="{00000000-0005-0000-0000-0000584E0000}"/>
    <cellStyle name="Normal 2 2 5 4 2 7 2" xfId="13361" xr:uid="{00000000-0005-0000-0000-0000594E0000}"/>
    <cellStyle name="Normal 2 2 5 4 2 7 2 2" xfId="44453" xr:uid="{00000000-0005-0000-0000-00005A4E0000}"/>
    <cellStyle name="Normal 2 2 5 4 2 7 3" xfId="13362" xr:uid="{00000000-0005-0000-0000-00005B4E0000}"/>
    <cellStyle name="Normal 2 2 5 4 2 7 3 2" xfId="39337" xr:uid="{00000000-0005-0000-0000-00005C4E0000}"/>
    <cellStyle name="Normal 2 2 5 4 2 7 4" xfId="31033" xr:uid="{00000000-0005-0000-0000-00005D4E0000}"/>
    <cellStyle name="Normal 2 2 5 4 2 8" xfId="13363" xr:uid="{00000000-0005-0000-0000-00005E4E0000}"/>
    <cellStyle name="Normal 2 2 5 4 2 8 2" xfId="13364" xr:uid="{00000000-0005-0000-0000-00005F4E0000}"/>
    <cellStyle name="Normal 2 2 5 4 2 8 2 2" xfId="45413" xr:uid="{00000000-0005-0000-0000-0000604E0000}"/>
    <cellStyle name="Normal 2 2 5 4 2 8 3" xfId="13365" xr:uid="{00000000-0005-0000-0000-0000614E0000}"/>
    <cellStyle name="Normal 2 2 5 4 2 8 3 2" xfId="40297" xr:uid="{00000000-0005-0000-0000-0000624E0000}"/>
    <cellStyle name="Normal 2 2 5 4 2 8 4" xfId="31993" xr:uid="{00000000-0005-0000-0000-0000634E0000}"/>
    <cellStyle name="Normal 2 2 5 4 2 9" xfId="13366" xr:uid="{00000000-0005-0000-0000-0000644E0000}"/>
    <cellStyle name="Normal 2 2 5 4 2 9 2" xfId="13367" xr:uid="{00000000-0005-0000-0000-0000654E0000}"/>
    <cellStyle name="Normal 2 2 5 4 2 9 2 2" xfId="45946" xr:uid="{00000000-0005-0000-0000-0000664E0000}"/>
    <cellStyle name="Normal 2 2 5 4 2 9 3" xfId="13368" xr:uid="{00000000-0005-0000-0000-0000674E0000}"/>
    <cellStyle name="Normal 2 2 5 4 2 9 3 2" xfId="35819" xr:uid="{00000000-0005-0000-0000-0000684E0000}"/>
    <cellStyle name="Normal 2 2 5 4 2 9 4" xfId="32528" xr:uid="{00000000-0005-0000-0000-0000694E0000}"/>
    <cellStyle name="Normal 2 2 5 4 20" xfId="13264" xr:uid="{00000000-0005-0000-0000-00006A4E0000}"/>
    <cellStyle name="Normal 2 2 5 4 3" xfId="572" xr:uid="{00000000-0005-0000-0000-00006B4E0000}"/>
    <cellStyle name="Normal 2 2 5 4 3 10" xfId="13370" xr:uid="{00000000-0005-0000-0000-00006C4E0000}"/>
    <cellStyle name="Normal 2 2 5 4 3 10 2" xfId="13371" xr:uid="{00000000-0005-0000-0000-00006D4E0000}"/>
    <cellStyle name="Normal 2 2 5 4 3 10 2 2" xfId="46160" xr:uid="{00000000-0005-0000-0000-00006E4E0000}"/>
    <cellStyle name="Normal 2 2 5 4 3 10 3" xfId="32742" xr:uid="{00000000-0005-0000-0000-00006F4E0000}"/>
    <cellStyle name="Normal 2 2 5 4 3 11" xfId="13372" xr:uid="{00000000-0005-0000-0000-0000704E0000}"/>
    <cellStyle name="Normal 2 2 5 4 3 11 2" xfId="13373" xr:uid="{00000000-0005-0000-0000-0000714E0000}"/>
    <cellStyle name="Normal 2 2 5 4 3 11 2 2" xfId="46692" xr:uid="{00000000-0005-0000-0000-0000724E0000}"/>
    <cellStyle name="Normal 2 2 5 4 3 11 3" xfId="33274" xr:uid="{00000000-0005-0000-0000-0000734E0000}"/>
    <cellStyle name="Normal 2 2 5 4 3 12" xfId="13374" xr:uid="{00000000-0005-0000-0000-0000744E0000}"/>
    <cellStyle name="Normal 2 2 5 4 3 12 2" xfId="13375" xr:uid="{00000000-0005-0000-0000-0000754E0000}"/>
    <cellStyle name="Normal 2 2 5 4 3 12 2 2" xfId="47663" xr:uid="{00000000-0005-0000-0000-0000764E0000}"/>
    <cellStyle name="Normal 2 2 5 4 3 12 3" xfId="34256" xr:uid="{00000000-0005-0000-0000-0000774E0000}"/>
    <cellStyle name="Normal 2 2 5 4 3 13" xfId="13376" xr:uid="{00000000-0005-0000-0000-0000784E0000}"/>
    <cellStyle name="Normal 2 2 5 4 3 13 2" xfId="13377" xr:uid="{00000000-0005-0000-0000-0000794E0000}"/>
    <cellStyle name="Normal 2 2 5 4 3 13 2 2" xfId="48285" xr:uid="{00000000-0005-0000-0000-00007A4E0000}"/>
    <cellStyle name="Normal 2 2 5 4 3 13 3" xfId="34878" xr:uid="{00000000-0005-0000-0000-00007B4E0000}"/>
    <cellStyle name="Normal 2 2 5 4 3 14" xfId="13378" xr:uid="{00000000-0005-0000-0000-00007C4E0000}"/>
    <cellStyle name="Normal 2 2 5 4 3 14 2" xfId="35001" xr:uid="{00000000-0005-0000-0000-00007D4E0000}"/>
    <cellStyle name="Normal 2 2 5 4 3 15" xfId="13379" xr:uid="{00000000-0005-0000-0000-00007E4E0000}"/>
    <cellStyle name="Normal 2 2 5 4 3 15 2" xfId="40834" xr:uid="{00000000-0005-0000-0000-00007F4E0000}"/>
    <cellStyle name="Normal 2 2 5 4 3 16" xfId="27374" xr:uid="{00000000-0005-0000-0000-0000804E0000}"/>
    <cellStyle name="Normal 2 2 5 4 3 17" xfId="13369" xr:uid="{00000000-0005-0000-0000-0000814E0000}"/>
    <cellStyle name="Normal 2 2 5 4 3 2" xfId="13380" xr:uid="{00000000-0005-0000-0000-0000824E0000}"/>
    <cellStyle name="Normal 2 2 5 4 3 2 10" xfId="13381" xr:uid="{00000000-0005-0000-0000-0000834E0000}"/>
    <cellStyle name="Normal 2 2 5 4 3 2 10 2" xfId="13382" xr:uid="{00000000-0005-0000-0000-0000844E0000}"/>
    <cellStyle name="Normal 2 2 5 4 3 2 10 2 2" xfId="47898" xr:uid="{00000000-0005-0000-0000-0000854E0000}"/>
    <cellStyle name="Normal 2 2 5 4 3 2 10 3" xfId="34491" xr:uid="{00000000-0005-0000-0000-0000864E0000}"/>
    <cellStyle name="Normal 2 2 5 4 3 2 11" xfId="13383" xr:uid="{00000000-0005-0000-0000-0000874E0000}"/>
    <cellStyle name="Normal 2 2 5 4 3 2 11 2" xfId="41150" xr:uid="{00000000-0005-0000-0000-0000884E0000}"/>
    <cellStyle name="Normal 2 2 5 4 3 2 12" xfId="13384" xr:uid="{00000000-0005-0000-0000-0000894E0000}"/>
    <cellStyle name="Normal 2 2 5 4 3 2 12 2" xfId="35502" xr:uid="{00000000-0005-0000-0000-00008A4E0000}"/>
    <cellStyle name="Normal 2 2 5 4 3 2 13" xfId="27742" xr:uid="{00000000-0005-0000-0000-00008B4E0000}"/>
    <cellStyle name="Normal 2 2 5 4 3 2 2" xfId="13385" xr:uid="{00000000-0005-0000-0000-00008C4E0000}"/>
    <cellStyle name="Normal 2 2 5 4 3 2 2 2" xfId="13386" xr:uid="{00000000-0005-0000-0000-00008D4E0000}"/>
    <cellStyle name="Normal 2 2 5 4 3 2 2 2 2" xfId="13387" xr:uid="{00000000-0005-0000-0000-00008E4E0000}"/>
    <cellStyle name="Normal 2 2 5 4 3 2 2 2 2 2" xfId="42767" xr:uid="{00000000-0005-0000-0000-00008F4E0000}"/>
    <cellStyle name="Normal 2 2 5 4 3 2 2 2 3" xfId="13388" xr:uid="{00000000-0005-0000-0000-0000904E0000}"/>
    <cellStyle name="Normal 2 2 5 4 3 2 2 2 3 2" xfId="37650" xr:uid="{00000000-0005-0000-0000-0000914E0000}"/>
    <cellStyle name="Normal 2 2 5 4 3 2 2 2 4" xfId="29347" xr:uid="{00000000-0005-0000-0000-0000924E0000}"/>
    <cellStyle name="Normal 2 2 5 4 3 2 2 3" xfId="13389" xr:uid="{00000000-0005-0000-0000-0000934E0000}"/>
    <cellStyle name="Normal 2 2 5 4 3 2 2 3 2" xfId="13390" xr:uid="{00000000-0005-0000-0000-0000944E0000}"/>
    <cellStyle name="Normal 2 2 5 4 3 2 2 3 2 2" xfId="44984" xr:uid="{00000000-0005-0000-0000-0000954E0000}"/>
    <cellStyle name="Normal 2 2 5 4 3 2 2 3 3" xfId="13391" xr:uid="{00000000-0005-0000-0000-0000964E0000}"/>
    <cellStyle name="Normal 2 2 5 4 3 2 2 3 3 2" xfId="39868" xr:uid="{00000000-0005-0000-0000-0000974E0000}"/>
    <cellStyle name="Normal 2 2 5 4 3 2 2 3 4" xfId="31564" xr:uid="{00000000-0005-0000-0000-0000984E0000}"/>
    <cellStyle name="Normal 2 2 5 4 3 2 2 4" xfId="13392" xr:uid="{00000000-0005-0000-0000-0000994E0000}"/>
    <cellStyle name="Normal 2 2 5 4 3 2 2 4 2" xfId="13393" xr:uid="{00000000-0005-0000-0000-00009A4E0000}"/>
    <cellStyle name="Normal 2 2 5 4 3 2 2 4 2 2" xfId="47364" xr:uid="{00000000-0005-0000-0000-00009B4E0000}"/>
    <cellStyle name="Normal 2 2 5 4 3 2 2 4 3" xfId="33951" xr:uid="{00000000-0005-0000-0000-00009C4E0000}"/>
    <cellStyle name="Normal 2 2 5 4 3 2 2 5" xfId="13394" xr:uid="{00000000-0005-0000-0000-00009D4E0000}"/>
    <cellStyle name="Normal 2 2 5 4 3 2 2 5 2" xfId="41469" xr:uid="{00000000-0005-0000-0000-00009E4E0000}"/>
    <cellStyle name="Normal 2 2 5 4 3 2 2 6" xfId="13395" xr:uid="{00000000-0005-0000-0000-00009F4E0000}"/>
    <cellStyle name="Normal 2 2 5 4 3 2 2 6 2" xfId="36352" xr:uid="{00000000-0005-0000-0000-0000A04E0000}"/>
    <cellStyle name="Normal 2 2 5 4 3 2 2 7" xfId="28044" xr:uid="{00000000-0005-0000-0000-0000A14E0000}"/>
    <cellStyle name="Normal 2 2 5 4 3 2 3" xfId="13396" xr:uid="{00000000-0005-0000-0000-0000A24E0000}"/>
    <cellStyle name="Normal 2 2 5 4 3 2 3 2" xfId="13397" xr:uid="{00000000-0005-0000-0000-0000A34E0000}"/>
    <cellStyle name="Normal 2 2 5 4 3 2 3 2 2" xfId="13398" xr:uid="{00000000-0005-0000-0000-0000A44E0000}"/>
    <cellStyle name="Normal 2 2 5 4 3 2 3 2 2 2" xfId="42768" xr:uid="{00000000-0005-0000-0000-0000A54E0000}"/>
    <cellStyle name="Normal 2 2 5 4 3 2 3 2 3" xfId="13399" xr:uid="{00000000-0005-0000-0000-0000A64E0000}"/>
    <cellStyle name="Normal 2 2 5 4 3 2 3 2 3 2" xfId="37651" xr:uid="{00000000-0005-0000-0000-0000A74E0000}"/>
    <cellStyle name="Normal 2 2 5 4 3 2 3 2 4" xfId="29348" xr:uid="{00000000-0005-0000-0000-0000A84E0000}"/>
    <cellStyle name="Normal 2 2 5 4 3 2 3 3" xfId="13400" xr:uid="{00000000-0005-0000-0000-0000A94E0000}"/>
    <cellStyle name="Normal 2 2 5 4 3 2 3 3 2" xfId="42112" xr:uid="{00000000-0005-0000-0000-0000AA4E0000}"/>
    <cellStyle name="Normal 2 2 5 4 3 2 3 4" xfId="13401" xr:uid="{00000000-0005-0000-0000-0000AB4E0000}"/>
    <cellStyle name="Normal 2 2 5 4 3 2 3 4 2" xfId="36995" xr:uid="{00000000-0005-0000-0000-0000AC4E0000}"/>
    <cellStyle name="Normal 2 2 5 4 3 2 3 5" xfId="28692" xr:uid="{00000000-0005-0000-0000-0000AD4E0000}"/>
    <cellStyle name="Normal 2 2 5 4 3 2 4" xfId="13402" xr:uid="{00000000-0005-0000-0000-0000AE4E0000}"/>
    <cellStyle name="Normal 2 2 5 4 3 2 4 2" xfId="13403" xr:uid="{00000000-0005-0000-0000-0000AF4E0000}"/>
    <cellStyle name="Normal 2 2 5 4 3 2 4 2 2" xfId="42766" xr:uid="{00000000-0005-0000-0000-0000B04E0000}"/>
    <cellStyle name="Normal 2 2 5 4 3 2 4 3" xfId="13404" xr:uid="{00000000-0005-0000-0000-0000B14E0000}"/>
    <cellStyle name="Normal 2 2 5 4 3 2 4 3 2" xfId="37649" xr:uid="{00000000-0005-0000-0000-0000B24E0000}"/>
    <cellStyle name="Normal 2 2 5 4 3 2 4 4" xfId="29346" xr:uid="{00000000-0005-0000-0000-0000B34E0000}"/>
    <cellStyle name="Normal 2 2 5 4 3 2 5" xfId="13405" xr:uid="{00000000-0005-0000-0000-0000B44E0000}"/>
    <cellStyle name="Normal 2 2 5 4 3 2 5 2" xfId="13406" xr:uid="{00000000-0005-0000-0000-0000B54E0000}"/>
    <cellStyle name="Normal 2 2 5 4 3 2 5 2 2" xfId="43920" xr:uid="{00000000-0005-0000-0000-0000B64E0000}"/>
    <cellStyle name="Normal 2 2 5 4 3 2 5 3" xfId="13407" xr:uid="{00000000-0005-0000-0000-0000B74E0000}"/>
    <cellStyle name="Normal 2 2 5 4 3 2 5 3 2" xfId="38804" xr:uid="{00000000-0005-0000-0000-0000B84E0000}"/>
    <cellStyle name="Normal 2 2 5 4 3 2 5 4" xfId="30500" xr:uid="{00000000-0005-0000-0000-0000B94E0000}"/>
    <cellStyle name="Normal 2 2 5 4 3 2 6" xfId="13408" xr:uid="{00000000-0005-0000-0000-0000BA4E0000}"/>
    <cellStyle name="Normal 2 2 5 4 3 2 6 2" xfId="13409" xr:uid="{00000000-0005-0000-0000-0000BB4E0000}"/>
    <cellStyle name="Normal 2 2 5 4 3 2 6 2 2" xfId="44665" xr:uid="{00000000-0005-0000-0000-0000BC4E0000}"/>
    <cellStyle name="Normal 2 2 5 4 3 2 6 3" xfId="13410" xr:uid="{00000000-0005-0000-0000-0000BD4E0000}"/>
    <cellStyle name="Normal 2 2 5 4 3 2 6 3 2" xfId="39549" xr:uid="{00000000-0005-0000-0000-0000BE4E0000}"/>
    <cellStyle name="Normal 2 2 5 4 3 2 6 4" xfId="31245" xr:uid="{00000000-0005-0000-0000-0000BF4E0000}"/>
    <cellStyle name="Normal 2 2 5 4 3 2 7" xfId="13411" xr:uid="{00000000-0005-0000-0000-0000C04E0000}"/>
    <cellStyle name="Normal 2 2 5 4 3 2 7 2" xfId="13412" xr:uid="{00000000-0005-0000-0000-0000C14E0000}"/>
    <cellStyle name="Normal 2 2 5 4 3 2 7 2 2" xfId="45635" xr:uid="{00000000-0005-0000-0000-0000C24E0000}"/>
    <cellStyle name="Normal 2 2 5 4 3 2 7 3" xfId="13413" xr:uid="{00000000-0005-0000-0000-0000C34E0000}"/>
    <cellStyle name="Normal 2 2 5 4 3 2 7 3 2" xfId="40519" xr:uid="{00000000-0005-0000-0000-0000C44E0000}"/>
    <cellStyle name="Normal 2 2 5 4 3 2 7 4" xfId="32215" xr:uid="{00000000-0005-0000-0000-0000C54E0000}"/>
    <cellStyle name="Normal 2 2 5 4 3 2 8" xfId="13414" xr:uid="{00000000-0005-0000-0000-0000C64E0000}"/>
    <cellStyle name="Normal 2 2 5 4 3 2 8 2" xfId="13415" xr:uid="{00000000-0005-0000-0000-0000C74E0000}"/>
    <cellStyle name="Normal 2 2 5 4 3 2 8 2 2" xfId="46376" xr:uid="{00000000-0005-0000-0000-0000C84E0000}"/>
    <cellStyle name="Normal 2 2 5 4 3 2 8 3" xfId="13416" xr:uid="{00000000-0005-0000-0000-0000C94E0000}"/>
    <cellStyle name="Normal 2 2 5 4 3 2 8 3 2" xfId="36033" xr:uid="{00000000-0005-0000-0000-0000CA4E0000}"/>
    <cellStyle name="Normal 2 2 5 4 3 2 8 4" xfId="32958" xr:uid="{00000000-0005-0000-0000-0000CB4E0000}"/>
    <cellStyle name="Normal 2 2 5 4 3 2 9" xfId="13417" xr:uid="{00000000-0005-0000-0000-0000CC4E0000}"/>
    <cellStyle name="Normal 2 2 5 4 3 2 9 2" xfId="13418" xr:uid="{00000000-0005-0000-0000-0000CD4E0000}"/>
    <cellStyle name="Normal 2 2 5 4 3 2 9 2 2" xfId="46693" xr:uid="{00000000-0005-0000-0000-0000CE4E0000}"/>
    <cellStyle name="Normal 2 2 5 4 3 2 9 3" xfId="33275" xr:uid="{00000000-0005-0000-0000-0000CF4E0000}"/>
    <cellStyle name="Normal 2 2 5 4 3 3" xfId="13419" xr:uid="{00000000-0005-0000-0000-0000D04E0000}"/>
    <cellStyle name="Normal 2 2 5 4 3 3 2" xfId="13420" xr:uid="{00000000-0005-0000-0000-0000D14E0000}"/>
    <cellStyle name="Normal 2 2 5 4 3 3 2 2" xfId="13421" xr:uid="{00000000-0005-0000-0000-0000D24E0000}"/>
    <cellStyle name="Normal 2 2 5 4 3 3 2 2 2" xfId="42769" xr:uid="{00000000-0005-0000-0000-0000D34E0000}"/>
    <cellStyle name="Normal 2 2 5 4 3 3 2 3" xfId="13422" xr:uid="{00000000-0005-0000-0000-0000D44E0000}"/>
    <cellStyle name="Normal 2 2 5 4 3 3 2 3 2" xfId="37652" xr:uid="{00000000-0005-0000-0000-0000D54E0000}"/>
    <cellStyle name="Normal 2 2 5 4 3 3 2 4" xfId="29349" xr:uid="{00000000-0005-0000-0000-0000D64E0000}"/>
    <cellStyle name="Normal 2 2 5 4 3 3 3" xfId="13423" xr:uid="{00000000-0005-0000-0000-0000D74E0000}"/>
    <cellStyle name="Normal 2 2 5 4 3 3 3 2" xfId="13424" xr:uid="{00000000-0005-0000-0000-0000D84E0000}"/>
    <cellStyle name="Normal 2 2 5 4 3 3 3 2 2" xfId="44983" xr:uid="{00000000-0005-0000-0000-0000D94E0000}"/>
    <cellStyle name="Normal 2 2 5 4 3 3 3 3" xfId="13425" xr:uid="{00000000-0005-0000-0000-0000DA4E0000}"/>
    <cellStyle name="Normal 2 2 5 4 3 3 3 3 2" xfId="39867" xr:uid="{00000000-0005-0000-0000-0000DB4E0000}"/>
    <cellStyle name="Normal 2 2 5 4 3 3 3 4" xfId="31563" xr:uid="{00000000-0005-0000-0000-0000DC4E0000}"/>
    <cellStyle name="Normal 2 2 5 4 3 3 4" xfId="13426" xr:uid="{00000000-0005-0000-0000-0000DD4E0000}"/>
    <cellStyle name="Normal 2 2 5 4 3 3 4 2" xfId="13427" xr:uid="{00000000-0005-0000-0000-0000DE4E0000}"/>
    <cellStyle name="Normal 2 2 5 4 3 3 4 2 2" xfId="47120" xr:uid="{00000000-0005-0000-0000-0000DF4E0000}"/>
    <cellStyle name="Normal 2 2 5 4 3 3 4 3" xfId="33704" xr:uid="{00000000-0005-0000-0000-0000E04E0000}"/>
    <cellStyle name="Normal 2 2 5 4 3 3 5" xfId="13428" xr:uid="{00000000-0005-0000-0000-0000E14E0000}"/>
    <cellStyle name="Normal 2 2 5 4 3 3 5 2" xfId="41468" xr:uid="{00000000-0005-0000-0000-0000E24E0000}"/>
    <cellStyle name="Normal 2 2 5 4 3 3 6" xfId="13429" xr:uid="{00000000-0005-0000-0000-0000E34E0000}"/>
    <cellStyle name="Normal 2 2 5 4 3 3 6 2" xfId="36351" xr:uid="{00000000-0005-0000-0000-0000E44E0000}"/>
    <cellStyle name="Normal 2 2 5 4 3 3 7" xfId="28043" xr:uid="{00000000-0005-0000-0000-0000E54E0000}"/>
    <cellStyle name="Normal 2 2 5 4 3 4" xfId="13430" xr:uid="{00000000-0005-0000-0000-0000E64E0000}"/>
    <cellStyle name="Normal 2 2 5 4 3 4 2" xfId="13431" xr:uid="{00000000-0005-0000-0000-0000E74E0000}"/>
    <cellStyle name="Normal 2 2 5 4 3 4 2 2" xfId="13432" xr:uid="{00000000-0005-0000-0000-0000E84E0000}"/>
    <cellStyle name="Normal 2 2 5 4 3 4 2 2 2" xfId="42770" xr:uid="{00000000-0005-0000-0000-0000E94E0000}"/>
    <cellStyle name="Normal 2 2 5 4 3 4 2 3" xfId="13433" xr:uid="{00000000-0005-0000-0000-0000EA4E0000}"/>
    <cellStyle name="Normal 2 2 5 4 3 4 2 3 2" xfId="37653" xr:uid="{00000000-0005-0000-0000-0000EB4E0000}"/>
    <cellStyle name="Normal 2 2 5 4 3 4 2 4" xfId="29350" xr:uid="{00000000-0005-0000-0000-0000EC4E0000}"/>
    <cellStyle name="Normal 2 2 5 4 3 4 3" xfId="13434" xr:uid="{00000000-0005-0000-0000-0000ED4E0000}"/>
    <cellStyle name="Normal 2 2 5 4 3 4 3 2" xfId="41896" xr:uid="{00000000-0005-0000-0000-0000EE4E0000}"/>
    <cellStyle name="Normal 2 2 5 4 3 4 4" xfId="13435" xr:uid="{00000000-0005-0000-0000-0000EF4E0000}"/>
    <cellStyle name="Normal 2 2 5 4 3 4 4 2" xfId="36779" xr:uid="{00000000-0005-0000-0000-0000F04E0000}"/>
    <cellStyle name="Normal 2 2 5 4 3 4 5" xfId="28471" xr:uid="{00000000-0005-0000-0000-0000F14E0000}"/>
    <cellStyle name="Normal 2 2 5 4 3 5" xfId="13436" xr:uid="{00000000-0005-0000-0000-0000F24E0000}"/>
    <cellStyle name="Normal 2 2 5 4 3 5 2" xfId="13437" xr:uid="{00000000-0005-0000-0000-0000F34E0000}"/>
    <cellStyle name="Normal 2 2 5 4 3 5 2 2" xfId="42765" xr:uid="{00000000-0005-0000-0000-0000F44E0000}"/>
    <cellStyle name="Normal 2 2 5 4 3 5 3" xfId="13438" xr:uid="{00000000-0005-0000-0000-0000F54E0000}"/>
    <cellStyle name="Normal 2 2 5 4 3 5 3 2" xfId="37648" xr:uid="{00000000-0005-0000-0000-0000F64E0000}"/>
    <cellStyle name="Normal 2 2 5 4 3 5 4" xfId="29345" xr:uid="{00000000-0005-0000-0000-0000F74E0000}"/>
    <cellStyle name="Normal 2 2 5 4 3 6" xfId="13439" xr:uid="{00000000-0005-0000-0000-0000F84E0000}"/>
    <cellStyle name="Normal 2 2 5 4 3 6 2" xfId="13440" xr:uid="{00000000-0005-0000-0000-0000F94E0000}"/>
    <cellStyle name="Normal 2 2 5 4 3 6 2 2" xfId="43919" xr:uid="{00000000-0005-0000-0000-0000FA4E0000}"/>
    <cellStyle name="Normal 2 2 5 4 3 6 3" xfId="13441" xr:uid="{00000000-0005-0000-0000-0000FB4E0000}"/>
    <cellStyle name="Normal 2 2 5 4 3 6 3 2" xfId="38803" xr:uid="{00000000-0005-0000-0000-0000FC4E0000}"/>
    <cellStyle name="Normal 2 2 5 4 3 6 4" xfId="30499" xr:uid="{00000000-0005-0000-0000-0000FD4E0000}"/>
    <cellStyle name="Normal 2 2 5 4 3 7" xfId="13442" xr:uid="{00000000-0005-0000-0000-0000FE4E0000}"/>
    <cellStyle name="Normal 2 2 5 4 3 7 2" xfId="13443" xr:uid="{00000000-0005-0000-0000-0000FF4E0000}"/>
    <cellStyle name="Normal 2 2 5 4 3 7 2 2" xfId="44349" xr:uid="{00000000-0005-0000-0000-0000004F0000}"/>
    <cellStyle name="Normal 2 2 5 4 3 7 3" xfId="13444" xr:uid="{00000000-0005-0000-0000-0000014F0000}"/>
    <cellStyle name="Normal 2 2 5 4 3 7 3 2" xfId="39233" xr:uid="{00000000-0005-0000-0000-0000024F0000}"/>
    <cellStyle name="Normal 2 2 5 4 3 7 4" xfId="30929" xr:uid="{00000000-0005-0000-0000-0000034F0000}"/>
    <cellStyle name="Normal 2 2 5 4 3 8" xfId="13445" xr:uid="{00000000-0005-0000-0000-0000044F0000}"/>
    <cellStyle name="Normal 2 2 5 4 3 8 2" xfId="13446" xr:uid="{00000000-0005-0000-0000-0000054F0000}"/>
    <cellStyle name="Normal 2 2 5 4 3 8 2 2" xfId="45552" xr:uid="{00000000-0005-0000-0000-0000064F0000}"/>
    <cellStyle name="Normal 2 2 5 4 3 8 3" xfId="13447" xr:uid="{00000000-0005-0000-0000-0000074F0000}"/>
    <cellStyle name="Normal 2 2 5 4 3 8 3 2" xfId="40436" xr:uid="{00000000-0005-0000-0000-0000084F0000}"/>
    <cellStyle name="Normal 2 2 5 4 3 8 4" xfId="32132" xr:uid="{00000000-0005-0000-0000-0000094F0000}"/>
    <cellStyle name="Normal 2 2 5 4 3 9" xfId="13448" xr:uid="{00000000-0005-0000-0000-00000A4F0000}"/>
    <cellStyle name="Normal 2 2 5 4 3 9 2" xfId="13449" xr:uid="{00000000-0005-0000-0000-00000B4F0000}"/>
    <cellStyle name="Normal 2 2 5 4 3 9 2 2" xfId="45947" xr:uid="{00000000-0005-0000-0000-00000C4F0000}"/>
    <cellStyle name="Normal 2 2 5 4 3 9 3" xfId="13450" xr:uid="{00000000-0005-0000-0000-00000D4F0000}"/>
    <cellStyle name="Normal 2 2 5 4 3 9 3 2" xfId="35715" xr:uid="{00000000-0005-0000-0000-00000E4F0000}"/>
    <cellStyle name="Normal 2 2 5 4 3 9 4" xfId="32529" xr:uid="{00000000-0005-0000-0000-00000F4F0000}"/>
    <cellStyle name="Normal 2 2 5 4 4" xfId="573" xr:uid="{00000000-0005-0000-0000-0000104F0000}"/>
    <cellStyle name="Normal 2 2 5 4 4 10" xfId="13452" xr:uid="{00000000-0005-0000-0000-0000114F0000}"/>
    <cellStyle name="Normal 2 2 5 4 4 10 2" xfId="13453" xr:uid="{00000000-0005-0000-0000-0000124F0000}"/>
    <cellStyle name="Normal 2 2 5 4 4 10 2 2" xfId="47899" xr:uid="{00000000-0005-0000-0000-0000134F0000}"/>
    <cellStyle name="Normal 2 2 5 4 4 10 3" xfId="34492" xr:uid="{00000000-0005-0000-0000-0000144F0000}"/>
    <cellStyle name="Normal 2 2 5 4 4 11" xfId="13454" xr:uid="{00000000-0005-0000-0000-0000154F0000}"/>
    <cellStyle name="Normal 2 2 5 4 4 11 2" xfId="41109" xr:uid="{00000000-0005-0000-0000-0000164F0000}"/>
    <cellStyle name="Normal 2 2 5 4 4 12" xfId="13455" xr:uid="{00000000-0005-0000-0000-0000174F0000}"/>
    <cellStyle name="Normal 2 2 5 4 4 12 2" xfId="35188" xr:uid="{00000000-0005-0000-0000-0000184F0000}"/>
    <cellStyle name="Normal 2 2 5 4 4 13" xfId="27375" xr:uid="{00000000-0005-0000-0000-0000194F0000}"/>
    <cellStyle name="Normal 2 2 5 4 4 14" xfId="13451" xr:uid="{00000000-0005-0000-0000-00001A4F0000}"/>
    <cellStyle name="Normal 2 2 5 4 4 2" xfId="13456" xr:uid="{00000000-0005-0000-0000-00001B4F0000}"/>
    <cellStyle name="Normal 2 2 5 4 4 2 2" xfId="13457" xr:uid="{00000000-0005-0000-0000-00001C4F0000}"/>
    <cellStyle name="Normal 2 2 5 4 4 2 2 2" xfId="13458" xr:uid="{00000000-0005-0000-0000-00001D4F0000}"/>
    <cellStyle name="Normal 2 2 5 4 4 2 2 2 2" xfId="42772" xr:uid="{00000000-0005-0000-0000-00001E4F0000}"/>
    <cellStyle name="Normal 2 2 5 4 4 2 2 3" xfId="13459" xr:uid="{00000000-0005-0000-0000-00001F4F0000}"/>
    <cellStyle name="Normal 2 2 5 4 4 2 2 3 2" xfId="37655" xr:uid="{00000000-0005-0000-0000-0000204F0000}"/>
    <cellStyle name="Normal 2 2 5 4 4 2 2 4" xfId="29352" xr:uid="{00000000-0005-0000-0000-0000214F0000}"/>
    <cellStyle name="Normal 2 2 5 4 4 2 3" xfId="13460" xr:uid="{00000000-0005-0000-0000-0000224F0000}"/>
    <cellStyle name="Normal 2 2 5 4 4 2 3 2" xfId="13461" xr:uid="{00000000-0005-0000-0000-0000234F0000}"/>
    <cellStyle name="Normal 2 2 5 4 4 2 3 2 2" xfId="44985" xr:uid="{00000000-0005-0000-0000-0000244F0000}"/>
    <cellStyle name="Normal 2 2 5 4 4 2 3 3" xfId="13462" xr:uid="{00000000-0005-0000-0000-0000254F0000}"/>
    <cellStyle name="Normal 2 2 5 4 4 2 3 3 2" xfId="39869" xr:uid="{00000000-0005-0000-0000-0000264F0000}"/>
    <cellStyle name="Normal 2 2 5 4 4 2 3 4" xfId="31565" xr:uid="{00000000-0005-0000-0000-0000274F0000}"/>
    <cellStyle name="Normal 2 2 5 4 4 2 4" xfId="13463" xr:uid="{00000000-0005-0000-0000-0000284F0000}"/>
    <cellStyle name="Normal 2 2 5 4 4 2 4 2" xfId="13464" xr:uid="{00000000-0005-0000-0000-0000294F0000}"/>
    <cellStyle name="Normal 2 2 5 4 4 2 4 2 2" xfId="47365" xr:uid="{00000000-0005-0000-0000-00002A4F0000}"/>
    <cellStyle name="Normal 2 2 5 4 4 2 4 3" xfId="33952" xr:uid="{00000000-0005-0000-0000-00002B4F0000}"/>
    <cellStyle name="Normal 2 2 5 4 4 2 5" xfId="13465" xr:uid="{00000000-0005-0000-0000-00002C4F0000}"/>
    <cellStyle name="Normal 2 2 5 4 4 2 5 2" xfId="41470" xr:uid="{00000000-0005-0000-0000-00002D4F0000}"/>
    <cellStyle name="Normal 2 2 5 4 4 2 6" xfId="13466" xr:uid="{00000000-0005-0000-0000-00002E4F0000}"/>
    <cellStyle name="Normal 2 2 5 4 4 2 6 2" xfId="36353" xr:uid="{00000000-0005-0000-0000-00002F4F0000}"/>
    <cellStyle name="Normal 2 2 5 4 4 2 7" xfId="28045" xr:uid="{00000000-0005-0000-0000-0000304F0000}"/>
    <cellStyle name="Normal 2 2 5 4 4 3" xfId="13467" xr:uid="{00000000-0005-0000-0000-0000314F0000}"/>
    <cellStyle name="Normal 2 2 5 4 4 3 2" xfId="13468" xr:uid="{00000000-0005-0000-0000-0000324F0000}"/>
    <cellStyle name="Normal 2 2 5 4 4 3 2 2" xfId="13469" xr:uid="{00000000-0005-0000-0000-0000334F0000}"/>
    <cellStyle name="Normal 2 2 5 4 4 3 2 2 2" xfId="42773" xr:uid="{00000000-0005-0000-0000-0000344F0000}"/>
    <cellStyle name="Normal 2 2 5 4 4 3 2 3" xfId="13470" xr:uid="{00000000-0005-0000-0000-0000354F0000}"/>
    <cellStyle name="Normal 2 2 5 4 4 3 2 3 2" xfId="37656" xr:uid="{00000000-0005-0000-0000-0000364F0000}"/>
    <cellStyle name="Normal 2 2 5 4 4 3 2 4" xfId="29353" xr:uid="{00000000-0005-0000-0000-0000374F0000}"/>
    <cellStyle name="Normal 2 2 5 4 4 3 3" xfId="13471" xr:uid="{00000000-0005-0000-0000-0000384F0000}"/>
    <cellStyle name="Normal 2 2 5 4 4 3 3 2" xfId="42071" xr:uid="{00000000-0005-0000-0000-0000394F0000}"/>
    <cellStyle name="Normal 2 2 5 4 4 3 4" xfId="13472" xr:uid="{00000000-0005-0000-0000-00003A4F0000}"/>
    <cellStyle name="Normal 2 2 5 4 4 3 4 2" xfId="36954" xr:uid="{00000000-0005-0000-0000-00003B4F0000}"/>
    <cellStyle name="Normal 2 2 5 4 4 3 5" xfId="28651" xr:uid="{00000000-0005-0000-0000-00003C4F0000}"/>
    <cellStyle name="Normal 2 2 5 4 4 4" xfId="13473" xr:uid="{00000000-0005-0000-0000-00003D4F0000}"/>
    <cellStyle name="Normal 2 2 5 4 4 4 2" xfId="13474" xr:uid="{00000000-0005-0000-0000-00003E4F0000}"/>
    <cellStyle name="Normal 2 2 5 4 4 4 2 2" xfId="42771" xr:uid="{00000000-0005-0000-0000-00003F4F0000}"/>
    <cellStyle name="Normal 2 2 5 4 4 4 3" xfId="13475" xr:uid="{00000000-0005-0000-0000-0000404F0000}"/>
    <cellStyle name="Normal 2 2 5 4 4 4 3 2" xfId="37654" xr:uid="{00000000-0005-0000-0000-0000414F0000}"/>
    <cellStyle name="Normal 2 2 5 4 4 4 4" xfId="29351" xr:uid="{00000000-0005-0000-0000-0000424F0000}"/>
    <cellStyle name="Normal 2 2 5 4 4 5" xfId="13476" xr:uid="{00000000-0005-0000-0000-0000434F0000}"/>
    <cellStyle name="Normal 2 2 5 4 4 5 2" xfId="13477" xr:uid="{00000000-0005-0000-0000-0000444F0000}"/>
    <cellStyle name="Normal 2 2 5 4 4 5 2 2" xfId="43921" xr:uid="{00000000-0005-0000-0000-0000454F0000}"/>
    <cellStyle name="Normal 2 2 5 4 4 5 3" xfId="13478" xr:uid="{00000000-0005-0000-0000-0000464F0000}"/>
    <cellStyle name="Normal 2 2 5 4 4 5 3 2" xfId="38805" xr:uid="{00000000-0005-0000-0000-0000474F0000}"/>
    <cellStyle name="Normal 2 2 5 4 4 5 4" xfId="30501" xr:uid="{00000000-0005-0000-0000-0000484F0000}"/>
    <cellStyle name="Normal 2 2 5 4 4 6" xfId="13479" xr:uid="{00000000-0005-0000-0000-0000494F0000}"/>
    <cellStyle name="Normal 2 2 5 4 4 6 2" xfId="13480" xr:uid="{00000000-0005-0000-0000-00004A4F0000}"/>
    <cellStyle name="Normal 2 2 5 4 4 6 2 2" xfId="44624" xr:uid="{00000000-0005-0000-0000-00004B4F0000}"/>
    <cellStyle name="Normal 2 2 5 4 4 6 3" xfId="13481" xr:uid="{00000000-0005-0000-0000-00004C4F0000}"/>
    <cellStyle name="Normal 2 2 5 4 4 6 3 2" xfId="39508" xr:uid="{00000000-0005-0000-0000-00004D4F0000}"/>
    <cellStyle name="Normal 2 2 5 4 4 6 4" xfId="31204" xr:uid="{00000000-0005-0000-0000-00004E4F0000}"/>
    <cellStyle name="Normal 2 2 5 4 4 7" xfId="13482" xr:uid="{00000000-0005-0000-0000-00004F4F0000}"/>
    <cellStyle name="Normal 2 2 5 4 4 7 2" xfId="13483" xr:uid="{00000000-0005-0000-0000-0000504F0000}"/>
    <cellStyle name="Normal 2 2 5 4 4 7 2 2" xfId="45527" xr:uid="{00000000-0005-0000-0000-0000514F0000}"/>
    <cellStyle name="Normal 2 2 5 4 4 7 3" xfId="13484" xr:uid="{00000000-0005-0000-0000-0000524F0000}"/>
    <cellStyle name="Normal 2 2 5 4 4 7 3 2" xfId="40411" xr:uid="{00000000-0005-0000-0000-0000534F0000}"/>
    <cellStyle name="Normal 2 2 5 4 4 7 4" xfId="32107" xr:uid="{00000000-0005-0000-0000-0000544F0000}"/>
    <cellStyle name="Normal 2 2 5 4 4 8" xfId="13485" xr:uid="{00000000-0005-0000-0000-0000554F0000}"/>
    <cellStyle name="Normal 2 2 5 4 4 8 2" xfId="13486" xr:uid="{00000000-0005-0000-0000-0000564F0000}"/>
    <cellStyle name="Normal 2 2 5 4 4 8 2 2" xfId="46335" xr:uid="{00000000-0005-0000-0000-0000574F0000}"/>
    <cellStyle name="Normal 2 2 5 4 4 8 3" xfId="13487" xr:uid="{00000000-0005-0000-0000-0000584F0000}"/>
    <cellStyle name="Normal 2 2 5 4 4 8 3 2" xfId="35992" xr:uid="{00000000-0005-0000-0000-0000594F0000}"/>
    <cellStyle name="Normal 2 2 5 4 4 8 4" xfId="32917" xr:uid="{00000000-0005-0000-0000-00005A4F0000}"/>
    <cellStyle name="Normal 2 2 5 4 4 9" xfId="13488" xr:uid="{00000000-0005-0000-0000-00005B4F0000}"/>
    <cellStyle name="Normal 2 2 5 4 4 9 2" xfId="13489" xr:uid="{00000000-0005-0000-0000-00005C4F0000}"/>
    <cellStyle name="Normal 2 2 5 4 4 9 2 2" xfId="46694" xr:uid="{00000000-0005-0000-0000-00005D4F0000}"/>
    <cellStyle name="Normal 2 2 5 4 4 9 3" xfId="33276" xr:uid="{00000000-0005-0000-0000-00005E4F0000}"/>
    <cellStyle name="Normal 2 2 5 4 5" xfId="13490" xr:uid="{00000000-0005-0000-0000-00005F4F0000}"/>
    <cellStyle name="Normal 2 2 5 4 5 10" xfId="13491" xr:uid="{00000000-0005-0000-0000-0000604F0000}"/>
    <cellStyle name="Normal 2 2 5 4 5 10 2" xfId="35290" xr:uid="{00000000-0005-0000-0000-0000614F0000}"/>
    <cellStyle name="Normal 2 2 5 4 5 11" xfId="27648" xr:uid="{00000000-0005-0000-0000-0000624F0000}"/>
    <cellStyle name="Normal 2 2 5 4 5 2" xfId="13492" xr:uid="{00000000-0005-0000-0000-0000634F0000}"/>
    <cellStyle name="Normal 2 2 5 4 5 2 2" xfId="13493" xr:uid="{00000000-0005-0000-0000-0000644F0000}"/>
    <cellStyle name="Normal 2 2 5 4 5 2 2 2" xfId="13494" xr:uid="{00000000-0005-0000-0000-0000654F0000}"/>
    <cellStyle name="Normal 2 2 5 4 5 2 2 2 2" xfId="42775" xr:uid="{00000000-0005-0000-0000-0000664F0000}"/>
    <cellStyle name="Normal 2 2 5 4 5 2 2 3" xfId="13495" xr:uid="{00000000-0005-0000-0000-0000674F0000}"/>
    <cellStyle name="Normal 2 2 5 4 5 2 2 3 2" xfId="37658" xr:uid="{00000000-0005-0000-0000-0000684F0000}"/>
    <cellStyle name="Normal 2 2 5 4 5 2 2 4" xfId="29355" xr:uid="{00000000-0005-0000-0000-0000694F0000}"/>
    <cellStyle name="Normal 2 2 5 4 5 2 3" xfId="13496" xr:uid="{00000000-0005-0000-0000-00006A4F0000}"/>
    <cellStyle name="Normal 2 2 5 4 5 2 3 2" xfId="13497" xr:uid="{00000000-0005-0000-0000-00006B4F0000}"/>
    <cellStyle name="Normal 2 2 5 4 5 2 3 2 2" xfId="44986" xr:uid="{00000000-0005-0000-0000-00006C4F0000}"/>
    <cellStyle name="Normal 2 2 5 4 5 2 3 3" xfId="13498" xr:uid="{00000000-0005-0000-0000-00006D4F0000}"/>
    <cellStyle name="Normal 2 2 5 4 5 2 3 3 2" xfId="39870" xr:uid="{00000000-0005-0000-0000-00006E4F0000}"/>
    <cellStyle name="Normal 2 2 5 4 5 2 3 4" xfId="31566" xr:uid="{00000000-0005-0000-0000-00006F4F0000}"/>
    <cellStyle name="Normal 2 2 5 4 5 2 4" xfId="13499" xr:uid="{00000000-0005-0000-0000-0000704F0000}"/>
    <cellStyle name="Normal 2 2 5 4 5 2 4 2" xfId="13500" xr:uid="{00000000-0005-0000-0000-0000714F0000}"/>
    <cellStyle name="Normal 2 2 5 4 5 2 4 2 2" xfId="47362" xr:uid="{00000000-0005-0000-0000-0000724F0000}"/>
    <cellStyle name="Normal 2 2 5 4 5 2 4 3" xfId="33949" xr:uid="{00000000-0005-0000-0000-0000734F0000}"/>
    <cellStyle name="Normal 2 2 5 4 5 2 5" xfId="13501" xr:uid="{00000000-0005-0000-0000-0000744F0000}"/>
    <cellStyle name="Normal 2 2 5 4 5 2 5 2" xfId="41471" xr:uid="{00000000-0005-0000-0000-0000754F0000}"/>
    <cellStyle name="Normal 2 2 5 4 5 2 6" xfId="13502" xr:uid="{00000000-0005-0000-0000-0000764F0000}"/>
    <cellStyle name="Normal 2 2 5 4 5 2 6 2" xfId="36354" xr:uid="{00000000-0005-0000-0000-0000774F0000}"/>
    <cellStyle name="Normal 2 2 5 4 5 2 7" xfId="28046" xr:uid="{00000000-0005-0000-0000-0000784F0000}"/>
    <cellStyle name="Normal 2 2 5 4 5 3" xfId="13503" xr:uid="{00000000-0005-0000-0000-0000794F0000}"/>
    <cellStyle name="Normal 2 2 5 4 5 3 2" xfId="13504" xr:uid="{00000000-0005-0000-0000-00007A4F0000}"/>
    <cellStyle name="Normal 2 2 5 4 5 3 2 2" xfId="42774" xr:uid="{00000000-0005-0000-0000-00007B4F0000}"/>
    <cellStyle name="Normal 2 2 5 4 5 3 3" xfId="13505" xr:uid="{00000000-0005-0000-0000-00007C4F0000}"/>
    <cellStyle name="Normal 2 2 5 4 5 3 3 2" xfId="37657" xr:uid="{00000000-0005-0000-0000-00007D4F0000}"/>
    <cellStyle name="Normal 2 2 5 4 5 3 4" xfId="29354" xr:uid="{00000000-0005-0000-0000-00007E4F0000}"/>
    <cellStyle name="Normal 2 2 5 4 5 4" xfId="13506" xr:uid="{00000000-0005-0000-0000-00007F4F0000}"/>
    <cellStyle name="Normal 2 2 5 4 5 4 2" xfId="13507" xr:uid="{00000000-0005-0000-0000-0000804F0000}"/>
    <cellStyle name="Normal 2 2 5 4 5 4 2 2" xfId="43922" xr:uid="{00000000-0005-0000-0000-0000814F0000}"/>
    <cellStyle name="Normal 2 2 5 4 5 4 3" xfId="13508" xr:uid="{00000000-0005-0000-0000-0000824F0000}"/>
    <cellStyle name="Normal 2 2 5 4 5 4 3 2" xfId="38806" xr:uid="{00000000-0005-0000-0000-0000834F0000}"/>
    <cellStyle name="Normal 2 2 5 4 5 4 4" xfId="30502" xr:uid="{00000000-0005-0000-0000-0000844F0000}"/>
    <cellStyle name="Normal 2 2 5 4 5 5" xfId="13509" xr:uid="{00000000-0005-0000-0000-0000854F0000}"/>
    <cellStyle name="Normal 2 2 5 4 5 5 2" xfId="13510" xr:uid="{00000000-0005-0000-0000-0000864F0000}"/>
    <cellStyle name="Normal 2 2 5 4 5 5 2 2" xfId="44549" xr:uid="{00000000-0005-0000-0000-0000874F0000}"/>
    <cellStyle name="Normal 2 2 5 4 5 5 3" xfId="13511" xr:uid="{00000000-0005-0000-0000-0000884F0000}"/>
    <cellStyle name="Normal 2 2 5 4 5 5 3 2" xfId="39433" xr:uid="{00000000-0005-0000-0000-0000894F0000}"/>
    <cellStyle name="Normal 2 2 5 4 5 5 4" xfId="31129" xr:uid="{00000000-0005-0000-0000-00008A4F0000}"/>
    <cellStyle name="Normal 2 2 5 4 5 6" xfId="13512" xr:uid="{00000000-0005-0000-0000-00008B4F0000}"/>
    <cellStyle name="Normal 2 2 5 4 5 6 2" xfId="13513" xr:uid="{00000000-0005-0000-0000-00008C4F0000}"/>
    <cellStyle name="Normal 2 2 5 4 5 6 2 2" xfId="45613" xr:uid="{00000000-0005-0000-0000-00008D4F0000}"/>
    <cellStyle name="Normal 2 2 5 4 5 6 3" xfId="13514" xr:uid="{00000000-0005-0000-0000-00008E4F0000}"/>
    <cellStyle name="Normal 2 2 5 4 5 6 3 2" xfId="40497" xr:uid="{00000000-0005-0000-0000-00008F4F0000}"/>
    <cellStyle name="Normal 2 2 5 4 5 6 4" xfId="32193" xr:uid="{00000000-0005-0000-0000-0000904F0000}"/>
    <cellStyle name="Normal 2 2 5 4 5 7" xfId="13515" xr:uid="{00000000-0005-0000-0000-0000914F0000}"/>
    <cellStyle name="Normal 2 2 5 4 5 7 2" xfId="13516" xr:uid="{00000000-0005-0000-0000-0000924F0000}"/>
    <cellStyle name="Normal 2 2 5 4 5 7 2 2" xfId="46695" xr:uid="{00000000-0005-0000-0000-0000934F0000}"/>
    <cellStyle name="Normal 2 2 5 4 5 7 3" xfId="13517" xr:uid="{00000000-0005-0000-0000-0000944F0000}"/>
    <cellStyle name="Normal 2 2 5 4 5 7 3 2" xfId="35916" xr:uid="{00000000-0005-0000-0000-0000954F0000}"/>
    <cellStyle name="Normal 2 2 5 4 5 7 4" xfId="33277" xr:uid="{00000000-0005-0000-0000-0000964F0000}"/>
    <cellStyle name="Normal 2 2 5 4 5 8" xfId="13518" xr:uid="{00000000-0005-0000-0000-0000974F0000}"/>
    <cellStyle name="Normal 2 2 5 4 5 8 2" xfId="13519" xr:uid="{00000000-0005-0000-0000-0000984F0000}"/>
    <cellStyle name="Normal 2 2 5 4 5 8 2 2" xfId="47900" xr:uid="{00000000-0005-0000-0000-0000994F0000}"/>
    <cellStyle name="Normal 2 2 5 4 5 8 3" xfId="34493" xr:uid="{00000000-0005-0000-0000-00009A4F0000}"/>
    <cellStyle name="Normal 2 2 5 4 5 9" xfId="13520" xr:uid="{00000000-0005-0000-0000-00009B4F0000}"/>
    <cellStyle name="Normal 2 2 5 4 5 9 2" xfId="41034" xr:uid="{00000000-0005-0000-0000-00009C4F0000}"/>
    <cellStyle name="Normal 2 2 5 4 6" xfId="13521" xr:uid="{00000000-0005-0000-0000-00009D4F0000}"/>
    <cellStyle name="Normal 2 2 5 4 6 2" xfId="13522" xr:uid="{00000000-0005-0000-0000-00009E4F0000}"/>
    <cellStyle name="Normal 2 2 5 4 6 2 2" xfId="13523" xr:uid="{00000000-0005-0000-0000-00009F4F0000}"/>
    <cellStyle name="Normal 2 2 5 4 6 2 2 2" xfId="42776" xr:uid="{00000000-0005-0000-0000-0000A04F0000}"/>
    <cellStyle name="Normal 2 2 5 4 6 2 3" xfId="13524" xr:uid="{00000000-0005-0000-0000-0000A14F0000}"/>
    <cellStyle name="Normal 2 2 5 4 6 2 3 2" xfId="37659" xr:uid="{00000000-0005-0000-0000-0000A24F0000}"/>
    <cellStyle name="Normal 2 2 5 4 6 2 4" xfId="29356" xr:uid="{00000000-0005-0000-0000-0000A34F0000}"/>
    <cellStyle name="Normal 2 2 5 4 6 3" xfId="13525" xr:uid="{00000000-0005-0000-0000-0000A44F0000}"/>
    <cellStyle name="Normal 2 2 5 4 6 3 2" xfId="13526" xr:uid="{00000000-0005-0000-0000-0000A54F0000}"/>
    <cellStyle name="Normal 2 2 5 4 6 3 2 2" xfId="44980" xr:uid="{00000000-0005-0000-0000-0000A64F0000}"/>
    <cellStyle name="Normal 2 2 5 4 6 3 3" xfId="13527" xr:uid="{00000000-0005-0000-0000-0000A74F0000}"/>
    <cellStyle name="Normal 2 2 5 4 6 3 3 2" xfId="39864" xr:uid="{00000000-0005-0000-0000-0000A84F0000}"/>
    <cellStyle name="Normal 2 2 5 4 6 3 4" xfId="31560" xr:uid="{00000000-0005-0000-0000-0000A94F0000}"/>
    <cellStyle name="Normal 2 2 5 4 6 4" xfId="13528" xr:uid="{00000000-0005-0000-0000-0000AA4F0000}"/>
    <cellStyle name="Normal 2 2 5 4 6 4 2" xfId="13529" xr:uid="{00000000-0005-0000-0000-0000AB4F0000}"/>
    <cellStyle name="Normal 2 2 5 4 6 4 2 2" xfId="47079" xr:uid="{00000000-0005-0000-0000-0000AC4F0000}"/>
    <cellStyle name="Normal 2 2 5 4 6 4 3" xfId="13530" xr:uid="{00000000-0005-0000-0000-0000AD4F0000}"/>
    <cellStyle name="Normal 2 2 5 4 6 4 3 2" xfId="36348" xr:uid="{00000000-0005-0000-0000-0000AE4F0000}"/>
    <cellStyle name="Normal 2 2 5 4 6 4 4" xfId="33663" xr:uid="{00000000-0005-0000-0000-0000AF4F0000}"/>
    <cellStyle name="Normal 2 2 5 4 6 5" xfId="13531" xr:uid="{00000000-0005-0000-0000-0000B04F0000}"/>
    <cellStyle name="Normal 2 2 5 4 6 5 2" xfId="41465" xr:uid="{00000000-0005-0000-0000-0000B14F0000}"/>
    <cellStyle name="Normal 2 2 5 4 6 6" xfId="13532" xr:uid="{00000000-0005-0000-0000-0000B24F0000}"/>
    <cellStyle name="Normal 2 2 5 4 6 6 2" xfId="35500" xr:uid="{00000000-0005-0000-0000-0000B34F0000}"/>
    <cellStyle name="Normal 2 2 5 4 6 7" xfId="28040" xr:uid="{00000000-0005-0000-0000-0000B44F0000}"/>
    <cellStyle name="Normal 2 2 5 4 7" xfId="13533" xr:uid="{00000000-0005-0000-0000-0000B54F0000}"/>
    <cellStyle name="Normal 2 2 5 4 7 2" xfId="13534" xr:uid="{00000000-0005-0000-0000-0000B64F0000}"/>
    <cellStyle name="Normal 2 2 5 4 7 2 2" xfId="13535" xr:uid="{00000000-0005-0000-0000-0000B74F0000}"/>
    <cellStyle name="Normal 2 2 5 4 7 2 2 2" xfId="42777" xr:uid="{00000000-0005-0000-0000-0000B84F0000}"/>
    <cellStyle name="Normal 2 2 5 4 7 2 3" xfId="13536" xr:uid="{00000000-0005-0000-0000-0000B94F0000}"/>
    <cellStyle name="Normal 2 2 5 4 7 2 3 2" xfId="37660" xr:uid="{00000000-0005-0000-0000-0000BA4F0000}"/>
    <cellStyle name="Normal 2 2 5 4 7 2 4" xfId="29357" xr:uid="{00000000-0005-0000-0000-0000BB4F0000}"/>
    <cellStyle name="Normal 2 2 5 4 7 3" xfId="13537" xr:uid="{00000000-0005-0000-0000-0000BC4F0000}"/>
    <cellStyle name="Normal 2 2 5 4 7 3 2" xfId="41855" xr:uid="{00000000-0005-0000-0000-0000BD4F0000}"/>
    <cellStyle name="Normal 2 2 5 4 7 4" xfId="13538" xr:uid="{00000000-0005-0000-0000-0000BE4F0000}"/>
    <cellStyle name="Normal 2 2 5 4 7 4 2" xfId="36738" xr:uid="{00000000-0005-0000-0000-0000BF4F0000}"/>
    <cellStyle name="Normal 2 2 5 4 7 5" xfId="28430" xr:uid="{00000000-0005-0000-0000-0000C04F0000}"/>
    <cellStyle name="Normal 2 2 5 4 8" xfId="13539" xr:uid="{00000000-0005-0000-0000-0000C14F0000}"/>
    <cellStyle name="Normal 2 2 5 4 8 2" xfId="13540" xr:uid="{00000000-0005-0000-0000-0000C24F0000}"/>
    <cellStyle name="Normal 2 2 5 4 8 2 2" xfId="42758" xr:uid="{00000000-0005-0000-0000-0000C34F0000}"/>
    <cellStyle name="Normal 2 2 5 4 8 3" xfId="13541" xr:uid="{00000000-0005-0000-0000-0000C44F0000}"/>
    <cellStyle name="Normal 2 2 5 4 8 3 2" xfId="37641" xr:uid="{00000000-0005-0000-0000-0000C54F0000}"/>
    <cellStyle name="Normal 2 2 5 4 8 4" xfId="29338" xr:uid="{00000000-0005-0000-0000-0000C64F0000}"/>
    <cellStyle name="Normal 2 2 5 4 9" xfId="13542" xr:uid="{00000000-0005-0000-0000-0000C74F0000}"/>
    <cellStyle name="Normal 2 2 5 4 9 2" xfId="13543" xr:uid="{00000000-0005-0000-0000-0000C84F0000}"/>
    <cellStyle name="Normal 2 2 5 4 9 2 2" xfId="43916" xr:uid="{00000000-0005-0000-0000-0000C94F0000}"/>
    <cellStyle name="Normal 2 2 5 4 9 3" xfId="13544" xr:uid="{00000000-0005-0000-0000-0000CA4F0000}"/>
    <cellStyle name="Normal 2 2 5 4 9 3 2" xfId="38800" xr:uid="{00000000-0005-0000-0000-0000CB4F0000}"/>
    <cellStyle name="Normal 2 2 5 4 9 4" xfId="30496" xr:uid="{00000000-0005-0000-0000-0000CC4F0000}"/>
    <cellStyle name="Normal 2 2 5 5" xfId="574" xr:uid="{00000000-0005-0000-0000-0000CD4F0000}"/>
    <cellStyle name="Normal 2 2 5 5 10" xfId="13546" xr:uid="{00000000-0005-0000-0000-0000CE4F0000}"/>
    <cellStyle name="Normal 2 2 5 5 10 2" xfId="13547" xr:uid="{00000000-0005-0000-0000-0000CF4F0000}"/>
    <cellStyle name="Normal 2 2 5 5 10 2 2" xfId="46195" xr:uid="{00000000-0005-0000-0000-0000D04F0000}"/>
    <cellStyle name="Normal 2 2 5 5 10 3" xfId="32777" xr:uid="{00000000-0005-0000-0000-0000D14F0000}"/>
    <cellStyle name="Normal 2 2 5 5 11" xfId="13548" xr:uid="{00000000-0005-0000-0000-0000D24F0000}"/>
    <cellStyle name="Normal 2 2 5 5 11 2" xfId="13549" xr:uid="{00000000-0005-0000-0000-0000D34F0000}"/>
    <cellStyle name="Normal 2 2 5 5 11 2 2" xfId="46696" xr:uid="{00000000-0005-0000-0000-0000D44F0000}"/>
    <cellStyle name="Normal 2 2 5 5 11 3" xfId="33278" xr:uid="{00000000-0005-0000-0000-0000D54F0000}"/>
    <cellStyle name="Normal 2 2 5 5 12" xfId="13550" xr:uid="{00000000-0005-0000-0000-0000D64F0000}"/>
    <cellStyle name="Normal 2 2 5 5 12 2" xfId="13551" xr:uid="{00000000-0005-0000-0000-0000D74F0000}"/>
    <cellStyle name="Normal 2 2 5 5 12 2 2" xfId="47664" xr:uid="{00000000-0005-0000-0000-0000D84F0000}"/>
    <cellStyle name="Normal 2 2 5 5 12 3" xfId="34257" xr:uid="{00000000-0005-0000-0000-0000D94F0000}"/>
    <cellStyle name="Normal 2 2 5 5 13" xfId="13552" xr:uid="{00000000-0005-0000-0000-0000DA4F0000}"/>
    <cellStyle name="Normal 2 2 5 5 13 2" xfId="13553" xr:uid="{00000000-0005-0000-0000-0000DB4F0000}"/>
    <cellStyle name="Normal 2 2 5 5 13 2 2" xfId="48171" xr:uid="{00000000-0005-0000-0000-0000DC4F0000}"/>
    <cellStyle name="Normal 2 2 5 5 13 3" xfId="34764" xr:uid="{00000000-0005-0000-0000-0000DD4F0000}"/>
    <cellStyle name="Normal 2 2 5 5 14" xfId="13554" xr:uid="{00000000-0005-0000-0000-0000DE4F0000}"/>
    <cellStyle name="Normal 2 2 5 5 14 2" xfId="35002" xr:uid="{00000000-0005-0000-0000-0000DF4F0000}"/>
    <cellStyle name="Normal 2 2 5 5 15" xfId="13555" xr:uid="{00000000-0005-0000-0000-0000E04F0000}"/>
    <cellStyle name="Normal 2 2 5 5 15 2" xfId="40869" xr:uid="{00000000-0005-0000-0000-0000E14F0000}"/>
    <cellStyle name="Normal 2 2 5 5 16" xfId="27376" xr:uid="{00000000-0005-0000-0000-0000E24F0000}"/>
    <cellStyle name="Normal 2 2 5 5 17" xfId="13545" xr:uid="{00000000-0005-0000-0000-0000E34F0000}"/>
    <cellStyle name="Normal 2 2 5 5 2" xfId="13556" xr:uid="{00000000-0005-0000-0000-0000E44F0000}"/>
    <cellStyle name="Normal 2 2 5 5 2 10" xfId="13557" xr:uid="{00000000-0005-0000-0000-0000E54F0000}"/>
    <cellStyle name="Normal 2 2 5 5 2 10 2" xfId="13558" xr:uid="{00000000-0005-0000-0000-0000E64F0000}"/>
    <cellStyle name="Normal 2 2 5 5 2 10 2 2" xfId="47901" xr:uid="{00000000-0005-0000-0000-0000E74F0000}"/>
    <cellStyle name="Normal 2 2 5 5 2 10 3" xfId="34494" xr:uid="{00000000-0005-0000-0000-0000E84F0000}"/>
    <cellStyle name="Normal 2 2 5 5 2 11" xfId="13559" xr:uid="{00000000-0005-0000-0000-0000E94F0000}"/>
    <cellStyle name="Normal 2 2 5 5 2 11 2" xfId="41185" xr:uid="{00000000-0005-0000-0000-0000EA4F0000}"/>
    <cellStyle name="Normal 2 2 5 5 2 12" xfId="13560" xr:uid="{00000000-0005-0000-0000-0000EB4F0000}"/>
    <cellStyle name="Normal 2 2 5 5 2 12 2" xfId="35190" xr:uid="{00000000-0005-0000-0000-0000EC4F0000}"/>
    <cellStyle name="Normal 2 2 5 5 2 13" xfId="27777" xr:uid="{00000000-0005-0000-0000-0000ED4F0000}"/>
    <cellStyle name="Normal 2 2 5 5 2 2" xfId="13561" xr:uid="{00000000-0005-0000-0000-0000EE4F0000}"/>
    <cellStyle name="Normal 2 2 5 5 2 2 2" xfId="13562" xr:uid="{00000000-0005-0000-0000-0000EF4F0000}"/>
    <cellStyle name="Normal 2 2 5 5 2 2 2 2" xfId="13563" xr:uid="{00000000-0005-0000-0000-0000F04F0000}"/>
    <cellStyle name="Normal 2 2 5 5 2 2 2 2 2" xfId="42780" xr:uid="{00000000-0005-0000-0000-0000F14F0000}"/>
    <cellStyle name="Normal 2 2 5 5 2 2 2 3" xfId="13564" xr:uid="{00000000-0005-0000-0000-0000F24F0000}"/>
    <cellStyle name="Normal 2 2 5 5 2 2 2 3 2" xfId="37663" xr:uid="{00000000-0005-0000-0000-0000F34F0000}"/>
    <cellStyle name="Normal 2 2 5 5 2 2 2 4" xfId="29360" xr:uid="{00000000-0005-0000-0000-0000F44F0000}"/>
    <cellStyle name="Normal 2 2 5 5 2 2 3" xfId="13565" xr:uid="{00000000-0005-0000-0000-0000F54F0000}"/>
    <cellStyle name="Normal 2 2 5 5 2 2 3 2" xfId="13566" xr:uid="{00000000-0005-0000-0000-0000F64F0000}"/>
    <cellStyle name="Normal 2 2 5 5 2 2 3 2 2" xfId="44988" xr:uid="{00000000-0005-0000-0000-0000F74F0000}"/>
    <cellStyle name="Normal 2 2 5 5 2 2 3 3" xfId="13567" xr:uid="{00000000-0005-0000-0000-0000F84F0000}"/>
    <cellStyle name="Normal 2 2 5 5 2 2 3 3 2" xfId="39872" xr:uid="{00000000-0005-0000-0000-0000F94F0000}"/>
    <cellStyle name="Normal 2 2 5 5 2 2 3 4" xfId="31568" xr:uid="{00000000-0005-0000-0000-0000FA4F0000}"/>
    <cellStyle name="Normal 2 2 5 5 2 2 4" xfId="13568" xr:uid="{00000000-0005-0000-0000-0000FB4F0000}"/>
    <cellStyle name="Normal 2 2 5 5 2 2 4 2" xfId="13569" xr:uid="{00000000-0005-0000-0000-0000FC4F0000}"/>
    <cellStyle name="Normal 2 2 5 5 2 2 4 2 2" xfId="47366" xr:uid="{00000000-0005-0000-0000-0000FD4F0000}"/>
    <cellStyle name="Normal 2 2 5 5 2 2 4 3" xfId="33953" xr:uid="{00000000-0005-0000-0000-0000FE4F0000}"/>
    <cellStyle name="Normal 2 2 5 5 2 2 5" xfId="13570" xr:uid="{00000000-0005-0000-0000-0000FF4F0000}"/>
    <cellStyle name="Normal 2 2 5 5 2 2 5 2" xfId="41473" xr:uid="{00000000-0005-0000-0000-000000500000}"/>
    <cellStyle name="Normal 2 2 5 5 2 2 6" xfId="13571" xr:uid="{00000000-0005-0000-0000-000001500000}"/>
    <cellStyle name="Normal 2 2 5 5 2 2 6 2" xfId="36356" xr:uid="{00000000-0005-0000-0000-000002500000}"/>
    <cellStyle name="Normal 2 2 5 5 2 2 7" xfId="28048" xr:uid="{00000000-0005-0000-0000-000003500000}"/>
    <cellStyle name="Normal 2 2 5 5 2 3" xfId="13572" xr:uid="{00000000-0005-0000-0000-000004500000}"/>
    <cellStyle name="Normal 2 2 5 5 2 3 2" xfId="13573" xr:uid="{00000000-0005-0000-0000-000005500000}"/>
    <cellStyle name="Normal 2 2 5 5 2 3 2 2" xfId="13574" xr:uid="{00000000-0005-0000-0000-000006500000}"/>
    <cellStyle name="Normal 2 2 5 5 2 3 2 2 2" xfId="42781" xr:uid="{00000000-0005-0000-0000-000007500000}"/>
    <cellStyle name="Normal 2 2 5 5 2 3 2 3" xfId="13575" xr:uid="{00000000-0005-0000-0000-000008500000}"/>
    <cellStyle name="Normal 2 2 5 5 2 3 2 3 2" xfId="37664" xr:uid="{00000000-0005-0000-0000-000009500000}"/>
    <cellStyle name="Normal 2 2 5 5 2 3 2 4" xfId="29361" xr:uid="{00000000-0005-0000-0000-00000A500000}"/>
    <cellStyle name="Normal 2 2 5 5 2 3 3" xfId="13576" xr:uid="{00000000-0005-0000-0000-00000B500000}"/>
    <cellStyle name="Normal 2 2 5 5 2 3 3 2" xfId="42147" xr:uid="{00000000-0005-0000-0000-00000C500000}"/>
    <cellStyle name="Normal 2 2 5 5 2 3 4" xfId="13577" xr:uid="{00000000-0005-0000-0000-00000D500000}"/>
    <cellStyle name="Normal 2 2 5 5 2 3 4 2" xfId="37030" xr:uid="{00000000-0005-0000-0000-00000E500000}"/>
    <cellStyle name="Normal 2 2 5 5 2 3 5" xfId="28727" xr:uid="{00000000-0005-0000-0000-00000F500000}"/>
    <cellStyle name="Normal 2 2 5 5 2 4" xfId="13578" xr:uid="{00000000-0005-0000-0000-000010500000}"/>
    <cellStyle name="Normal 2 2 5 5 2 4 2" xfId="13579" xr:uid="{00000000-0005-0000-0000-000011500000}"/>
    <cellStyle name="Normal 2 2 5 5 2 4 2 2" xfId="42779" xr:uid="{00000000-0005-0000-0000-000012500000}"/>
    <cellStyle name="Normal 2 2 5 5 2 4 3" xfId="13580" xr:uid="{00000000-0005-0000-0000-000013500000}"/>
    <cellStyle name="Normal 2 2 5 5 2 4 3 2" xfId="37662" xr:uid="{00000000-0005-0000-0000-000014500000}"/>
    <cellStyle name="Normal 2 2 5 5 2 4 4" xfId="29359" xr:uid="{00000000-0005-0000-0000-000015500000}"/>
    <cellStyle name="Normal 2 2 5 5 2 5" xfId="13581" xr:uid="{00000000-0005-0000-0000-000016500000}"/>
    <cellStyle name="Normal 2 2 5 5 2 5 2" xfId="13582" xr:uid="{00000000-0005-0000-0000-000017500000}"/>
    <cellStyle name="Normal 2 2 5 5 2 5 2 2" xfId="43924" xr:uid="{00000000-0005-0000-0000-000018500000}"/>
    <cellStyle name="Normal 2 2 5 5 2 5 3" xfId="13583" xr:uid="{00000000-0005-0000-0000-000019500000}"/>
    <cellStyle name="Normal 2 2 5 5 2 5 3 2" xfId="38808" xr:uid="{00000000-0005-0000-0000-00001A500000}"/>
    <cellStyle name="Normal 2 2 5 5 2 5 4" xfId="30504" xr:uid="{00000000-0005-0000-0000-00001B500000}"/>
    <cellStyle name="Normal 2 2 5 5 2 6" xfId="13584" xr:uid="{00000000-0005-0000-0000-00001C500000}"/>
    <cellStyle name="Normal 2 2 5 5 2 6 2" xfId="13585" xr:uid="{00000000-0005-0000-0000-00001D500000}"/>
    <cellStyle name="Normal 2 2 5 5 2 6 2 2" xfId="44700" xr:uid="{00000000-0005-0000-0000-00001E500000}"/>
    <cellStyle name="Normal 2 2 5 5 2 6 3" xfId="13586" xr:uid="{00000000-0005-0000-0000-00001F500000}"/>
    <cellStyle name="Normal 2 2 5 5 2 6 3 2" xfId="39584" xr:uid="{00000000-0005-0000-0000-000020500000}"/>
    <cellStyle name="Normal 2 2 5 5 2 6 4" xfId="31280" xr:uid="{00000000-0005-0000-0000-000021500000}"/>
    <cellStyle name="Normal 2 2 5 5 2 7" xfId="13587" xr:uid="{00000000-0005-0000-0000-000022500000}"/>
    <cellStyle name="Normal 2 2 5 5 2 7 2" xfId="13588" xr:uid="{00000000-0005-0000-0000-000023500000}"/>
    <cellStyle name="Normal 2 2 5 5 2 7 2 2" xfId="45347" xr:uid="{00000000-0005-0000-0000-000024500000}"/>
    <cellStyle name="Normal 2 2 5 5 2 7 3" xfId="13589" xr:uid="{00000000-0005-0000-0000-000025500000}"/>
    <cellStyle name="Normal 2 2 5 5 2 7 3 2" xfId="40231" xr:uid="{00000000-0005-0000-0000-000026500000}"/>
    <cellStyle name="Normal 2 2 5 5 2 7 4" xfId="31927" xr:uid="{00000000-0005-0000-0000-000027500000}"/>
    <cellStyle name="Normal 2 2 5 5 2 8" xfId="13590" xr:uid="{00000000-0005-0000-0000-000028500000}"/>
    <cellStyle name="Normal 2 2 5 5 2 8 2" xfId="13591" xr:uid="{00000000-0005-0000-0000-000029500000}"/>
    <cellStyle name="Normal 2 2 5 5 2 8 2 2" xfId="46411" xr:uid="{00000000-0005-0000-0000-00002A500000}"/>
    <cellStyle name="Normal 2 2 5 5 2 8 3" xfId="13592" xr:uid="{00000000-0005-0000-0000-00002B500000}"/>
    <cellStyle name="Normal 2 2 5 5 2 8 3 2" xfId="36068" xr:uid="{00000000-0005-0000-0000-00002C500000}"/>
    <cellStyle name="Normal 2 2 5 5 2 8 4" xfId="32993" xr:uid="{00000000-0005-0000-0000-00002D500000}"/>
    <cellStyle name="Normal 2 2 5 5 2 9" xfId="13593" xr:uid="{00000000-0005-0000-0000-00002E500000}"/>
    <cellStyle name="Normal 2 2 5 5 2 9 2" xfId="13594" xr:uid="{00000000-0005-0000-0000-00002F500000}"/>
    <cellStyle name="Normal 2 2 5 5 2 9 2 2" xfId="46697" xr:uid="{00000000-0005-0000-0000-000030500000}"/>
    <cellStyle name="Normal 2 2 5 5 2 9 3" xfId="33279" xr:uid="{00000000-0005-0000-0000-000031500000}"/>
    <cellStyle name="Normal 2 2 5 5 3" xfId="13595" xr:uid="{00000000-0005-0000-0000-000032500000}"/>
    <cellStyle name="Normal 2 2 5 5 3 2" xfId="13596" xr:uid="{00000000-0005-0000-0000-000033500000}"/>
    <cellStyle name="Normal 2 2 5 5 3 2 2" xfId="13597" xr:uid="{00000000-0005-0000-0000-000034500000}"/>
    <cellStyle name="Normal 2 2 5 5 3 2 2 2" xfId="42782" xr:uid="{00000000-0005-0000-0000-000035500000}"/>
    <cellStyle name="Normal 2 2 5 5 3 2 3" xfId="13598" xr:uid="{00000000-0005-0000-0000-000036500000}"/>
    <cellStyle name="Normal 2 2 5 5 3 2 3 2" xfId="37665" xr:uid="{00000000-0005-0000-0000-000037500000}"/>
    <cellStyle name="Normal 2 2 5 5 3 2 4" xfId="29362" xr:uid="{00000000-0005-0000-0000-000038500000}"/>
    <cellStyle name="Normal 2 2 5 5 3 3" xfId="13599" xr:uid="{00000000-0005-0000-0000-000039500000}"/>
    <cellStyle name="Normal 2 2 5 5 3 3 2" xfId="13600" xr:uid="{00000000-0005-0000-0000-00003A500000}"/>
    <cellStyle name="Normal 2 2 5 5 3 3 2 2" xfId="44987" xr:uid="{00000000-0005-0000-0000-00003B500000}"/>
    <cellStyle name="Normal 2 2 5 5 3 3 3" xfId="13601" xr:uid="{00000000-0005-0000-0000-00003C500000}"/>
    <cellStyle name="Normal 2 2 5 5 3 3 3 2" xfId="39871" xr:uid="{00000000-0005-0000-0000-00003D500000}"/>
    <cellStyle name="Normal 2 2 5 5 3 3 4" xfId="31567" xr:uid="{00000000-0005-0000-0000-00003E500000}"/>
    <cellStyle name="Normal 2 2 5 5 3 4" xfId="13602" xr:uid="{00000000-0005-0000-0000-00003F500000}"/>
    <cellStyle name="Normal 2 2 5 5 3 4 2" xfId="13603" xr:uid="{00000000-0005-0000-0000-000040500000}"/>
    <cellStyle name="Normal 2 2 5 5 3 4 2 2" xfId="47155" xr:uid="{00000000-0005-0000-0000-000041500000}"/>
    <cellStyle name="Normal 2 2 5 5 3 4 3" xfId="13604" xr:uid="{00000000-0005-0000-0000-000042500000}"/>
    <cellStyle name="Normal 2 2 5 5 3 4 3 2" xfId="36355" xr:uid="{00000000-0005-0000-0000-000043500000}"/>
    <cellStyle name="Normal 2 2 5 5 3 4 4" xfId="33739" xr:uid="{00000000-0005-0000-0000-000044500000}"/>
    <cellStyle name="Normal 2 2 5 5 3 5" xfId="13605" xr:uid="{00000000-0005-0000-0000-000045500000}"/>
    <cellStyle name="Normal 2 2 5 5 3 5 2" xfId="41472" xr:uid="{00000000-0005-0000-0000-000046500000}"/>
    <cellStyle name="Normal 2 2 5 5 3 6" xfId="13606" xr:uid="{00000000-0005-0000-0000-000047500000}"/>
    <cellStyle name="Normal 2 2 5 5 3 6 2" xfId="35325" xr:uid="{00000000-0005-0000-0000-000048500000}"/>
    <cellStyle name="Normal 2 2 5 5 3 7" xfId="28047" xr:uid="{00000000-0005-0000-0000-000049500000}"/>
    <cellStyle name="Normal 2 2 5 5 4" xfId="13607" xr:uid="{00000000-0005-0000-0000-00004A500000}"/>
    <cellStyle name="Normal 2 2 5 5 4 2" xfId="13608" xr:uid="{00000000-0005-0000-0000-00004B500000}"/>
    <cellStyle name="Normal 2 2 5 5 4 2 2" xfId="13609" xr:uid="{00000000-0005-0000-0000-00004C500000}"/>
    <cellStyle name="Normal 2 2 5 5 4 2 2 2" xfId="42783" xr:uid="{00000000-0005-0000-0000-00004D500000}"/>
    <cellStyle name="Normal 2 2 5 5 4 2 3" xfId="13610" xr:uid="{00000000-0005-0000-0000-00004E500000}"/>
    <cellStyle name="Normal 2 2 5 5 4 2 3 2" xfId="37666" xr:uid="{00000000-0005-0000-0000-00004F500000}"/>
    <cellStyle name="Normal 2 2 5 5 4 2 4" xfId="29363" xr:uid="{00000000-0005-0000-0000-000050500000}"/>
    <cellStyle name="Normal 2 2 5 5 4 3" xfId="13611" xr:uid="{00000000-0005-0000-0000-000051500000}"/>
    <cellStyle name="Normal 2 2 5 5 4 3 2" xfId="13612" xr:uid="{00000000-0005-0000-0000-000052500000}"/>
    <cellStyle name="Normal 2 2 5 5 4 3 2 2" xfId="48353" xr:uid="{00000000-0005-0000-0000-000053500000}"/>
    <cellStyle name="Normal 2 2 5 5 4 3 3" xfId="36814" xr:uid="{00000000-0005-0000-0000-000054500000}"/>
    <cellStyle name="Normal 2 2 5 5 4 4" xfId="13613" xr:uid="{00000000-0005-0000-0000-000055500000}"/>
    <cellStyle name="Normal 2 2 5 5 4 4 2" xfId="41931" xr:uid="{00000000-0005-0000-0000-000056500000}"/>
    <cellStyle name="Normal 2 2 5 5 4 5" xfId="13614" xr:uid="{00000000-0005-0000-0000-000057500000}"/>
    <cellStyle name="Normal 2 2 5 5 4 5 2" xfId="35503" xr:uid="{00000000-0005-0000-0000-000058500000}"/>
    <cellStyle name="Normal 2 2 5 5 4 6" xfId="28506" xr:uid="{00000000-0005-0000-0000-000059500000}"/>
    <cellStyle name="Normal 2 2 5 5 5" xfId="13615" xr:uid="{00000000-0005-0000-0000-00005A500000}"/>
    <cellStyle name="Normal 2 2 5 5 5 2" xfId="13616" xr:uid="{00000000-0005-0000-0000-00005B500000}"/>
    <cellStyle name="Normal 2 2 5 5 5 2 2" xfId="42778" xr:uid="{00000000-0005-0000-0000-00005C500000}"/>
    <cellStyle name="Normal 2 2 5 5 5 3" xfId="13617" xr:uid="{00000000-0005-0000-0000-00005D500000}"/>
    <cellStyle name="Normal 2 2 5 5 5 3 2" xfId="37661" xr:uid="{00000000-0005-0000-0000-00005E500000}"/>
    <cellStyle name="Normal 2 2 5 5 5 4" xfId="29358" xr:uid="{00000000-0005-0000-0000-00005F500000}"/>
    <cellStyle name="Normal 2 2 5 5 6" xfId="13618" xr:uid="{00000000-0005-0000-0000-000060500000}"/>
    <cellStyle name="Normal 2 2 5 5 6 2" xfId="13619" xr:uid="{00000000-0005-0000-0000-000061500000}"/>
    <cellStyle name="Normal 2 2 5 5 6 2 2" xfId="43923" xr:uid="{00000000-0005-0000-0000-000062500000}"/>
    <cellStyle name="Normal 2 2 5 5 6 3" xfId="13620" xr:uid="{00000000-0005-0000-0000-000063500000}"/>
    <cellStyle name="Normal 2 2 5 5 6 3 2" xfId="38807" xr:uid="{00000000-0005-0000-0000-000064500000}"/>
    <cellStyle name="Normal 2 2 5 5 6 4" xfId="30503" xr:uid="{00000000-0005-0000-0000-000065500000}"/>
    <cellStyle name="Normal 2 2 5 5 7" xfId="13621" xr:uid="{00000000-0005-0000-0000-000066500000}"/>
    <cellStyle name="Normal 2 2 5 5 7 2" xfId="13622" xr:uid="{00000000-0005-0000-0000-000067500000}"/>
    <cellStyle name="Normal 2 2 5 5 7 2 2" xfId="44384" xr:uid="{00000000-0005-0000-0000-000068500000}"/>
    <cellStyle name="Normal 2 2 5 5 7 3" xfId="13623" xr:uid="{00000000-0005-0000-0000-000069500000}"/>
    <cellStyle name="Normal 2 2 5 5 7 3 2" xfId="39268" xr:uid="{00000000-0005-0000-0000-00006A500000}"/>
    <cellStyle name="Normal 2 2 5 5 7 4" xfId="30964" xr:uid="{00000000-0005-0000-0000-00006B500000}"/>
    <cellStyle name="Normal 2 2 5 5 8" xfId="13624" xr:uid="{00000000-0005-0000-0000-00006C500000}"/>
    <cellStyle name="Normal 2 2 5 5 8 2" xfId="13625" xr:uid="{00000000-0005-0000-0000-00006D500000}"/>
    <cellStyle name="Normal 2 2 5 5 8 2 2" xfId="45414" xr:uid="{00000000-0005-0000-0000-00006E500000}"/>
    <cellStyle name="Normal 2 2 5 5 8 3" xfId="13626" xr:uid="{00000000-0005-0000-0000-00006F500000}"/>
    <cellStyle name="Normal 2 2 5 5 8 3 2" xfId="40298" xr:uid="{00000000-0005-0000-0000-000070500000}"/>
    <cellStyle name="Normal 2 2 5 5 8 4" xfId="31994" xr:uid="{00000000-0005-0000-0000-000071500000}"/>
    <cellStyle name="Normal 2 2 5 5 9" xfId="13627" xr:uid="{00000000-0005-0000-0000-000072500000}"/>
    <cellStyle name="Normal 2 2 5 5 9 2" xfId="13628" xr:uid="{00000000-0005-0000-0000-000073500000}"/>
    <cellStyle name="Normal 2 2 5 5 9 2 2" xfId="45948" xr:uid="{00000000-0005-0000-0000-000074500000}"/>
    <cellStyle name="Normal 2 2 5 5 9 3" xfId="13629" xr:uid="{00000000-0005-0000-0000-000075500000}"/>
    <cellStyle name="Normal 2 2 5 5 9 3 2" xfId="35750" xr:uid="{00000000-0005-0000-0000-000076500000}"/>
    <cellStyle name="Normal 2 2 5 5 9 4" xfId="32530" xr:uid="{00000000-0005-0000-0000-000077500000}"/>
    <cellStyle name="Normal 2 2 5 6" xfId="575" xr:uid="{00000000-0005-0000-0000-000078500000}"/>
    <cellStyle name="Normal 2 2 5 6 10" xfId="13631" xr:uid="{00000000-0005-0000-0000-000079500000}"/>
    <cellStyle name="Normal 2 2 5 6 10 2" xfId="13632" xr:uid="{00000000-0005-0000-0000-00007A500000}"/>
    <cellStyle name="Normal 2 2 5 6 10 2 2" xfId="46230" xr:uid="{00000000-0005-0000-0000-00007B500000}"/>
    <cellStyle name="Normal 2 2 5 6 10 3" xfId="32812" xr:uid="{00000000-0005-0000-0000-00007C500000}"/>
    <cellStyle name="Normal 2 2 5 6 11" xfId="13633" xr:uid="{00000000-0005-0000-0000-00007D500000}"/>
    <cellStyle name="Normal 2 2 5 6 11 2" xfId="13634" xr:uid="{00000000-0005-0000-0000-00007E500000}"/>
    <cellStyle name="Normal 2 2 5 6 11 2 2" xfId="46698" xr:uid="{00000000-0005-0000-0000-00007F500000}"/>
    <cellStyle name="Normal 2 2 5 6 11 3" xfId="33280" xr:uid="{00000000-0005-0000-0000-000080500000}"/>
    <cellStyle name="Normal 2 2 5 6 12" xfId="13635" xr:uid="{00000000-0005-0000-0000-000081500000}"/>
    <cellStyle name="Normal 2 2 5 6 12 2" xfId="13636" xr:uid="{00000000-0005-0000-0000-000082500000}"/>
    <cellStyle name="Normal 2 2 5 6 12 2 2" xfId="47665" xr:uid="{00000000-0005-0000-0000-000083500000}"/>
    <cellStyle name="Normal 2 2 5 6 12 3" xfId="34258" xr:uid="{00000000-0005-0000-0000-000084500000}"/>
    <cellStyle name="Normal 2 2 5 6 13" xfId="13637" xr:uid="{00000000-0005-0000-0000-000085500000}"/>
    <cellStyle name="Normal 2 2 5 6 13 2" xfId="13638" xr:uid="{00000000-0005-0000-0000-000086500000}"/>
    <cellStyle name="Normal 2 2 5 6 13 2 2" xfId="48172" xr:uid="{00000000-0005-0000-0000-000087500000}"/>
    <cellStyle name="Normal 2 2 5 6 13 3" xfId="34765" xr:uid="{00000000-0005-0000-0000-000088500000}"/>
    <cellStyle name="Normal 2 2 5 6 14" xfId="13639" xr:uid="{00000000-0005-0000-0000-000089500000}"/>
    <cellStyle name="Normal 2 2 5 6 14 2" xfId="35003" xr:uid="{00000000-0005-0000-0000-00008A500000}"/>
    <cellStyle name="Normal 2 2 5 6 15" xfId="13640" xr:uid="{00000000-0005-0000-0000-00008B500000}"/>
    <cellStyle name="Normal 2 2 5 6 15 2" xfId="40904" xr:uid="{00000000-0005-0000-0000-00008C500000}"/>
    <cellStyle name="Normal 2 2 5 6 16" xfId="27377" xr:uid="{00000000-0005-0000-0000-00008D500000}"/>
    <cellStyle name="Normal 2 2 5 6 17" xfId="13630" xr:uid="{00000000-0005-0000-0000-00008E500000}"/>
    <cellStyle name="Normal 2 2 5 6 2" xfId="13641" xr:uid="{00000000-0005-0000-0000-00008F500000}"/>
    <cellStyle name="Normal 2 2 5 6 2 10" xfId="13642" xr:uid="{00000000-0005-0000-0000-000090500000}"/>
    <cellStyle name="Normal 2 2 5 6 2 10 2" xfId="13643" xr:uid="{00000000-0005-0000-0000-000091500000}"/>
    <cellStyle name="Normal 2 2 5 6 2 10 2 2" xfId="47902" xr:uid="{00000000-0005-0000-0000-000092500000}"/>
    <cellStyle name="Normal 2 2 5 6 2 10 3" xfId="34495" xr:uid="{00000000-0005-0000-0000-000093500000}"/>
    <cellStyle name="Normal 2 2 5 6 2 11" xfId="13644" xr:uid="{00000000-0005-0000-0000-000094500000}"/>
    <cellStyle name="Normal 2 2 5 6 2 11 2" xfId="41220" xr:uid="{00000000-0005-0000-0000-000095500000}"/>
    <cellStyle name="Normal 2 2 5 6 2 12" xfId="13645" xr:uid="{00000000-0005-0000-0000-000096500000}"/>
    <cellStyle name="Normal 2 2 5 6 2 12 2" xfId="35191" xr:uid="{00000000-0005-0000-0000-000097500000}"/>
    <cellStyle name="Normal 2 2 5 6 2 13" xfId="27811" xr:uid="{00000000-0005-0000-0000-000098500000}"/>
    <cellStyle name="Normal 2 2 5 6 2 2" xfId="13646" xr:uid="{00000000-0005-0000-0000-000099500000}"/>
    <cellStyle name="Normal 2 2 5 6 2 2 2" xfId="13647" xr:uid="{00000000-0005-0000-0000-00009A500000}"/>
    <cellStyle name="Normal 2 2 5 6 2 2 2 2" xfId="13648" xr:uid="{00000000-0005-0000-0000-00009B500000}"/>
    <cellStyle name="Normal 2 2 5 6 2 2 2 2 2" xfId="42786" xr:uid="{00000000-0005-0000-0000-00009C500000}"/>
    <cellStyle name="Normal 2 2 5 6 2 2 2 3" xfId="13649" xr:uid="{00000000-0005-0000-0000-00009D500000}"/>
    <cellStyle name="Normal 2 2 5 6 2 2 2 3 2" xfId="37669" xr:uid="{00000000-0005-0000-0000-00009E500000}"/>
    <cellStyle name="Normal 2 2 5 6 2 2 2 4" xfId="29366" xr:uid="{00000000-0005-0000-0000-00009F500000}"/>
    <cellStyle name="Normal 2 2 5 6 2 2 3" xfId="13650" xr:uid="{00000000-0005-0000-0000-0000A0500000}"/>
    <cellStyle name="Normal 2 2 5 6 2 2 3 2" xfId="13651" xr:uid="{00000000-0005-0000-0000-0000A1500000}"/>
    <cellStyle name="Normal 2 2 5 6 2 2 3 2 2" xfId="44990" xr:uid="{00000000-0005-0000-0000-0000A2500000}"/>
    <cellStyle name="Normal 2 2 5 6 2 2 3 3" xfId="13652" xr:uid="{00000000-0005-0000-0000-0000A3500000}"/>
    <cellStyle name="Normal 2 2 5 6 2 2 3 3 2" xfId="39874" xr:uid="{00000000-0005-0000-0000-0000A4500000}"/>
    <cellStyle name="Normal 2 2 5 6 2 2 3 4" xfId="31570" xr:uid="{00000000-0005-0000-0000-0000A5500000}"/>
    <cellStyle name="Normal 2 2 5 6 2 2 4" xfId="13653" xr:uid="{00000000-0005-0000-0000-0000A6500000}"/>
    <cellStyle name="Normal 2 2 5 6 2 2 4 2" xfId="13654" xr:uid="{00000000-0005-0000-0000-0000A7500000}"/>
    <cellStyle name="Normal 2 2 5 6 2 2 4 2 2" xfId="47367" xr:uid="{00000000-0005-0000-0000-0000A8500000}"/>
    <cellStyle name="Normal 2 2 5 6 2 2 4 3" xfId="33954" xr:uid="{00000000-0005-0000-0000-0000A9500000}"/>
    <cellStyle name="Normal 2 2 5 6 2 2 5" xfId="13655" xr:uid="{00000000-0005-0000-0000-0000AA500000}"/>
    <cellStyle name="Normal 2 2 5 6 2 2 5 2" xfId="41475" xr:uid="{00000000-0005-0000-0000-0000AB500000}"/>
    <cellStyle name="Normal 2 2 5 6 2 2 6" xfId="13656" xr:uid="{00000000-0005-0000-0000-0000AC500000}"/>
    <cellStyle name="Normal 2 2 5 6 2 2 6 2" xfId="36358" xr:uid="{00000000-0005-0000-0000-0000AD500000}"/>
    <cellStyle name="Normal 2 2 5 6 2 2 7" xfId="28050" xr:uid="{00000000-0005-0000-0000-0000AE500000}"/>
    <cellStyle name="Normal 2 2 5 6 2 3" xfId="13657" xr:uid="{00000000-0005-0000-0000-0000AF500000}"/>
    <cellStyle name="Normal 2 2 5 6 2 3 2" xfId="13658" xr:uid="{00000000-0005-0000-0000-0000B0500000}"/>
    <cellStyle name="Normal 2 2 5 6 2 3 2 2" xfId="13659" xr:uid="{00000000-0005-0000-0000-0000B1500000}"/>
    <cellStyle name="Normal 2 2 5 6 2 3 2 2 2" xfId="42787" xr:uid="{00000000-0005-0000-0000-0000B2500000}"/>
    <cellStyle name="Normal 2 2 5 6 2 3 2 3" xfId="13660" xr:uid="{00000000-0005-0000-0000-0000B3500000}"/>
    <cellStyle name="Normal 2 2 5 6 2 3 2 3 2" xfId="37670" xr:uid="{00000000-0005-0000-0000-0000B4500000}"/>
    <cellStyle name="Normal 2 2 5 6 2 3 2 4" xfId="29367" xr:uid="{00000000-0005-0000-0000-0000B5500000}"/>
    <cellStyle name="Normal 2 2 5 6 2 3 3" xfId="13661" xr:uid="{00000000-0005-0000-0000-0000B6500000}"/>
    <cellStyle name="Normal 2 2 5 6 2 3 3 2" xfId="42182" xr:uid="{00000000-0005-0000-0000-0000B7500000}"/>
    <cellStyle name="Normal 2 2 5 6 2 3 4" xfId="13662" xr:uid="{00000000-0005-0000-0000-0000B8500000}"/>
    <cellStyle name="Normal 2 2 5 6 2 3 4 2" xfId="37065" xr:uid="{00000000-0005-0000-0000-0000B9500000}"/>
    <cellStyle name="Normal 2 2 5 6 2 3 5" xfId="28762" xr:uid="{00000000-0005-0000-0000-0000BA500000}"/>
    <cellStyle name="Normal 2 2 5 6 2 4" xfId="13663" xr:uid="{00000000-0005-0000-0000-0000BB500000}"/>
    <cellStyle name="Normal 2 2 5 6 2 4 2" xfId="13664" xr:uid="{00000000-0005-0000-0000-0000BC500000}"/>
    <cellStyle name="Normal 2 2 5 6 2 4 2 2" xfId="42785" xr:uid="{00000000-0005-0000-0000-0000BD500000}"/>
    <cellStyle name="Normal 2 2 5 6 2 4 3" xfId="13665" xr:uid="{00000000-0005-0000-0000-0000BE500000}"/>
    <cellStyle name="Normal 2 2 5 6 2 4 3 2" xfId="37668" xr:uid="{00000000-0005-0000-0000-0000BF500000}"/>
    <cellStyle name="Normal 2 2 5 6 2 4 4" xfId="29365" xr:uid="{00000000-0005-0000-0000-0000C0500000}"/>
    <cellStyle name="Normal 2 2 5 6 2 5" xfId="13666" xr:uid="{00000000-0005-0000-0000-0000C1500000}"/>
    <cellStyle name="Normal 2 2 5 6 2 5 2" xfId="13667" xr:uid="{00000000-0005-0000-0000-0000C2500000}"/>
    <cellStyle name="Normal 2 2 5 6 2 5 2 2" xfId="43926" xr:uid="{00000000-0005-0000-0000-0000C3500000}"/>
    <cellStyle name="Normal 2 2 5 6 2 5 3" xfId="13668" xr:uid="{00000000-0005-0000-0000-0000C4500000}"/>
    <cellStyle name="Normal 2 2 5 6 2 5 3 2" xfId="38810" xr:uid="{00000000-0005-0000-0000-0000C5500000}"/>
    <cellStyle name="Normal 2 2 5 6 2 5 4" xfId="30506" xr:uid="{00000000-0005-0000-0000-0000C6500000}"/>
    <cellStyle name="Normal 2 2 5 6 2 6" xfId="13669" xr:uid="{00000000-0005-0000-0000-0000C7500000}"/>
    <cellStyle name="Normal 2 2 5 6 2 6 2" xfId="13670" xr:uid="{00000000-0005-0000-0000-0000C8500000}"/>
    <cellStyle name="Normal 2 2 5 6 2 6 2 2" xfId="44735" xr:uid="{00000000-0005-0000-0000-0000C9500000}"/>
    <cellStyle name="Normal 2 2 5 6 2 6 3" xfId="13671" xr:uid="{00000000-0005-0000-0000-0000CA500000}"/>
    <cellStyle name="Normal 2 2 5 6 2 6 3 2" xfId="39619" xr:uid="{00000000-0005-0000-0000-0000CB500000}"/>
    <cellStyle name="Normal 2 2 5 6 2 6 4" xfId="31315" xr:uid="{00000000-0005-0000-0000-0000CC500000}"/>
    <cellStyle name="Normal 2 2 5 6 2 7" xfId="13672" xr:uid="{00000000-0005-0000-0000-0000CD500000}"/>
    <cellStyle name="Normal 2 2 5 6 2 7 2" xfId="13673" xr:uid="{00000000-0005-0000-0000-0000CE500000}"/>
    <cellStyle name="Normal 2 2 5 6 2 7 2 2" xfId="45522" xr:uid="{00000000-0005-0000-0000-0000CF500000}"/>
    <cellStyle name="Normal 2 2 5 6 2 7 3" xfId="13674" xr:uid="{00000000-0005-0000-0000-0000D0500000}"/>
    <cellStyle name="Normal 2 2 5 6 2 7 3 2" xfId="40406" xr:uid="{00000000-0005-0000-0000-0000D1500000}"/>
    <cellStyle name="Normal 2 2 5 6 2 7 4" xfId="32102" xr:uid="{00000000-0005-0000-0000-0000D2500000}"/>
    <cellStyle name="Normal 2 2 5 6 2 8" xfId="13675" xr:uid="{00000000-0005-0000-0000-0000D3500000}"/>
    <cellStyle name="Normal 2 2 5 6 2 8 2" xfId="13676" xr:uid="{00000000-0005-0000-0000-0000D4500000}"/>
    <cellStyle name="Normal 2 2 5 6 2 8 2 2" xfId="46446" xr:uid="{00000000-0005-0000-0000-0000D5500000}"/>
    <cellStyle name="Normal 2 2 5 6 2 8 3" xfId="13677" xr:uid="{00000000-0005-0000-0000-0000D6500000}"/>
    <cellStyle name="Normal 2 2 5 6 2 8 3 2" xfId="36103" xr:uid="{00000000-0005-0000-0000-0000D7500000}"/>
    <cellStyle name="Normal 2 2 5 6 2 8 4" xfId="33028" xr:uid="{00000000-0005-0000-0000-0000D8500000}"/>
    <cellStyle name="Normal 2 2 5 6 2 9" xfId="13678" xr:uid="{00000000-0005-0000-0000-0000D9500000}"/>
    <cellStyle name="Normal 2 2 5 6 2 9 2" xfId="13679" xr:uid="{00000000-0005-0000-0000-0000DA500000}"/>
    <cellStyle name="Normal 2 2 5 6 2 9 2 2" xfId="46699" xr:uid="{00000000-0005-0000-0000-0000DB500000}"/>
    <cellStyle name="Normal 2 2 5 6 2 9 3" xfId="33281" xr:uid="{00000000-0005-0000-0000-0000DC500000}"/>
    <cellStyle name="Normal 2 2 5 6 3" xfId="13680" xr:uid="{00000000-0005-0000-0000-0000DD500000}"/>
    <cellStyle name="Normal 2 2 5 6 3 2" xfId="13681" xr:uid="{00000000-0005-0000-0000-0000DE500000}"/>
    <cellStyle name="Normal 2 2 5 6 3 2 2" xfId="13682" xr:uid="{00000000-0005-0000-0000-0000DF500000}"/>
    <cellStyle name="Normal 2 2 5 6 3 2 2 2" xfId="42788" xr:uid="{00000000-0005-0000-0000-0000E0500000}"/>
    <cellStyle name="Normal 2 2 5 6 3 2 3" xfId="13683" xr:uid="{00000000-0005-0000-0000-0000E1500000}"/>
    <cellStyle name="Normal 2 2 5 6 3 2 3 2" xfId="37671" xr:uid="{00000000-0005-0000-0000-0000E2500000}"/>
    <cellStyle name="Normal 2 2 5 6 3 2 4" xfId="29368" xr:uid="{00000000-0005-0000-0000-0000E3500000}"/>
    <cellStyle name="Normal 2 2 5 6 3 3" xfId="13684" xr:uid="{00000000-0005-0000-0000-0000E4500000}"/>
    <cellStyle name="Normal 2 2 5 6 3 3 2" xfId="13685" xr:uid="{00000000-0005-0000-0000-0000E5500000}"/>
    <cellStyle name="Normal 2 2 5 6 3 3 2 2" xfId="44989" xr:uid="{00000000-0005-0000-0000-0000E6500000}"/>
    <cellStyle name="Normal 2 2 5 6 3 3 3" xfId="13686" xr:uid="{00000000-0005-0000-0000-0000E7500000}"/>
    <cellStyle name="Normal 2 2 5 6 3 3 3 2" xfId="39873" xr:uid="{00000000-0005-0000-0000-0000E8500000}"/>
    <cellStyle name="Normal 2 2 5 6 3 3 4" xfId="31569" xr:uid="{00000000-0005-0000-0000-0000E9500000}"/>
    <cellStyle name="Normal 2 2 5 6 3 4" xfId="13687" xr:uid="{00000000-0005-0000-0000-0000EA500000}"/>
    <cellStyle name="Normal 2 2 5 6 3 4 2" xfId="13688" xr:uid="{00000000-0005-0000-0000-0000EB500000}"/>
    <cellStyle name="Normal 2 2 5 6 3 4 2 2" xfId="47190" xr:uid="{00000000-0005-0000-0000-0000EC500000}"/>
    <cellStyle name="Normal 2 2 5 6 3 4 3" xfId="13689" xr:uid="{00000000-0005-0000-0000-0000ED500000}"/>
    <cellStyle name="Normal 2 2 5 6 3 4 3 2" xfId="36357" xr:uid="{00000000-0005-0000-0000-0000EE500000}"/>
    <cellStyle name="Normal 2 2 5 6 3 4 4" xfId="33774" xr:uid="{00000000-0005-0000-0000-0000EF500000}"/>
    <cellStyle name="Normal 2 2 5 6 3 5" xfId="13690" xr:uid="{00000000-0005-0000-0000-0000F0500000}"/>
    <cellStyle name="Normal 2 2 5 6 3 5 2" xfId="41474" xr:uid="{00000000-0005-0000-0000-0000F1500000}"/>
    <cellStyle name="Normal 2 2 5 6 3 6" xfId="13691" xr:uid="{00000000-0005-0000-0000-0000F2500000}"/>
    <cellStyle name="Normal 2 2 5 6 3 6 2" xfId="35360" xr:uid="{00000000-0005-0000-0000-0000F3500000}"/>
    <cellStyle name="Normal 2 2 5 6 3 7" xfId="28049" xr:uid="{00000000-0005-0000-0000-0000F4500000}"/>
    <cellStyle name="Normal 2 2 5 6 4" xfId="13692" xr:uid="{00000000-0005-0000-0000-0000F5500000}"/>
    <cellStyle name="Normal 2 2 5 6 4 2" xfId="13693" xr:uid="{00000000-0005-0000-0000-0000F6500000}"/>
    <cellStyle name="Normal 2 2 5 6 4 2 2" xfId="13694" xr:uid="{00000000-0005-0000-0000-0000F7500000}"/>
    <cellStyle name="Normal 2 2 5 6 4 2 2 2" xfId="42789" xr:uid="{00000000-0005-0000-0000-0000F8500000}"/>
    <cellStyle name="Normal 2 2 5 6 4 2 3" xfId="13695" xr:uid="{00000000-0005-0000-0000-0000F9500000}"/>
    <cellStyle name="Normal 2 2 5 6 4 2 3 2" xfId="37672" xr:uid="{00000000-0005-0000-0000-0000FA500000}"/>
    <cellStyle name="Normal 2 2 5 6 4 2 4" xfId="29369" xr:uid="{00000000-0005-0000-0000-0000FB500000}"/>
    <cellStyle name="Normal 2 2 5 6 4 3" xfId="13696" xr:uid="{00000000-0005-0000-0000-0000FC500000}"/>
    <cellStyle name="Normal 2 2 5 6 4 3 2" xfId="13697" xr:uid="{00000000-0005-0000-0000-0000FD500000}"/>
    <cellStyle name="Normal 2 2 5 6 4 3 2 2" xfId="48361" xr:uid="{00000000-0005-0000-0000-0000FE500000}"/>
    <cellStyle name="Normal 2 2 5 6 4 3 3" xfId="36849" xr:uid="{00000000-0005-0000-0000-0000FF500000}"/>
    <cellStyle name="Normal 2 2 5 6 4 4" xfId="13698" xr:uid="{00000000-0005-0000-0000-000000510000}"/>
    <cellStyle name="Normal 2 2 5 6 4 4 2" xfId="41966" xr:uid="{00000000-0005-0000-0000-000001510000}"/>
    <cellStyle name="Normal 2 2 5 6 4 5" xfId="13699" xr:uid="{00000000-0005-0000-0000-000002510000}"/>
    <cellStyle name="Normal 2 2 5 6 4 5 2" xfId="35504" xr:uid="{00000000-0005-0000-0000-000003510000}"/>
    <cellStyle name="Normal 2 2 5 6 4 6" xfId="28541" xr:uid="{00000000-0005-0000-0000-000004510000}"/>
    <cellStyle name="Normal 2 2 5 6 5" xfId="13700" xr:uid="{00000000-0005-0000-0000-000005510000}"/>
    <cellStyle name="Normal 2 2 5 6 5 2" xfId="13701" xr:uid="{00000000-0005-0000-0000-000006510000}"/>
    <cellStyle name="Normal 2 2 5 6 5 2 2" xfId="42784" xr:uid="{00000000-0005-0000-0000-000007510000}"/>
    <cellStyle name="Normal 2 2 5 6 5 3" xfId="13702" xr:uid="{00000000-0005-0000-0000-000008510000}"/>
    <cellStyle name="Normal 2 2 5 6 5 3 2" xfId="37667" xr:uid="{00000000-0005-0000-0000-000009510000}"/>
    <cellStyle name="Normal 2 2 5 6 5 4" xfId="29364" xr:uid="{00000000-0005-0000-0000-00000A510000}"/>
    <cellStyle name="Normal 2 2 5 6 6" xfId="13703" xr:uid="{00000000-0005-0000-0000-00000B510000}"/>
    <cellStyle name="Normal 2 2 5 6 6 2" xfId="13704" xr:uid="{00000000-0005-0000-0000-00000C510000}"/>
    <cellStyle name="Normal 2 2 5 6 6 2 2" xfId="43925" xr:uid="{00000000-0005-0000-0000-00000D510000}"/>
    <cellStyle name="Normal 2 2 5 6 6 3" xfId="13705" xr:uid="{00000000-0005-0000-0000-00000E510000}"/>
    <cellStyle name="Normal 2 2 5 6 6 3 2" xfId="38809" xr:uid="{00000000-0005-0000-0000-00000F510000}"/>
    <cellStyle name="Normal 2 2 5 6 6 4" xfId="30505" xr:uid="{00000000-0005-0000-0000-000010510000}"/>
    <cellStyle name="Normal 2 2 5 6 7" xfId="13706" xr:uid="{00000000-0005-0000-0000-000011510000}"/>
    <cellStyle name="Normal 2 2 5 6 7 2" xfId="13707" xr:uid="{00000000-0005-0000-0000-000012510000}"/>
    <cellStyle name="Normal 2 2 5 6 7 2 2" xfId="44419" xr:uid="{00000000-0005-0000-0000-000013510000}"/>
    <cellStyle name="Normal 2 2 5 6 7 3" xfId="13708" xr:uid="{00000000-0005-0000-0000-000014510000}"/>
    <cellStyle name="Normal 2 2 5 6 7 3 2" xfId="39303" xr:uid="{00000000-0005-0000-0000-000015510000}"/>
    <cellStyle name="Normal 2 2 5 6 7 4" xfId="30999" xr:uid="{00000000-0005-0000-0000-000016510000}"/>
    <cellStyle name="Normal 2 2 5 6 8" xfId="13709" xr:uid="{00000000-0005-0000-0000-000017510000}"/>
    <cellStyle name="Normal 2 2 5 6 8 2" xfId="13710" xr:uid="{00000000-0005-0000-0000-000018510000}"/>
    <cellStyle name="Normal 2 2 5 6 8 2 2" xfId="45415" xr:uid="{00000000-0005-0000-0000-000019510000}"/>
    <cellStyle name="Normal 2 2 5 6 8 3" xfId="13711" xr:uid="{00000000-0005-0000-0000-00001A510000}"/>
    <cellStyle name="Normal 2 2 5 6 8 3 2" xfId="40299" xr:uid="{00000000-0005-0000-0000-00001B510000}"/>
    <cellStyle name="Normal 2 2 5 6 8 4" xfId="31995" xr:uid="{00000000-0005-0000-0000-00001C510000}"/>
    <cellStyle name="Normal 2 2 5 6 9" xfId="13712" xr:uid="{00000000-0005-0000-0000-00001D510000}"/>
    <cellStyle name="Normal 2 2 5 6 9 2" xfId="13713" xr:uid="{00000000-0005-0000-0000-00001E510000}"/>
    <cellStyle name="Normal 2 2 5 6 9 2 2" xfId="45949" xr:uid="{00000000-0005-0000-0000-00001F510000}"/>
    <cellStyle name="Normal 2 2 5 6 9 3" xfId="13714" xr:uid="{00000000-0005-0000-0000-000020510000}"/>
    <cellStyle name="Normal 2 2 5 6 9 3 2" xfId="35785" xr:uid="{00000000-0005-0000-0000-000021510000}"/>
    <cellStyle name="Normal 2 2 5 6 9 4" xfId="32531" xr:uid="{00000000-0005-0000-0000-000022510000}"/>
    <cellStyle name="Normal 2 2 5 7" xfId="576" xr:uid="{00000000-0005-0000-0000-000023510000}"/>
    <cellStyle name="Normal 2 2 5 7 10" xfId="13716" xr:uid="{00000000-0005-0000-0000-000024510000}"/>
    <cellStyle name="Normal 2 2 5 7 10 2" xfId="13717" xr:uid="{00000000-0005-0000-0000-000025510000}"/>
    <cellStyle name="Normal 2 2 5 7 10 2 2" xfId="46151" xr:uid="{00000000-0005-0000-0000-000026510000}"/>
    <cellStyle name="Normal 2 2 5 7 10 3" xfId="32733" xr:uid="{00000000-0005-0000-0000-000027510000}"/>
    <cellStyle name="Normal 2 2 5 7 11" xfId="13718" xr:uid="{00000000-0005-0000-0000-000028510000}"/>
    <cellStyle name="Normal 2 2 5 7 11 2" xfId="13719" xr:uid="{00000000-0005-0000-0000-000029510000}"/>
    <cellStyle name="Normal 2 2 5 7 11 2 2" xfId="46700" xr:uid="{00000000-0005-0000-0000-00002A510000}"/>
    <cellStyle name="Normal 2 2 5 7 11 3" xfId="33282" xr:uid="{00000000-0005-0000-0000-00002B510000}"/>
    <cellStyle name="Normal 2 2 5 7 12" xfId="13720" xr:uid="{00000000-0005-0000-0000-00002C510000}"/>
    <cellStyle name="Normal 2 2 5 7 12 2" xfId="13721" xr:uid="{00000000-0005-0000-0000-00002D510000}"/>
    <cellStyle name="Normal 2 2 5 7 12 2 2" xfId="47666" xr:uid="{00000000-0005-0000-0000-00002E510000}"/>
    <cellStyle name="Normal 2 2 5 7 12 3" xfId="34259" xr:uid="{00000000-0005-0000-0000-00002F510000}"/>
    <cellStyle name="Normal 2 2 5 7 13" xfId="13722" xr:uid="{00000000-0005-0000-0000-000030510000}"/>
    <cellStyle name="Normal 2 2 5 7 13 2" xfId="13723" xr:uid="{00000000-0005-0000-0000-000031510000}"/>
    <cellStyle name="Normal 2 2 5 7 13 2 2" xfId="48286" xr:uid="{00000000-0005-0000-0000-000032510000}"/>
    <cellStyle name="Normal 2 2 5 7 13 3" xfId="34879" xr:uid="{00000000-0005-0000-0000-000033510000}"/>
    <cellStyle name="Normal 2 2 5 7 14" xfId="13724" xr:uid="{00000000-0005-0000-0000-000034510000}"/>
    <cellStyle name="Normal 2 2 5 7 14 2" xfId="35004" xr:uid="{00000000-0005-0000-0000-000035510000}"/>
    <cellStyle name="Normal 2 2 5 7 15" xfId="13725" xr:uid="{00000000-0005-0000-0000-000036510000}"/>
    <cellStyle name="Normal 2 2 5 7 15 2" xfId="40825" xr:uid="{00000000-0005-0000-0000-000037510000}"/>
    <cellStyle name="Normal 2 2 5 7 16" xfId="27378" xr:uid="{00000000-0005-0000-0000-000038510000}"/>
    <cellStyle name="Normal 2 2 5 7 17" xfId="13715" xr:uid="{00000000-0005-0000-0000-000039510000}"/>
    <cellStyle name="Normal 2 2 5 7 2" xfId="13726" xr:uid="{00000000-0005-0000-0000-00003A510000}"/>
    <cellStyle name="Normal 2 2 5 7 2 10" xfId="13727" xr:uid="{00000000-0005-0000-0000-00003B510000}"/>
    <cellStyle name="Normal 2 2 5 7 2 10 2" xfId="13728" xr:uid="{00000000-0005-0000-0000-00003C510000}"/>
    <cellStyle name="Normal 2 2 5 7 2 10 2 2" xfId="47903" xr:uid="{00000000-0005-0000-0000-00003D510000}"/>
    <cellStyle name="Normal 2 2 5 7 2 10 3" xfId="34496" xr:uid="{00000000-0005-0000-0000-00003E510000}"/>
    <cellStyle name="Normal 2 2 5 7 2 11" xfId="13729" xr:uid="{00000000-0005-0000-0000-00003F510000}"/>
    <cellStyle name="Normal 2 2 5 7 2 11 2" xfId="41141" xr:uid="{00000000-0005-0000-0000-000040510000}"/>
    <cellStyle name="Normal 2 2 5 7 2 12" xfId="13730" xr:uid="{00000000-0005-0000-0000-000041510000}"/>
    <cellStyle name="Normal 2 2 5 7 2 12 2" xfId="35505" xr:uid="{00000000-0005-0000-0000-000042510000}"/>
    <cellStyle name="Normal 2 2 5 7 2 13" xfId="27733" xr:uid="{00000000-0005-0000-0000-000043510000}"/>
    <cellStyle name="Normal 2 2 5 7 2 2" xfId="13731" xr:uid="{00000000-0005-0000-0000-000044510000}"/>
    <cellStyle name="Normal 2 2 5 7 2 2 2" xfId="13732" xr:uid="{00000000-0005-0000-0000-000045510000}"/>
    <cellStyle name="Normal 2 2 5 7 2 2 2 2" xfId="13733" xr:uid="{00000000-0005-0000-0000-000046510000}"/>
    <cellStyle name="Normal 2 2 5 7 2 2 2 2 2" xfId="42792" xr:uid="{00000000-0005-0000-0000-000047510000}"/>
    <cellStyle name="Normal 2 2 5 7 2 2 2 3" xfId="13734" xr:uid="{00000000-0005-0000-0000-000048510000}"/>
    <cellStyle name="Normal 2 2 5 7 2 2 2 3 2" xfId="37675" xr:uid="{00000000-0005-0000-0000-000049510000}"/>
    <cellStyle name="Normal 2 2 5 7 2 2 2 4" xfId="29372" xr:uid="{00000000-0005-0000-0000-00004A510000}"/>
    <cellStyle name="Normal 2 2 5 7 2 2 3" xfId="13735" xr:uid="{00000000-0005-0000-0000-00004B510000}"/>
    <cellStyle name="Normal 2 2 5 7 2 2 3 2" xfId="13736" xr:uid="{00000000-0005-0000-0000-00004C510000}"/>
    <cellStyle name="Normal 2 2 5 7 2 2 3 2 2" xfId="44992" xr:uid="{00000000-0005-0000-0000-00004D510000}"/>
    <cellStyle name="Normal 2 2 5 7 2 2 3 3" xfId="13737" xr:uid="{00000000-0005-0000-0000-00004E510000}"/>
    <cellStyle name="Normal 2 2 5 7 2 2 3 3 2" xfId="39876" xr:uid="{00000000-0005-0000-0000-00004F510000}"/>
    <cellStyle name="Normal 2 2 5 7 2 2 3 4" xfId="31572" xr:uid="{00000000-0005-0000-0000-000050510000}"/>
    <cellStyle name="Normal 2 2 5 7 2 2 4" xfId="13738" xr:uid="{00000000-0005-0000-0000-000051510000}"/>
    <cellStyle name="Normal 2 2 5 7 2 2 4 2" xfId="13739" xr:uid="{00000000-0005-0000-0000-000052510000}"/>
    <cellStyle name="Normal 2 2 5 7 2 2 4 2 2" xfId="47368" xr:uid="{00000000-0005-0000-0000-000053510000}"/>
    <cellStyle name="Normal 2 2 5 7 2 2 4 3" xfId="33955" xr:uid="{00000000-0005-0000-0000-000054510000}"/>
    <cellStyle name="Normal 2 2 5 7 2 2 5" xfId="13740" xr:uid="{00000000-0005-0000-0000-000055510000}"/>
    <cellStyle name="Normal 2 2 5 7 2 2 5 2" xfId="41477" xr:uid="{00000000-0005-0000-0000-000056510000}"/>
    <cellStyle name="Normal 2 2 5 7 2 2 6" xfId="13741" xr:uid="{00000000-0005-0000-0000-000057510000}"/>
    <cellStyle name="Normal 2 2 5 7 2 2 6 2" xfId="36360" xr:uid="{00000000-0005-0000-0000-000058510000}"/>
    <cellStyle name="Normal 2 2 5 7 2 2 7" xfId="28052" xr:uid="{00000000-0005-0000-0000-000059510000}"/>
    <cellStyle name="Normal 2 2 5 7 2 3" xfId="13742" xr:uid="{00000000-0005-0000-0000-00005A510000}"/>
    <cellStyle name="Normal 2 2 5 7 2 3 2" xfId="13743" xr:uid="{00000000-0005-0000-0000-00005B510000}"/>
    <cellStyle name="Normal 2 2 5 7 2 3 2 2" xfId="13744" xr:uid="{00000000-0005-0000-0000-00005C510000}"/>
    <cellStyle name="Normal 2 2 5 7 2 3 2 2 2" xfId="42793" xr:uid="{00000000-0005-0000-0000-00005D510000}"/>
    <cellStyle name="Normal 2 2 5 7 2 3 2 3" xfId="13745" xr:uid="{00000000-0005-0000-0000-00005E510000}"/>
    <cellStyle name="Normal 2 2 5 7 2 3 2 3 2" xfId="37676" xr:uid="{00000000-0005-0000-0000-00005F510000}"/>
    <cellStyle name="Normal 2 2 5 7 2 3 2 4" xfId="29373" xr:uid="{00000000-0005-0000-0000-000060510000}"/>
    <cellStyle name="Normal 2 2 5 7 2 3 3" xfId="13746" xr:uid="{00000000-0005-0000-0000-000061510000}"/>
    <cellStyle name="Normal 2 2 5 7 2 3 3 2" xfId="42103" xr:uid="{00000000-0005-0000-0000-000062510000}"/>
    <cellStyle name="Normal 2 2 5 7 2 3 4" xfId="13747" xr:uid="{00000000-0005-0000-0000-000063510000}"/>
    <cellStyle name="Normal 2 2 5 7 2 3 4 2" xfId="36986" xr:uid="{00000000-0005-0000-0000-000064510000}"/>
    <cellStyle name="Normal 2 2 5 7 2 3 5" xfId="28683" xr:uid="{00000000-0005-0000-0000-000065510000}"/>
    <cellStyle name="Normal 2 2 5 7 2 4" xfId="13748" xr:uid="{00000000-0005-0000-0000-000066510000}"/>
    <cellStyle name="Normal 2 2 5 7 2 4 2" xfId="13749" xr:uid="{00000000-0005-0000-0000-000067510000}"/>
    <cellStyle name="Normal 2 2 5 7 2 4 2 2" xfId="42791" xr:uid="{00000000-0005-0000-0000-000068510000}"/>
    <cellStyle name="Normal 2 2 5 7 2 4 3" xfId="13750" xr:uid="{00000000-0005-0000-0000-000069510000}"/>
    <cellStyle name="Normal 2 2 5 7 2 4 3 2" xfId="37674" xr:uid="{00000000-0005-0000-0000-00006A510000}"/>
    <cellStyle name="Normal 2 2 5 7 2 4 4" xfId="29371" xr:uid="{00000000-0005-0000-0000-00006B510000}"/>
    <cellStyle name="Normal 2 2 5 7 2 5" xfId="13751" xr:uid="{00000000-0005-0000-0000-00006C510000}"/>
    <cellStyle name="Normal 2 2 5 7 2 5 2" xfId="13752" xr:uid="{00000000-0005-0000-0000-00006D510000}"/>
    <cellStyle name="Normal 2 2 5 7 2 5 2 2" xfId="43928" xr:uid="{00000000-0005-0000-0000-00006E510000}"/>
    <cellStyle name="Normal 2 2 5 7 2 5 3" xfId="13753" xr:uid="{00000000-0005-0000-0000-00006F510000}"/>
    <cellStyle name="Normal 2 2 5 7 2 5 3 2" xfId="38812" xr:uid="{00000000-0005-0000-0000-000070510000}"/>
    <cellStyle name="Normal 2 2 5 7 2 5 4" xfId="30508" xr:uid="{00000000-0005-0000-0000-000071510000}"/>
    <cellStyle name="Normal 2 2 5 7 2 6" xfId="13754" xr:uid="{00000000-0005-0000-0000-000072510000}"/>
    <cellStyle name="Normal 2 2 5 7 2 6 2" xfId="13755" xr:uid="{00000000-0005-0000-0000-000073510000}"/>
    <cellStyle name="Normal 2 2 5 7 2 6 2 2" xfId="44656" xr:uid="{00000000-0005-0000-0000-000074510000}"/>
    <cellStyle name="Normal 2 2 5 7 2 6 3" xfId="13756" xr:uid="{00000000-0005-0000-0000-000075510000}"/>
    <cellStyle name="Normal 2 2 5 7 2 6 3 2" xfId="39540" xr:uid="{00000000-0005-0000-0000-000076510000}"/>
    <cellStyle name="Normal 2 2 5 7 2 6 4" xfId="31236" xr:uid="{00000000-0005-0000-0000-000077510000}"/>
    <cellStyle name="Normal 2 2 5 7 2 7" xfId="13757" xr:uid="{00000000-0005-0000-0000-000078510000}"/>
    <cellStyle name="Normal 2 2 5 7 2 7 2" xfId="13758" xr:uid="{00000000-0005-0000-0000-000079510000}"/>
    <cellStyle name="Normal 2 2 5 7 2 7 2 2" xfId="45614" xr:uid="{00000000-0005-0000-0000-00007A510000}"/>
    <cellStyle name="Normal 2 2 5 7 2 7 3" xfId="13759" xr:uid="{00000000-0005-0000-0000-00007B510000}"/>
    <cellStyle name="Normal 2 2 5 7 2 7 3 2" xfId="40498" xr:uid="{00000000-0005-0000-0000-00007C510000}"/>
    <cellStyle name="Normal 2 2 5 7 2 7 4" xfId="32194" xr:uid="{00000000-0005-0000-0000-00007D510000}"/>
    <cellStyle name="Normal 2 2 5 7 2 8" xfId="13760" xr:uid="{00000000-0005-0000-0000-00007E510000}"/>
    <cellStyle name="Normal 2 2 5 7 2 8 2" xfId="13761" xr:uid="{00000000-0005-0000-0000-00007F510000}"/>
    <cellStyle name="Normal 2 2 5 7 2 8 2 2" xfId="46367" xr:uid="{00000000-0005-0000-0000-000080510000}"/>
    <cellStyle name="Normal 2 2 5 7 2 8 3" xfId="13762" xr:uid="{00000000-0005-0000-0000-000081510000}"/>
    <cellStyle name="Normal 2 2 5 7 2 8 3 2" xfId="36024" xr:uid="{00000000-0005-0000-0000-000082510000}"/>
    <cellStyle name="Normal 2 2 5 7 2 8 4" xfId="32949" xr:uid="{00000000-0005-0000-0000-000083510000}"/>
    <cellStyle name="Normal 2 2 5 7 2 9" xfId="13763" xr:uid="{00000000-0005-0000-0000-000084510000}"/>
    <cellStyle name="Normal 2 2 5 7 2 9 2" xfId="13764" xr:uid="{00000000-0005-0000-0000-000085510000}"/>
    <cellStyle name="Normal 2 2 5 7 2 9 2 2" xfId="46701" xr:uid="{00000000-0005-0000-0000-000086510000}"/>
    <cellStyle name="Normal 2 2 5 7 2 9 3" xfId="33283" xr:uid="{00000000-0005-0000-0000-000087510000}"/>
    <cellStyle name="Normal 2 2 5 7 3" xfId="13765" xr:uid="{00000000-0005-0000-0000-000088510000}"/>
    <cellStyle name="Normal 2 2 5 7 3 2" xfId="13766" xr:uid="{00000000-0005-0000-0000-000089510000}"/>
    <cellStyle name="Normal 2 2 5 7 3 2 2" xfId="13767" xr:uid="{00000000-0005-0000-0000-00008A510000}"/>
    <cellStyle name="Normal 2 2 5 7 3 2 2 2" xfId="42794" xr:uid="{00000000-0005-0000-0000-00008B510000}"/>
    <cellStyle name="Normal 2 2 5 7 3 2 3" xfId="13768" xr:uid="{00000000-0005-0000-0000-00008C510000}"/>
    <cellStyle name="Normal 2 2 5 7 3 2 3 2" xfId="37677" xr:uid="{00000000-0005-0000-0000-00008D510000}"/>
    <cellStyle name="Normal 2 2 5 7 3 2 4" xfId="29374" xr:uid="{00000000-0005-0000-0000-00008E510000}"/>
    <cellStyle name="Normal 2 2 5 7 3 3" xfId="13769" xr:uid="{00000000-0005-0000-0000-00008F510000}"/>
    <cellStyle name="Normal 2 2 5 7 3 3 2" xfId="13770" xr:uid="{00000000-0005-0000-0000-000090510000}"/>
    <cellStyle name="Normal 2 2 5 7 3 3 2 2" xfId="44991" xr:uid="{00000000-0005-0000-0000-000091510000}"/>
    <cellStyle name="Normal 2 2 5 7 3 3 3" xfId="13771" xr:uid="{00000000-0005-0000-0000-000092510000}"/>
    <cellStyle name="Normal 2 2 5 7 3 3 3 2" xfId="39875" xr:uid="{00000000-0005-0000-0000-000093510000}"/>
    <cellStyle name="Normal 2 2 5 7 3 3 4" xfId="31571" xr:uid="{00000000-0005-0000-0000-000094510000}"/>
    <cellStyle name="Normal 2 2 5 7 3 4" xfId="13772" xr:uid="{00000000-0005-0000-0000-000095510000}"/>
    <cellStyle name="Normal 2 2 5 7 3 4 2" xfId="13773" xr:uid="{00000000-0005-0000-0000-000096510000}"/>
    <cellStyle name="Normal 2 2 5 7 3 4 2 2" xfId="47111" xr:uid="{00000000-0005-0000-0000-000097510000}"/>
    <cellStyle name="Normal 2 2 5 7 3 4 3" xfId="33695" xr:uid="{00000000-0005-0000-0000-000098510000}"/>
    <cellStyle name="Normal 2 2 5 7 3 5" xfId="13774" xr:uid="{00000000-0005-0000-0000-000099510000}"/>
    <cellStyle name="Normal 2 2 5 7 3 5 2" xfId="41476" xr:uid="{00000000-0005-0000-0000-00009A510000}"/>
    <cellStyle name="Normal 2 2 5 7 3 6" xfId="13775" xr:uid="{00000000-0005-0000-0000-00009B510000}"/>
    <cellStyle name="Normal 2 2 5 7 3 6 2" xfId="36359" xr:uid="{00000000-0005-0000-0000-00009C510000}"/>
    <cellStyle name="Normal 2 2 5 7 3 7" xfId="28051" xr:uid="{00000000-0005-0000-0000-00009D510000}"/>
    <cellStyle name="Normal 2 2 5 7 4" xfId="13776" xr:uid="{00000000-0005-0000-0000-00009E510000}"/>
    <cellStyle name="Normal 2 2 5 7 4 2" xfId="13777" xr:uid="{00000000-0005-0000-0000-00009F510000}"/>
    <cellStyle name="Normal 2 2 5 7 4 2 2" xfId="13778" xr:uid="{00000000-0005-0000-0000-0000A0510000}"/>
    <cellStyle name="Normal 2 2 5 7 4 2 2 2" xfId="42795" xr:uid="{00000000-0005-0000-0000-0000A1510000}"/>
    <cellStyle name="Normal 2 2 5 7 4 2 3" xfId="13779" xr:uid="{00000000-0005-0000-0000-0000A2510000}"/>
    <cellStyle name="Normal 2 2 5 7 4 2 3 2" xfId="37678" xr:uid="{00000000-0005-0000-0000-0000A3510000}"/>
    <cellStyle name="Normal 2 2 5 7 4 2 4" xfId="29375" xr:uid="{00000000-0005-0000-0000-0000A4510000}"/>
    <cellStyle name="Normal 2 2 5 7 4 3" xfId="13780" xr:uid="{00000000-0005-0000-0000-0000A5510000}"/>
    <cellStyle name="Normal 2 2 5 7 4 3 2" xfId="41887" xr:uid="{00000000-0005-0000-0000-0000A6510000}"/>
    <cellStyle name="Normal 2 2 5 7 4 4" xfId="13781" xr:uid="{00000000-0005-0000-0000-0000A7510000}"/>
    <cellStyle name="Normal 2 2 5 7 4 4 2" xfId="36770" xr:uid="{00000000-0005-0000-0000-0000A8510000}"/>
    <cellStyle name="Normal 2 2 5 7 4 5" xfId="28462" xr:uid="{00000000-0005-0000-0000-0000A9510000}"/>
    <cellStyle name="Normal 2 2 5 7 5" xfId="13782" xr:uid="{00000000-0005-0000-0000-0000AA510000}"/>
    <cellStyle name="Normal 2 2 5 7 5 2" xfId="13783" xr:uid="{00000000-0005-0000-0000-0000AB510000}"/>
    <cellStyle name="Normal 2 2 5 7 5 2 2" xfId="42790" xr:uid="{00000000-0005-0000-0000-0000AC510000}"/>
    <cellStyle name="Normal 2 2 5 7 5 3" xfId="13784" xr:uid="{00000000-0005-0000-0000-0000AD510000}"/>
    <cellStyle name="Normal 2 2 5 7 5 3 2" xfId="37673" xr:uid="{00000000-0005-0000-0000-0000AE510000}"/>
    <cellStyle name="Normal 2 2 5 7 5 4" xfId="29370" xr:uid="{00000000-0005-0000-0000-0000AF510000}"/>
    <cellStyle name="Normal 2 2 5 7 6" xfId="13785" xr:uid="{00000000-0005-0000-0000-0000B0510000}"/>
    <cellStyle name="Normal 2 2 5 7 6 2" xfId="13786" xr:uid="{00000000-0005-0000-0000-0000B1510000}"/>
    <cellStyle name="Normal 2 2 5 7 6 2 2" xfId="43927" xr:uid="{00000000-0005-0000-0000-0000B2510000}"/>
    <cellStyle name="Normal 2 2 5 7 6 3" xfId="13787" xr:uid="{00000000-0005-0000-0000-0000B3510000}"/>
    <cellStyle name="Normal 2 2 5 7 6 3 2" xfId="38811" xr:uid="{00000000-0005-0000-0000-0000B4510000}"/>
    <cellStyle name="Normal 2 2 5 7 6 4" xfId="30507" xr:uid="{00000000-0005-0000-0000-0000B5510000}"/>
    <cellStyle name="Normal 2 2 5 7 7" xfId="13788" xr:uid="{00000000-0005-0000-0000-0000B6510000}"/>
    <cellStyle name="Normal 2 2 5 7 7 2" xfId="13789" xr:uid="{00000000-0005-0000-0000-0000B7510000}"/>
    <cellStyle name="Normal 2 2 5 7 7 2 2" xfId="44340" xr:uid="{00000000-0005-0000-0000-0000B8510000}"/>
    <cellStyle name="Normal 2 2 5 7 7 3" xfId="13790" xr:uid="{00000000-0005-0000-0000-0000B9510000}"/>
    <cellStyle name="Normal 2 2 5 7 7 3 2" xfId="39224" xr:uid="{00000000-0005-0000-0000-0000BA510000}"/>
    <cellStyle name="Normal 2 2 5 7 7 4" xfId="30920" xr:uid="{00000000-0005-0000-0000-0000BB510000}"/>
    <cellStyle name="Normal 2 2 5 7 8" xfId="13791" xr:uid="{00000000-0005-0000-0000-0000BC510000}"/>
    <cellStyle name="Normal 2 2 5 7 8 2" xfId="13792" xr:uid="{00000000-0005-0000-0000-0000BD510000}"/>
    <cellStyle name="Normal 2 2 5 7 8 2 2" xfId="45553" xr:uid="{00000000-0005-0000-0000-0000BE510000}"/>
    <cellStyle name="Normal 2 2 5 7 8 3" xfId="13793" xr:uid="{00000000-0005-0000-0000-0000BF510000}"/>
    <cellStyle name="Normal 2 2 5 7 8 3 2" xfId="40437" xr:uid="{00000000-0005-0000-0000-0000C0510000}"/>
    <cellStyle name="Normal 2 2 5 7 8 4" xfId="32133" xr:uid="{00000000-0005-0000-0000-0000C1510000}"/>
    <cellStyle name="Normal 2 2 5 7 9" xfId="13794" xr:uid="{00000000-0005-0000-0000-0000C2510000}"/>
    <cellStyle name="Normal 2 2 5 7 9 2" xfId="13795" xr:uid="{00000000-0005-0000-0000-0000C3510000}"/>
    <cellStyle name="Normal 2 2 5 7 9 2 2" xfId="45950" xr:uid="{00000000-0005-0000-0000-0000C4510000}"/>
    <cellStyle name="Normal 2 2 5 7 9 3" xfId="13796" xr:uid="{00000000-0005-0000-0000-0000C5510000}"/>
    <cellStyle name="Normal 2 2 5 7 9 3 2" xfId="35706" xr:uid="{00000000-0005-0000-0000-0000C6510000}"/>
    <cellStyle name="Normal 2 2 5 7 9 4" xfId="32532" xr:uid="{00000000-0005-0000-0000-0000C7510000}"/>
    <cellStyle name="Normal 2 2 5 8" xfId="577" xr:uid="{00000000-0005-0000-0000-0000C8510000}"/>
    <cellStyle name="Normal 2 2 5 8 10" xfId="13798" xr:uid="{00000000-0005-0000-0000-0000C9510000}"/>
    <cellStyle name="Normal 2 2 5 8 10 2" xfId="13799" xr:uid="{00000000-0005-0000-0000-0000CA510000}"/>
    <cellStyle name="Normal 2 2 5 8 10 2 2" xfId="47904" xr:uid="{00000000-0005-0000-0000-0000CB510000}"/>
    <cellStyle name="Normal 2 2 5 8 10 3" xfId="34497" xr:uid="{00000000-0005-0000-0000-0000CC510000}"/>
    <cellStyle name="Normal 2 2 5 8 11" xfId="13800" xr:uid="{00000000-0005-0000-0000-0000CD510000}"/>
    <cellStyle name="Normal 2 2 5 8 11 2" xfId="41075" xr:uid="{00000000-0005-0000-0000-0000CE510000}"/>
    <cellStyle name="Normal 2 2 5 8 12" xfId="13801" xr:uid="{00000000-0005-0000-0000-0000CF510000}"/>
    <cellStyle name="Normal 2 2 5 8 12 2" xfId="35179" xr:uid="{00000000-0005-0000-0000-0000D0510000}"/>
    <cellStyle name="Normal 2 2 5 8 13" xfId="27379" xr:uid="{00000000-0005-0000-0000-0000D1510000}"/>
    <cellStyle name="Normal 2 2 5 8 14" xfId="13797" xr:uid="{00000000-0005-0000-0000-0000D2510000}"/>
    <cellStyle name="Normal 2 2 5 8 2" xfId="13802" xr:uid="{00000000-0005-0000-0000-0000D3510000}"/>
    <cellStyle name="Normal 2 2 5 8 2 2" xfId="13803" xr:uid="{00000000-0005-0000-0000-0000D4510000}"/>
    <cellStyle name="Normal 2 2 5 8 2 2 2" xfId="13804" xr:uid="{00000000-0005-0000-0000-0000D5510000}"/>
    <cellStyle name="Normal 2 2 5 8 2 2 2 2" xfId="42797" xr:uid="{00000000-0005-0000-0000-0000D6510000}"/>
    <cellStyle name="Normal 2 2 5 8 2 2 3" xfId="13805" xr:uid="{00000000-0005-0000-0000-0000D7510000}"/>
    <cellStyle name="Normal 2 2 5 8 2 2 3 2" xfId="37680" xr:uid="{00000000-0005-0000-0000-0000D8510000}"/>
    <cellStyle name="Normal 2 2 5 8 2 2 4" xfId="29377" xr:uid="{00000000-0005-0000-0000-0000D9510000}"/>
    <cellStyle name="Normal 2 2 5 8 2 3" xfId="13806" xr:uid="{00000000-0005-0000-0000-0000DA510000}"/>
    <cellStyle name="Normal 2 2 5 8 2 3 2" xfId="13807" xr:uid="{00000000-0005-0000-0000-0000DB510000}"/>
    <cellStyle name="Normal 2 2 5 8 2 3 2 2" xfId="44993" xr:uid="{00000000-0005-0000-0000-0000DC510000}"/>
    <cellStyle name="Normal 2 2 5 8 2 3 3" xfId="13808" xr:uid="{00000000-0005-0000-0000-0000DD510000}"/>
    <cellStyle name="Normal 2 2 5 8 2 3 3 2" xfId="39877" xr:uid="{00000000-0005-0000-0000-0000DE510000}"/>
    <cellStyle name="Normal 2 2 5 8 2 3 4" xfId="31573" xr:uid="{00000000-0005-0000-0000-0000DF510000}"/>
    <cellStyle name="Normal 2 2 5 8 2 4" xfId="13809" xr:uid="{00000000-0005-0000-0000-0000E0510000}"/>
    <cellStyle name="Normal 2 2 5 8 2 4 2" xfId="13810" xr:uid="{00000000-0005-0000-0000-0000E1510000}"/>
    <cellStyle name="Normal 2 2 5 8 2 4 2 2" xfId="47369" xr:uid="{00000000-0005-0000-0000-0000E2510000}"/>
    <cellStyle name="Normal 2 2 5 8 2 4 3" xfId="33956" xr:uid="{00000000-0005-0000-0000-0000E3510000}"/>
    <cellStyle name="Normal 2 2 5 8 2 5" xfId="13811" xr:uid="{00000000-0005-0000-0000-0000E4510000}"/>
    <cellStyle name="Normal 2 2 5 8 2 5 2" xfId="41478" xr:uid="{00000000-0005-0000-0000-0000E5510000}"/>
    <cellStyle name="Normal 2 2 5 8 2 6" xfId="13812" xr:uid="{00000000-0005-0000-0000-0000E6510000}"/>
    <cellStyle name="Normal 2 2 5 8 2 6 2" xfId="36361" xr:uid="{00000000-0005-0000-0000-0000E7510000}"/>
    <cellStyle name="Normal 2 2 5 8 2 7" xfId="28053" xr:uid="{00000000-0005-0000-0000-0000E8510000}"/>
    <cellStyle name="Normal 2 2 5 8 3" xfId="13813" xr:uid="{00000000-0005-0000-0000-0000E9510000}"/>
    <cellStyle name="Normal 2 2 5 8 3 2" xfId="13814" xr:uid="{00000000-0005-0000-0000-0000EA510000}"/>
    <cellStyle name="Normal 2 2 5 8 3 2 2" xfId="13815" xr:uid="{00000000-0005-0000-0000-0000EB510000}"/>
    <cellStyle name="Normal 2 2 5 8 3 2 2 2" xfId="42798" xr:uid="{00000000-0005-0000-0000-0000EC510000}"/>
    <cellStyle name="Normal 2 2 5 8 3 2 3" xfId="13816" xr:uid="{00000000-0005-0000-0000-0000ED510000}"/>
    <cellStyle name="Normal 2 2 5 8 3 2 3 2" xfId="37681" xr:uid="{00000000-0005-0000-0000-0000EE510000}"/>
    <cellStyle name="Normal 2 2 5 8 3 2 4" xfId="29378" xr:uid="{00000000-0005-0000-0000-0000EF510000}"/>
    <cellStyle name="Normal 2 2 5 8 3 3" xfId="13817" xr:uid="{00000000-0005-0000-0000-0000F0510000}"/>
    <cellStyle name="Normal 2 2 5 8 3 3 2" xfId="42037" xr:uid="{00000000-0005-0000-0000-0000F1510000}"/>
    <cellStyle name="Normal 2 2 5 8 3 4" xfId="13818" xr:uid="{00000000-0005-0000-0000-0000F2510000}"/>
    <cellStyle name="Normal 2 2 5 8 3 4 2" xfId="36920" xr:uid="{00000000-0005-0000-0000-0000F3510000}"/>
    <cellStyle name="Normal 2 2 5 8 3 5" xfId="28617" xr:uid="{00000000-0005-0000-0000-0000F4510000}"/>
    <cellStyle name="Normal 2 2 5 8 4" xfId="13819" xr:uid="{00000000-0005-0000-0000-0000F5510000}"/>
    <cellStyle name="Normal 2 2 5 8 4 2" xfId="13820" xr:uid="{00000000-0005-0000-0000-0000F6510000}"/>
    <cellStyle name="Normal 2 2 5 8 4 2 2" xfId="42796" xr:uid="{00000000-0005-0000-0000-0000F7510000}"/>
    <cellStyle name="Normal 2 2 5 8 4 3" xfId="13821" xr:uid="{00000000-0005-0000-0000-0000F8510000}"/>
    <cellStyle name="Normal 2 2 5 8 4 3 2" xfId="37679" xr:uid="{00000000-0005-0000-0000-0000F9510000}"/>
    <cellStyle name="Normal 2 2 5 8 4 4" xfId="29376" xr:uid="{00000000-0005-0000-0000-0000FA510000}"/>
    <cellStyle name="Normal 2 2 5 8 5" xfId="13822" xr:uid="{00000000-0005-0000-0000-0000FB510000}"/>
    <cellStyle name="Normal 2 2 5 8 5 2" xfId="13823" xr:uid="{00000000-0005-0000-0000-0000FC510000}"/>
    <cellStyle name="Normal 2 2 5 8 5 2 2" xfId="43929" xr:uid="{00000000-0005-0000-0000-0000FD510000}"/>
    <cellStyle name="Normal 2 2 5 8 5 3" xfId="13824" xr:uid="{00000000-0005-0000-0000-0000FE510000}"/>
    <cellStyle name="Normal 2 2 5 8 5 3 2" xfId="38813" xr:uid="{00000000-0005-0000-0000-0000FF510000}"/>
    <cellStyle name="Normal 2 2 5 8 5 4" xfId="30509" xr:uid="{00000000-0005-0000-0000-000000520000}"/>
    <cellStyle name="Normal 2 2 5 8 6" xfId="13825" xr:uid="{00000000-0005-0000-0000-000001520000}"/>
    <cellStyle name="Normal 2 2 5 8 6 2" xfId="13826" xr:uid="{00000000-0005-0000-0000-000002520000}"/>
    <cellStyle name="Normal 2 2 5 8 6 2 2" xfId="44590" xr:uid="{00000000-0005-0000-0000-000003520000}"/>
    <cellStyle name="Normal 2 2 5 8 6 3" xfId="13827" xr:uid="{00000000-0005-0000-0000-000004520000}"/>
    <cellStyle name="Normal 2 2 5 8 6 3 2" xfId="39474" xr:uid="{00000000-0005-0000-0000-000005520000}"/>
    <cellStyle name="Normal 2 2 5 8 6 4" xfId="31170" xr:uid="{00000000-0005-0000-0000-000006520000}"/>
    <cellStyle name="Normal 2 2 5 8 7" xfId="13828" xr:uid="{00000000-0005-0000-0000-000007520000}"/>
    <cellStyle name="Normal 2 2 5 8 7 2" xfId="13829" xr:uid="{00000000-0005-0000-0000-000008520000}"/>
    <cellStyle name="Normal 2 2 5 8 7 2 2" xfId="45348" xr:uid="{00000000-0005-0000-0000-000009520000}"/>
    <cellStyle name="Normal 2 2 5 8 7 3" xfId="13830" xr:uid="{00000000-0005-0000-0000-00000A520000}"/>
    <cellStyle name="Normal 2 2 5 8 7 3 2" xfId="40232" xr:uid="{00000000-0005-0000-0000-00000B520000}"/>
    <cellStyle name="Normal 2 2 5 8 7 4" xfId="31928" xr:uid="{00000000-0005-0000-0000-00000C520000}"/>
    <cellStyle name="Normal 2 2 5 8 8" xfId="13831" xr:uid="{00000000-0005-0000-0000-00000D520000}"/>
    <cellStyle name="Normal 2 2 5 8 8 2" xfId="13832" xr:uid="{00000000-0005-0000-0000-00000E520000}"/>
    <cellStyle name="Normal 2 2 5 8 8 2 2" xfId="46301" xr:uid="{00000000-0005-0000-0000-00000F520000}"/>
    <cellStyle name="Normal 2 2 5 8 8 3" xfId="13833" xr:uid="{00000000-0005-0000-0000-000010520000}"/>
    <cellStyle name="Normal 2 2 5 8 8 3 2" xfId="35958" xr:uid="{00000000-0005-0000-0000-000011520000}"/>
    <cellStyle name="Normal 2 2 5 8 8 4" xfId="32883" xr:uid="{00000000-0005-0000-0000-000012520000}"/>
    <cellStyle name="Normal 2 2 5 8 9" xfId="13834" xr:uid="{00000000-0005-0000-0000-000013520000}"/>
    <cellStyle name="Normal 2 2 5 8 9 2" xfId="13835" xr:uid="{00000000-0005-0000-0000-000014520000}"/>
    <cellStyle name="Normal 2 2 5 8 9 2 2" xfId="46702" xr:uid="{00000000-0005-0000-0000-000015520000}"/>
    <cellStyle name="Normal 2 2 5 8 9 3" xfId="33284" xr:uid="{00000000-0005-0000-0000-000016520000}"/>
    <cellStyle name="Normal 2 2 5 9" xfId="578" xr:uid="{00000000-0005-0000-0000-000017520000}"/>
    <cellStyle name="Normal 2 2 5 9 10" xfId="13837" xr:uid="{00000000-0005-0000-0000-000018520000}"/>
    <cellStyle name="Normal 2 2 5 9 10 2" xfId="35282" xr:uid="{00000000-0005-0000-0000-000019520000}"/>
    <cellStyle name="Normal 2 2 5 9 11" xfId="27380" xr:uid="{00000000-0005-0000-0000-00001A520000}"/>
    <cellStyle name="Normal 2 2 5 9 12" xfId="13836" xr:uid="{00000000-0005-0000-0000-00001B520000}"/>
    <cellStyle name="Normal 2 2 5 9 2" xfId="13838" xr:uid="{00000000-0005-0000-0000-00001C520000}"/>
    <cellStyle name="Normal 2 2 5 9 2 2" xfId="13839" xr:uid="{00000000-0005-0000-0000-00001D520000}"/>
    <cellStyle name="Normal 2 2 5 9 2 2 2" xfId="13840" xr:uid="{00000000-0005-0000-0000-00001E520000}"/>
    <cellStyle name="Normal 2 2 5 9 2 2 2 2" xfId="42800" xr:uid="{00000000-0005-0000-0000-00001F520000}"/>
    <cellStyle name="Normal 2 2 5 9 2 2 3" xfId="13841" xr:uid="{00000000-0005-0000-0000-000020520000}"/>
    <cellStyle name="Normal 2 2 5 9 2 2 3 2" xfId="37683" xr:uid="{00000000-0005-0000-0000-000021520000}"/>
    <cellStyle name="Normal 2 2 5 9 2 2 4" xfId="29380" xr:uid="{00000000-0005-0000-0000-000022520000}"/>
    <cellStyle name="Normal 2 2 5 9 2 3" xfId="13842" xr:uid="{00000000-0005-0000-0000-000023520000}"/>
    <cellStyle name="Normal 2 2 5 9 2 3 2" xfId="13843" xr:uid="{00000000-0005-0000-0000-000024520000}"/>
    <cellStyle name="Normal 2 2 5 9 2 3 2 2" xfId="44994" xr:uid="{00000000-0005-0000-0000-000025520000}"/>
    <cellStyle name="Normal 2 2 5 9 2 3 3" xfId="13844" xr:uid="{00000000-0005-0000-0000-000026520000}"/>
    <cellStyle name="Normal 2 2 5 9 2 3 3 2" xfId="39878" xr:uid="{00000000-0005-0000-0000-000027520000}"/>
    <cellStyle name="Normal 2 2 5 9 2 3 4" xfId="31574" xr:uid="{00000000-0005-0000-0000-000028520000}"/>
    <cellStyle name="Normal 2 2 5 9 2 4" xfId="13845" xr:uid="{00000000-0005-0000-0000-000029520000}"/>
    <cellStyle name="Normal 2 2 5 9 2 4 2" xfId="13846" xr:uid="{00000000-0005-0000-0000-00002A520000}"/>
    <cellStyle name="Normal 2 2 5 9 2 4 2 2" xfId="47370" xr:uid="{00000000-0005-0000-0000-00002B520000}"/>
    <cellStyle name="Normal 2 2 5 9 2 4 3" xfId="33957" xr:uid="{00000000-0005-0000-0000-00002C520000}"/>
    <cellStyle name="Normal 2 2 5 9 2 5" xfId="13847" xr:uid="{00000000-0005-0000-0000-00002D520000}"/>
    <cellStyle name="Normal 2 2 5 9 2 5 2" xfId="41479" xr:uid="{00000000-0005-0000-0000-00002E520000}"/>
    <cellStyle name="Normal 2 2 5 9 2 6" xfId="13848" xr:uid="{00000000-0005-0000-0000-00002F520000}"/>
    <cellStyle name="Normal 2 2 5 9 2 6 2" xfId="36362" xr:uid="{00000000-0005-0000-0000-000030520000}"/>
    <cellStyle name="Normal 2 2 5 9 2 7" xfId="28054" xr:uid="{00000000-0005-0000-0000-000031520000}"/>
    <cellStyle name="Normal 2 2 5 9 3" xfId="13849" xr:uid="{00000000-0005-0000-0000-000032520000}"/>
    <cellStyle name="Normal 2 2 5 9 3 2" xfId="13850" xr:uid="{00000000-0005-0000-0000-000033520000}"/>
    <cellStyle name="Normal 2 2 5 9 3 2 2" xfId="42799" xr:uid="{00000000-0005-0000-0000-000034520000}"/>
    <cellStyle name="Normal 2 2 5 9 3 3" xfId="13851" xr:uid="{00000000-0005-0000-0000-000035520000}"/>
    <cellStyle name="Normal 2 2 5 9 3 3 2" xfId="37682" xr:uid="{00000000-0005-0000-0000-000036520000}"/>
    <cellStyle name="Normal 2 2 5 9 3 4" xfId="29379" xr:uid="{00000000-0005-0000-0000-000037520000}"/>
    <cellStyle name="Normal 2 2 5 9 4" xfId="13852" xr:uid="{00000000-0005-0000-0000-000038520000}"/>
    <cellStyle name="Normal 2 2 5 9 4 2" xfId="13853" xr:uid="{00000000-0005-0000-0000-000039520000}"/>
    <cellStyle name="Normal 2 2 5 9 4 2 2" xfId="43930" xr:uid="{00000000-0005-0000-0000-00003A520000}"/>
    <cellStyle name="Normal 2 2 5 9 4 3" xfId="13854" xr:uid="{00000000-0005-0000-0000-00003B520000}"/>
    <cellStyle name="Normal 2 2 5 9 4 3 2" xfId="38814" xr:uid="{00000000-0005-0000-0000-00003C520000}"/>
    <cellStyle name="Normal 2 2 5 9 4 4" xfId="30510" xr:uid="{00000000-0005-0000-0000-00003D520000}"/>
    <cellStyle name="Normal 2 2 5 9 5" xfId="13855" xr:uid="{00000000-0005-0000-0000-00003E520000}"/>
    <cellStyle name="Normal 2 2 5 9 5 2" xfId="13856" xr:uid="{00000000-0005-0000-0000-00003F520000}"/>
    <cellStyle name="Normal 2 2 5 9 5 2 2" xfId="44557" xr:uid="{00000000-0005-0000-0000-000040520000}"/>
    <cellStyle name="Normal 2 2 5 9 5 3" xfId="13857" xr:uid="{00000000-0005-0000-0000-000041520000}"/>
    <cellStyle name="Normal 2 2 5 9 5 3 2" xfId="39441" xr:uid="{00000000-0005-0000-0000-000042520000}"/>
    <cellStyle name="Normal 2 2 5 9 5 4" xfId="31137" xr:uid="{00000000-0005-0000-0000-000043520000}"/>
    <cellStyle name="Normal 2 2 5 9 6" xfId="13858" xr:uid="{00000000-0005-0000-0000-000044520000}"/>
    <cellStyle name="Normal 2 2 5 9 6 2" xfId="13859" xr:uid="{00000000-0005-0000-0000-000045520000}"/>
    <cellStyle name="Normal 2 2 5 9 6 2 2" xfId="45523" xr:uid="{00000000-0005-0000-0000-000046520000}"/>
    <cellStyle name="Normal 2 2 5 9 6 3" xfId="13860" xr:uid="{00000000-0005-0000-0000-000047520000}"/>
    <cellStyle name="Normal 2 2 5 9 6 3 2" xfId="40407" xr:uid="{00000000-0005-0000-0000-000048520000}"/>
    <cellStyle name="Normal 2 2 5 9 6 4" xfId="32103" xr:uid="{00000000-0005-0000-0000-000049520000}"/>
    <cellStyle name="Normal 2 2 5 9 7" xfId="13861" xr:uid="{00000000-0005-0000-0000-00004A520000}"/>
    <cellStyle name="Normal 2 2 5 9 7 2" xfId="13862" xr:uid="{00000000-0005-0000-0000-00004B520000}"/>
    <cellStyle name="Normal 2 2 5 9 7 2 2" xfId="46703" xr:uid="{00000000-0005-0000-0000-00004C520000}"/>
    <cellStyle name="Normal 2 2 5 9 7 3" xfId="13863" xr:uid="{00000000-0005-0000-0000-00004D520000}"/>
    <cellStyle name="Normal 2 2 5 9 7 3 2" xfId="35924" xr:uid="{00000000-0005-0000-0000-00004E520000}"/>
    <cellStyle name="Normal 2 2 5 9 7 4" xfId="33285" xr:uid="{00000000-0005-0000-0000-00004F520000}"/>
    <cellStyle name="Normal 2 2 5 9 8" xfId="13864" xr:uid="{00000000-0005-0000-0000-000050520000}"/>
    <cellStyle name="Normal 2 2 5 9 8 2" xfId="13865" xr:uid="{00000000-0005-0000-0000-000051520000}"/>
    <cellStyle name="Normal 2 2 5 9 8 2 2" xfId="47907" xr:uid="{00000000-0005-0000-0000-000052520000}"/>
    <cellStyle name="Normal 2 2 5 9 8 3" xfId="34500" xr:uid="{00000000-0005-0000-0000-000053520000}"/>
    <cellStyle name="Normal 2 2 5 9 9" xfId="13866" xr:uid="{00000000-0005-0000-0000-000054520000}"/>
    <cellStyle name="Normal 2 2 5 9 9 2" xfId="41042" xr:uid="{00000000-0005-0000-0000-000055520000}"/>
    <cellStyle name="Normal 2 2 6" xfId="579" xr:uid="{00000000-0005-0000-0000-000056520000}"/>
    <cellStyle name="Normal 2 2 6 10" xfId="13868" xr:uid="{00000000-0005-0000-0000-000057520000}"/>
    <cellStyle name="Normal 2 2 6 10 10" xfId="13869" xr:uid="{00000000-0005-0000-0000-000058520000}"/>
    <cellStyle name="Normal 2 2 6 10 10 2" xfId="35506" xr:uid="{00000000-0005-0000-0000-000059520000}"/>
    <cellStyle name="Normal 2 2 6 10 11" xfId="27704" xr:uid="{00000000-0005-0000-0000-00005A520000}"/>
    <cellStyle name="Normal 2 2 6 10 2" xfId="13870" xr:uid="{00000000-0005-0000-0000-00005B520000}"/>
    <cellStyle name="Normal 2 2 6 10 2 2" xfId="13871" xr:uid="{00000000-0005-0000-0000-00005C520000}"/>
    <cellStyle name="Normal 2 2 6 10 2 2 2" xfId="13872" xr:uid="{00000000-0005-0000-0000-00005D520000}"/>
    <cellStyle name="Normal 2 2 6 10 2 2 2 2" xfId="42803" xr:uid="{00000000-0005-0000-0000-00005E520000}"/>
    <cellStyle name="Normal 2 2 6 10 2 2 3" xfId="13873" xr:uid="{00000000-0005-0000-0000-00005F520000}"/>
    <cellStyle name="Normal 2 2 6 10 2 2 3 2" xfId="37686" xr:uid="{00000000-0005-0000-0000-000060520000}"/>
    <cellStyle name="Normal 2 2 6 10 2 2 4" xfId="29383" xr:uid="{00000000-0005-0000-0000-000061520000}"/>
    <cellStyle name="Normal 2 2 6 10 2 3" xfId="13874" xr:uid="{00000000-0005-0000-0000-000062520000}"/>
    <cellStyle name="Normal 2 2 6 10 2 3 2" xfId="13875" xr:uid="{00000000-0005-0000-0000-000063520000}"/>
    <cellStyle name="Normal 2 2 6 10 2 3 2 2" xfId="44996" xr:uid="{00000000-0005-0000-0000-000064520000}"/>
    <cellStyle name="Normal 2 2 6 10 2 3 3" xfId="13876" xr:uid="{00000000-0005-0000-0000-000065520000}"/>
    <cellStyle name="Normal 2 2 6 10 2 3 3 2" xfId="39880" xr:uid="{00000000-0005-0000-0000-000066520000}"/>
    <cellStyle name="Normal 2 2 6 10 2 3 4" xfId="31576" xr:uid="{00000000-0005-0000-0000-000067520000}"/>
    <cellStyle name="Normal 2 2 6 10 2 4" xfId="13877" xr:uid="{00000000-0005-0000-0000-000068520000}"/>
    <cellStyle name="Normal 2 2 6 10 2 4 2" xfId="13878" xr:uid="{00000000-0005-0000-0000-000069520000}"/>
    <cellStyle name="Normal 2 2 6 10 2 4 2 2" xfId="47371" xr:uid="{00000000-0005-0000-0000-00006A520000}"/>
    <cellStyle name="Normal 2 2 6 10 2 4 3" xfId="33958" xr:uid="{00000000-0005-0000-0000-00006B520000}"/>
    <cellStyle name="Normal 2 2 6 10 2 5" xfId="13879" xr:uid="{00000000-0005-0000-0000-00006C520000}"/>
    <cellStyle name="Normal 2 2 6 10 2 5 2" xfId="41481" xr:uid="{00000000-0005-0000-0000-00006D520000}"/>
    <cellStyle name="Normal 2 2 6 10 2 6" xfId="13880" xr:uid="{00000000-0005-0000-0000-00006E520000}"/>
    <cellStyle name="Normal 2 2 6 10 2 6 2" xfId="36364" xr:uid="{00000000-0005-0000-0000-00006F520000}"/>
    <cellStyle name="Normal 2 2 6 10 2 7" xfId="28056" xr:uid="{00000000-0005-0000-0000-000070520000}"/>
    <cellStyle name="Normal 2 2 6 10 3" xfId="13881" xr:uid="{00000000-0005-0000-0000-000071520000}"/>
    <cellStyle name="Normal 2 2 6 10 3 2" xfId="13882" xr:uid="{00000000-0005-0000-0000-000072520000}"/>
    <cellStyle name="Normal 2 2 6 10 3 2 2" xfId="42802" xr:uid="{00000000-0005-0000-0000-000073520000}"/>
    <cellStyle name="Normal 2 2 6 10 3 3" xfId="13883" xr:uid="{00000000-0005-0000-0000-000074520000}"/>
    <cellStyle name="Normal 2 2 6 10 3 3 2" xfId="37685" xr:uid="{00000000-0005-0000-0000-000075520000}"/>
    <cellStyle name="Normal 2 2 6 10 3 4" xfId="29382" xr:uid="{00000000-0005-0000-0000-000076520000}"/>
    <cellStyle name="Normal 2 2 6 10 4" xfId="13884" xr:uid="{00000000-0005-0000-0000-000077520000}"/>
    <cellStyle name="Normal 2 2 6 10 4 2" xfId="13885" xr:uid="{00000000-0005-0000-0000-000078520000}"/>
    <cellStyle name="Normal 2 2 6 10 4 2 2" xfId="43932" xr:uid="{00000000-0005-0000-0000-000079520000}"/>
    <cellStyle name="Normal 2 2 6 10 4 3" xfId="13886" xr:uid="{00000000-0005-0000-0000-00007A520000}"/>
    <cellStyle name="Normal 2 2 6 10 4 3 2" xfId="38816" xr:uid="{00000000-0005-0000-0000-00007B520000}"/>
    <cellStyle name="Normal 2 2 6 10 4 4" xfId="30512" xr:uid="{00000000-0005-0000-0000-00007C520000}"/>
    <cellStyle name="Normal 2 2 6 10 5" xfId="13887" xr:uid="{00000000-0005-0000-0000-00007D520000}"/>
    <cellStyle name="Normal 2 2 6 10 5 2" xfId="13888" xr:uid="{00000000-0005-0000-0000-00007E520000}"/>
    <cellStyle name="Normal 2 2 6 10 5 2 2" xfId="44486" xr:uid="{00000000-0005-0000-0000-00007F520000}"/>
    <cellStyle name="Normal 2 2 6 10 5 3" xfId="13889" xr:uid="{00000000-0005-0000-0000-000080520000}"/>
    <cellStyle name="Normal 2 2 6 10 5 3 2" xfId="39370" xr:uid="{00000000-0005-0000-0000-000081520000}"/>
    <cellStyle name="Normal 2 2 6 10 5 4" xfId="31066" xr:uid="{00000000-0005-0000-0000-000082520000}"/>
    <cellStyle name="Normal 2 2 6 10 6" xfId="13890" xr:uid="{00000000-0005-0000-0000-000083520000}"/>
    <cellStyle name="Normal 2 2 6 10 6 2" xfId="13891" xr:uid="{00000000-0005-0000-0000-000084520000}"/>
    <cellStyle name="Normal 2 2 6 10 6 2 2" xfId="45634" xr:uid="{00000000-0005-0000-0000-000085520000}"/>
    <cellStyle name="Normal 2 2 6 10 6 3" xfId="13892" xr:uid="{00000000-0005-0000-0000-000086520000}"/>
    <cellStyle name="Normal 2 2 6 10 6 3 2" xfId="40518" xr:uid="{00000000-0005-0000-0000-000087520000}"/>
    <cellStyle name="Normal 2 2 6 10 6 4" xfId="32214" xr:uid="{00000000-0005-0000-0000-000088520000}"/>
    <cellStyle name="Normal 2 2 6 10 7" xfId="13893" xr:uid="{00000000-0005-0000-0000-000089520000}"/>
    <cellStyle name="Normal 2 2 6 10 7 2" xfId="13894" xr:uid="{00000000-0005-0000-0000-00008A520000}"/>
    <cellStyle name="Normal 2 2 6 10 7 2 2" xfId="46705" xr:uid="{00000000-0005-0000-0000-00008B520000}"/>
    <cellStyle name="Normal 2 2 6 10 7 3" xfId="13895" xr:uid="{00000000-0005-0000-0000-00008C520000}"/>
    <cellStyle name="Normal 2 2 6 10 7 3 2" xfId="35852" xr:uid="{00000000-0005-0000-0000-00008D520000}"/>
    <cellStyle name="Normal 2 2 6 10 7 4" xfId="33287" xr:uid="{00000000-0005-0000-0000-00008E520000}"/>
    <cellStyle name="Normal 2 2 6 10 8" xfId="13896" xr:uid="{00000000-0005-0000-0000-00008F520000}"/>
    <cellStyle name="Normal 2 2 6 10 8 2" xfId="13897" xr:uid="{00000000-0005-0000-0000-000090520000}"/>
    <cellStyle name="Normal 2 2 6 10 8 2 2" xfId="47908" xr:uid="{00000000-0005-0000-0000-000091520000}"/>
    <cellStyle name="Normal 2 2 6 10 8 3" xfId="34501" xr:uid="{00000000-0005-0000-0000-000092520000}"/>
    <cellStyle name="Normal 2 2 6 10 9" xfId="13898" xr:uid="{00000000-0005-0000-0000-000093520000}"/>
    <cellStyle name="Normal 2 2 6 10 9 2" xfId="40971" xr:uid="{00000000-0005-0000-0000-000094520000}"/>
    <cellStyle name="Normal 2 2 6 11" xfId="13899" xr:uid="{00000000-0005-0000-0000-000095520000}"/>
    <cellStyle name="Normal 2 2 6 11 2" xfId="13900" xr:uid="{00000000-0005-0000-0000-000096520000}"/>
    <cellStyle name="Normal 2 2 6 11 2 2" xfId="13901" xr:uid="{00000000-0005-0000-0000-000097520000}"/>
    <cellStyle name="Normal 2 2 6 11 2 2 2" xfId="42804" xr:uid="{00000000-0005-0000-0000-000098520000}"/>
    <cellStyle name="Normal 2 2 6 11 2 3" xfId="13902" xr:uid="{00000000-0005-0000-0000-000099520000}"/>
    <cellStyle name="Normal 2 2 6 11 2 3 2" xfId="37687" xr:uid="{00000000-0005-0000-0000-00009A520000}"/>
    <cellStyle name="Normal 2 2 6 11 2 4" xfId="29384" xr:uid="{00000000-0005-0000-0000-00009B520000}"/>
    <cellStyle name="Normal 2 2 6 11 3" xfId="13903" xr:uid="{00000000-0005-0000-0000-00009C520000}"/>
    <cellStyle name="Normal 2 2 6 11 3 2" xfId="13904" xr:uid="{00000000-0005-0000-0000-00009D520000}"/>
    <cellStyle name="Normal 2 2 6 11 3 2 2" xfId="44995" xr:uid="{00000000-0005-0000-0000-00009E520000}"/>
    <cellStyle name="Normal 2 2 6 11 3 3" xfId="13905" xr:uid="{00000000-0005-0000-0000-00009F520000}"/>
    <cellStyle name="Normal 2 2 6 11 3 3 2" xfId="39879" xr:uid="{00000000-0005-0000-0000-0000A0520000}"/>
    <cellStyle name="Normal 2 2 6 11 3 4" xfId="31575" xr:uid="{00000000-0005-0000-0000-0000A1520000}"/>
    <cellStyle name="Normal 2 2 6 11 4" xfId="13906" xr:uid="{00000000-0005-0000-0000-0000A2520000}"/>
    <cellStyle name="Normal 2 2 6 11 4 2" xfId="13907" xr:uid="{00000000-0005-0000-0000-0000A3520000}"/>
    <cellStyle name="Normal 2 2 6 11 4 2 2" xfId="47051" xr:uid="{00000000-0005-0000-0000-0000A4520000}"/>
    <cellStyle name="Normal 2 2 6 11 4 3" xfId="33635" xr:uid="{00000000-0005-0000-0000-0000A5520000}"/>
    <cellStyle name="Normal 2 2 6 11 5" xfId="13908" xr:uid="{00000000-0005-0000-0000-0000A6520000}"/>
    <cellStyle name="Normal 2 2 6 11 5 2" xfId="41480" xr:uid="{00000000-0005-0000-0000-0000A7520000}"/>
    <cellStyle name="Normal 2 2 6 11 6" xfId="13909" xr:uid="{00000000-0005-0000-0000-0000A8520000}"/>
    <cellStyle name="Normal 2 2 6 11 6 2" xfId="36363" xr:uid="{00000000-0005-0000-0000-0000A9520000}"/>
    <cellStyle name="Normal 2 2 6 11 7" xfId="28055" xr:uid="{00000000-0005-0000-0000-0000AA520000}"/>
    <cellStyle name="Normal 2 2 6 12" xfId="13910" xr:uid="{00000000-0005-0000-0000-0000AB520000}"/>
    <cellStyle name="Normal 2 2 6 12 2" xfId="13911" xr:uid="{00000000-0005-0000-0000-0000AC520000}"/>
    <cellStyle name="Normal 2 2 6 12 2 2" xfId="13912" xr:uid="{00000000-0005-0000-0000-0000AD520000}"/>
    <cellStyle name="Normal 2 2 6 12 2 2 2" xfId="42805" xr:uid="{00000000-0005-0000-0000-0000AE520000}"/>
    <cellStyle name="Normal 2 2 6 12 2 3" xfId="13913" xr:uid="{00000000-0005-0000-0000-0000AF520000}"/>
    <cellStyle name="Normal 2 2 6 12 2 3 2" xfId="37688" xr:uid="{00000000-0005-0000-0000-0000B0520000}"/>
    <cellStyle name="Normal 2 2 6 12 2 4" xfId="29385" xr:uid="{00000000-0005-0000-0000-0000B1520000}"/>
    <cellStyle name="Normal 2 2 6 12 3" xfId="13914" xr:uid="{00000000-0005-0000-0000-0000B2520000}"/>
    <cellStyle name="Normal 2 2 6 12 3 2" xfId="41827" xr:uid="{00000000-0005-0000-0000-0000B3520000}"/>
    <cellStyle name="Normal 2 2 6 12 4" xfId="13915" xr:uid="{00000000-0005-0000-0000-0000B4520000}"/>
    <cellStyle name="Normal 2 2 6 12 4 2" xfId="36710" xr:uid="{00000000-0005-0000-0000-0000B5520000}"/>
    <cellStyle name="Normal 2 2 6 12 5" xfId="28402" xr:uid="{00000000-0005-0000-0000-0000B6520000}"/>
    <cellStyle name="Normal 2 2 6 13" xfId="13916" xr:uid="{00000000-0005-0000-0000-0000B7520000}"/>
    <cellStyle name="Normal 2 2 6 13 2" xfId="13917" xr:uid="{00000000-0005-0000-0000-0000B8520000}"/>
    <cellStyle name="Normal 2 2 6 13 2 2" xfId="42801" xr:uid="{00000000-0005-0000-0000-0000B9520000}"/>
    <cellStyle name="Normal 2 2 6 13 3" xfId="13918" xr:uid="{00000000-0005-0000-0000-0000BA520000}"/>
    <cellStyle name="Normal 2 2 6 13 3 2" xfId="37684" xr:uid="{00000000-0005-0000-0000-0000BB520000}"/>
    <cellStyle name="Normal 2 2 6 13 4" xfId="29381" xr:uid="{00000000-0005-0000-0000-0000BC520000}"/>
    <cellStyle name="Normal 2 2 6 14" xfId="13919" xr:uid="{00000000-0005-0000-0000-0000BD520000}"/>
    <cellStyle name="Normal 2 2 6 14 2" xfId="13920" xr:uid="{00000000-0005-0000-0000-0000BE520000}"/>
    <cellStyle name="Normal 2 2 6 14 2 2" xfId="43931" xr:uid="{00000000-0005-0000-0000-0000BF520000}"/>
    <cellStyle name="Normal 2 2 6 14 3" xfId="13921" xr:uid="{00000000-0005-0000-0000-0000C0520000}"/>
    <cellStyle name="Normal 2 2 6 14 3 2" xfId="38815" xr:uid="{00000000-0005-0000-0000-0000C1520000}"/>
    <cellStyle name="Normal 2 2 6 14 4" xfId="30511" xr:uid="{00000000-0005-0000-0000-0000C2520000}"/>
    <cellStyle name="Normal 2 2 6 15" xfId="13922" xr:uid="{00000000-0005-0000-0000-0000C3520000}"/>
    <cellStyle name="Normal 2 2 6 15 2" xfId="13923" xr:uid="{00000000-0005-0000-0000-0000C4520000}"/>
    <cellStyle name="Normal 2 2 6 15 2 2" xfId="44279" xr:uid="{00000000-0005-0000-0000-0000C5520000}"/>
    <cellStyle name="Normal 2 2 6 15 3" xfId="13924" xr:uid="{00000000-0005-0000-0000-0000C6520000}"/>
    <cellStyle name="Normal 2 2 6 15 3 2" xfId="39163" xr:uid="{00000000-0005-0000-0000-0000C7520000}"/>
    <cellStyle name="Normal 2 2 6 15 4" xfId="30859" xr:uid="{00000000-0005-0000-0000-0000C8520000}"/>
    <cellStyle name="Normal 2 2 6 16" xfId="13925" xr:uid="{00000000-0005-0000-0000-0000C9520000}"/>
    <cellStyle name="Normal 2 2 6 16 2" xfId="13926" xr:uid="{00000000-0005-0000-0000-0000CA520000}"/>
    <cellStyle name="Normal 2 2 6 16 2 2" xfId="45416" xr:uid="{00000000-0005-0000-0000-0000CB520000}"/>
    <cellStyle name="Normal 2 2 6 16 3" xfId="13927" xr:uid="{00000000-0005-0000-0000-0000CC520000}"/>
    <cellStyle name="Normal 2 2 6 16 3 2" xfId="40300" xr:uid="{00000000-0005-0000-0000-0000CD520000}"/>
    <cellStyle name="Normal 2 2 6 16 4" xfId="31996" xr:uid="{00000000-0005-0000-0000-0000CE520000}"/>
    <cellStyle name="Normal 2 2 6 17" xfId="13928" xr:uid="{00000000-0005-0000-0000-0000CF520000}"/>
    <cellStyle name="Normal 2 2 6 17 2" xfId="13929" xr:uid="{00000000-0005-0000-0000-0000D0520000}"/>
    <cellStyle name="Normal 2 2 6 17 2 2" xfId="45951" xr:uid="{00000000-0005-0000-0000-0000D1520000}"/>
    <cellStyle name="Normal 2 2 6 17 3" xfId="13930" xr:uid="{00000000-0005-0000-0000-0000D2520000}"/>
    <cellStyle name="Normal 2 2 6 17 3 2" xfId="35646" xr:uid="{00000000-0005-0000-0000-0000D3520000}"/>
    <cellStyle name="Normal 2 2 6 17 4" xfId="32533" xr:uid="{00000000-0005-0000-0000-0000D4520000}"/>
    <cellStyle name="Normal 2 2 6 18" xfId="13931" xr:uid="{00000000-0005-0000-0000-0000D5520000}"/>
    <cellStyle name="Normal 2 2 6 18 2" xfId="13932" xr:uid="{00000000-0005-0000-0000-0000D6520000}"/>
    <cellStyle name="Normal 2 2 6 18 2 2" xfId="46091" xr:uid="{00000000-0005-0000-0000-0000D7520000}"/>
    <cellStyle name="Normal 2 2 6 18 3" xfId="32673" xr:uid="{00000000-0005-0000-0000-0000D8520000}"/>
    <cellStyle name="Normal 2 2 6 19" xfId="13933" xr:uid="{00000000-0005-0000-0000-0000D9520000}"/>
    <cellStyle name="Normal 2 2 6 19 2" xfId="13934" xr:uid="{00000000-0005-0000-0000-0000DA520000}"/>
    <cellStyle name="Normal 2 2 6 19 2 2" xfId="46704" xr:uid="{00000000-0005-0000-0000-0000DB520000}"/>
    <cellStyle name="Normal 2 2 6 19 3" xfId="33286" xr:uid="{00000000-0005-0000-0000-0000DC520000}"/>
    <cellStyle name="Normal 2 2 6 2" xfId="580" xr:uid="{00000000-0005-0000-0000-0000DD520000}"/>
    <cellStyle name="Normal 2 2 6 2 10" xfId="13936" xr:uid="{00000000-0005-0000-0000-0000DE520000}"/>
    <cellStyle name="Normal 2 2 6 2 10 2" xfId="13937" xr:uid="{00000000-0005-0000-0000-0000DF520000}"/>
    <cellStyle name="Normal 2 2 6 2 10 2 2" xfId="42806" xr:uid="{00000000-0005-0000-0000-0000E0520000}"/>
    <cellStyle name="Normal 2 2 6 2 10 3" xfId="13938" xr:uid="{00000000-0005-0000-0000-0000E1520000}"/>
    <cellStyle name="Normal 2 2 6 2 10 3 2" xfId="37689" xr:uid="{00000000-0005-0000-0000-0000E2520000}"/>
    <cellStyle name="Normal 2 2 6 2 10 4" xfId="29386" xr:uid="{00000000-0005-0000-0000-0000E3520000}"/>
    <cellStyle name="Normal 2 2 6 2 11" xfId="13939" xr:uid="{00000000-0005-0000-0000-0000E4520000}"/>
    <cellStyle name="Normal 2 2 6 2 11 2" xfId="13940" xr:uid="{00000000-0005-0000-0000-0000E5520000}"/>
    <cellStyle name="Normal 2 2 6 2 11 2 2" xfId="43933" xr:uid="{00000000-0005-0000-0000-0000E6520000}"/>
    <cellStyle name="Normal 2 2 6 2 11 3" xfId="13941" xr:uid="{00000000-0005-0000-0000-0000E7520000}"/>
    <cellStyle name="Normal 2 2 6 2 11 3 2" xfId="38817" xr:uid="{00000000-0005-0000-0000-0000E8520000}"/>
    <cellStyle name="Normal 2 2 6 2 11 4" xfId="30513" xr:uid="{00000000-0005-0000-0000-0000E9520000}"/>
    <cellStyle name="Normal 2 2 6 2 12" xfId="13942" xr:uid="{00000000-0005-0000-0000-0000EA520000}"/>
    <cellStyle name="Normal 2 2 6 2 12 2" xfId="13943" xr:uid="{00000000-0005-0000-0000-0000EB520000}"/>
    <cellStyle name="Normal 2 2 6 2 12 2 2" xfId="44297" xr:uid="{00000000-0005-0000-0000-0000EC520000}"/>
    <cellStyle name="Normal 2 2 6 2 12 3" xfId="13944" xr:uid="{00000000-0005-0000-0000-0000ED520000}"/>
    <cellStyle name="Normal 2 2 6 2 12 3 2" xfId="39181" xr:uid="{00000000-0005-0000-0000-0000EE520000}"/>
    <cellStyle name="Normal 2 2 6 2 12 4" xfId="30877" xr:uid="{00000000-0005-0000-0000-0000EF520000}"/>
    <cellStyle name="Normal 2 2 6 2 13" xfId="13945" xr:uid="{00000000-0005-0000-0000-0000F0520000}"/>
    <cellStyle name="Normal 2 2 6 2 13 2" xfId="13946" xr:uid="{00000000-0005-0000-0000-0000F1520000}"/>
    <cellStyle name="Normal 2 2 6 2 13 2 2" xfId="45417" xr:uid="{00000000-0005-0000-0000-0000F2520000}"/>
    <cellStyle name="Normal 2 2 6 2 13 3" xfId="13947" xr:uid="{00000000-0005-0000-0000-0000F3520000}"/>
    <cellStyle name="Normal 2 2 6 2 13 3 2" xfId="40301" xr:uid="{00000000-0005-0000-0000-0000F4520000}"/>
    <cellStyle name="Normal 2 2 6 2 13 4" xfId="31997" xr:uid="{00000000-0005-0000-0000-0000F5520000}"/>
    <cellStyle name="Normal 2 2 6 2 14" xfId="13948" xr:uid="{00000000-0005-0000-0000-0000F6520000}"/>
    <cellStyle name="Normal 2 2 6 2 14 2" xfId="13949" xr:uid="{00000000-0005-0000-0000-0000F7520000}"/>
    <cellStyle name="Normal 2 2 6 2 14 2 2" xfId="45952" xr:uid="{00000000-0005-0000-0000-0000F8520000}"/>
    <cellStyle name="Normal 2 2 6 2 14 3" xfId="13950" xr:uid="{00000000-0005-0000-0000-0000F9520000}"/>
    <cellStyle name="Normal 2 2 6 2 14 3 2" xfId="35664" xr:uid="{00000000-0005-0000-0000-0000FA520000}"/>
    <cellStyle name="Normal 2 2 6 2 14 4" xfId="32534" xr:uid="{00000000-0005-0000-0000-0000FB520000}"/>
    <cellStyle name="Normal 2 2 6 2 15" xfId="13951" xr:uid="{00000000-0005-0000-0000-0000FC520000}"/>
    <cellStyle name="Normal 2 2 6 2 15 2" xfId="13952" xr:uid="{00000000-0005-0000-0000-0000FD520000}"/>
    <cellStyle name="Normal 2 2 6 2 15 2 2" xfId="46109" xr:uid="{00000000-0005-0000-0000-0000FE520000}"/>
    <cellStyle name="Normal 2 2 6 2 15 3" xfId="32691" xr:uid="{00000000-0005-0000-0000-0000FF520000}"/>
    <cellStyle name="Normal 2 2 6 2 16" xfId="13953" xr:uid="{00000000-0005-0000-0000-000000530000}"/>
    <cellStyle name="Normal 2 2 6 2 16 2" xfId="13954" xr:uid="{00000000-0005-0000-0000-000001530000}"/>
    <cellStyle name="Normal 2 2 6 2 16 2 2" xfId="46706" xr:uid="{00000000-0005-0000-0000-000002530000}"/>
    <cellStyle name="Normal 2 2 6 2 16 3" xfId="33288" xr:uid="{00000000-0005-0000-0000-000003530000}"/>
    <cellStyle name="Normal 2 2 6 2 17" xfId="13955" xr:uid="{00000000-0005-0000-0000-000004530000}"/>
    <cellStyle name="Normal 2 2 6 2 17 2" xfId="13956" xr:uid="{00000000-0005-0000-0000-000005530000}"/>
    <cellStyle name="Normal 2 2 6 2 17 2 2" xfId="47668" xr:uid="{00000000-0005-0000-0000-000006530000}"/>
    <cellStyle name="Normal 2 2 6 2 17 3" xfId="34261" xr:uid="{00000000-0005-0000-0000-000007530000}"/>
    <cellStyle name="Normal 2 2 6 2 18" xfId="13957" xr:uid="{00000000-0005-0000-0000-000008530000}"/>
    <cellStyle name="Normal 2 2 6 2 18 2" xfId="13958" xr:uid="{00000000-0005-0000-0000-000009530000}"/>
    <cellStyle name="Normal 2 2 6 2 18 2 2" xfId="48174" xr:uid="{00000000-0005-0000-0000-00000A530000}"/>
    <cellStyle name="Normal 2 2 6 2 18 3" xfId="34767" xr:uid="{00000000-0005-0000-0000-00000B530000}"/>
    <cellStyle name="Normal 2 2 6 2 19" xfId="13959" xr:uid="{00000000-0005-0000-0000-00000C530000}"/>
    <cellStyle name="Normal 2 2 6 2 19 2" xfId="35006" xr:uid="{00000000-0005-0000-0000-00000D530000}"/>
    <cellStyle name="Normal 2 2 6 2 2" xfId="581" xr:uid="{00000000-0005-0000-0000-00000E530000}"/>
    <cellStyle name="Normal 2 2 6 2 2 10" xfId="13961" xr:uid="{00000000-0005-0000-0000-00000F530000}"/>
    <cellStyle name="Normal 2 2 6 2 2 10 2" xfId="13962" xr:uid="{00000000-0005-0000-0000-000010530000}"/>
    <cellStyle name="Normal 2 2 6 2 2 10 2 2" xfId="43934" xr:uid="{00000000-0005-0000-0000-000011530000}"/>
    <cellStyle name="Normal 2 2 6 2 2 10 3" xfId="13963" xr:uid="{00000000-0005-0000-0000-000012530000}"/>
    <cellStyle name="Normal 2 2 6 2 2 10 3 2" xfId="38818" xr:uid="{00000000-0005-0000-0000-000013530000}"/>
    <cellStyle name="Normal 2 2 6 2 2 10 4" xfId="30514" xr:uid="{00000000-0005-0000-0000-000014530000}"/>
    <cellStyle name="Normal 2 2 6 2 2 11" xfId="13964" xr:uid="{00000000-0005-0000-0000-000015530000}"/>
    <cellStyle name="Normal 2 2 6 2 2 11 2" xfId="13965" xr:uid="{00000000-0005-0000-0000-000016530000}"/>
    <cellStyle name="Normal 2 2 6 2 2 11 2 2" xfId="44332" xr:uid="{00000000-0005-0000-0000-000017530000}"/>
    <cellStyle name="Normal 2 2 6 2 2 11 3" xfId="13966" xr:uid="{00000000-0005-0000-0000-000018530000}"/>
    <cellStyle name="Normal 2 2 6 2 2 11 3 2" xfId="39216" xr:uid="{00000000-0005-0000-0000-000019530000}"/>
    <cellStyle name="Normal 2 2 6 2 2 11 4" xfId="30912" xr:uid="{00000000-0005-0000-0000-00001A530000}"/>
    <cellStyle name="Normal 2 2 6 2 2 12" xfId="13967" xr:uid="{00000000-0005-0000-0000-00001B530000}"/>
    <cellStyle name="Normal 2 2 6 2 2 12 2" xfId="13968" xr:uid="{00000000-0005-0000-0000-00001C530000}"/>
    <cellStyle name="Normal 2 2 6 2 2 12 2 2" xfId="45418" xr:uid="{00000000-0005-0000-0000-00001D530000}"/>
    <cellStyle name="Normal 2 2 6 2 2 12 3" xfId="13969" xr:uid="{00000000-0005-0000-0000-00001E530000}"/>
    <cellStyle name="Normal 2 2 6 2 2 12 3 2" xfId="40302" xr:uid="{00000000-0005-0000-0000-00001F530000}"/>
    <cellStyle name="Normal 2 2 6 2 2 12 4" xfId="31998" xr:uid="{00000000-0005-0000-0000-000020530000}"/>
    <cellStyle name="Normal 2 2 6 2 2 13" xfId="13970" xr:uid="{00000000-0005-0000-0000-000021530000}"/>
    <cellStyle name="Normal 2 2 6 2 2 13 2" xfId="13971" xr:uid="{00000000-0005-0000-0000-000022530000}"/>
    <cellStyle name="Normal 2 2 6 2 2 13 2 2" xfId="45953" xr:uid="{00000000-0005-0000-0000-000023530000}"/>
    <cellStyle name="Normal 2 2 6 2 2 13 3" xfId="13972" xr:uid="{00000000-0005-0000-0000-000024530000}"/>
    <cellStyle name="Normal 2 2 6 2 2 13 3 2" xfId="35698" xr:uid="{00000000-0005-0000-0000-000025530000}"/>
    <cellStyle name="Normal 2 2 6 2 2 13 4" xfId="32535" xr:uid="{00000000-0005-0000-0000-000026530000}"/>
    <cellStyle name="Normal 2 2 6 2 2 14" xfId="13973" xr:uid="{00000000-0005-0000-0000-000027530000}"/>
    <cellStyle name="Normal 2 2 6 2 2 14 2" xfId="13974" xr:uid="{00000000-0005-0000-0000-000028530000}"/>
    <cellStyle name="Normal 2 2 6 2 2 14 2 2" xfId="46143" xr:uid="{00000000-0005-0000-0000-000029530000}"/>
    <cellStyle name="Normal 2 2 6 2 2 14 3" xfId="32725" xr:uid="{00000000-0005-0000-0000-00002A530000}"/>
    <cellStyle name="Normal 2 2 6 2 2 15" xfId="13975" xr:uid="{00000000-0005-0000-0000-00002B530000}"/>
    <cellStyle name="Normal 2 2 6 2 2 15 2" xfId="13976" xr:uid="{00000000-0005-0000-0000-00002C530000}"/>
    <cellStyle name="Normal 2 2 6 2 2 15 2 2" xfId="46707" xr:uid="{00000000-0005-0000-0000-00002D530000}"/>
    <cellStyle name="Normal 2 2 6 2 2 15 3" xfId="33289" xr:uid="{00000000-0005-0000-0000-00002E530000}"/>
    <cellStyle name="Normal 2 2 6 2 2 16" xfId="13977" xr:uid="{00000000-0005-0000-0000-00002F530000}"/>
    <cellStyle name="Normal 2 2 6 2 2 16 2" xfId="13978" xr:uid="{00000000-0005-0000-0000-000030530000}"/>
    <cellStyle name="Normal 2 2 6 2 2 16 2 2" xfId="47669" xr:uid="{00000000-0005-0000-0000-000031530000}"/>
    <cellStyle name="Normal 2 2 6 2 2 16 3" xfId="34262" xr:uid="{00000000-0005-0000-0000-000032530000}"/>
    <cellStyle name="Normal 2 2 6 2 2 17" xfId="13979" xr:uid="{00000000-0005-0000-0000-000033530000}"/>
    <cellStyle name="Normal 2 2 6 2 2 17 2" xfId="13980" xr:uid="{00000000-0005-0000-0000-000034530000}"/>
    <cellStyle name="Normal 2 2 6 2 2 17 2 2" xfId="48175" xr:uid="{00000000-0005-0000-0000-000035530000}"/>
    <cellStyle name="Normal 2 2 6 2 2 17 3" xfId="34768" xr:uid="{00000000-0005-0000-0000-000036530000}"/>
    <cellStyle name="Normal 2 2 6 2 2 18" xfId="13981" xr:uid="{00000000-0005-0000-0000-000037530000}"/>
    <cellStyle name="Normal 2 2 6 2 2 18 2" xfId="35007" xr:uid="{00000000-0005-0000-0000-000038530000}"/>
    <cellStyle name="Normal 2 2 6 2 2 19" xfId="13982" xr:uid="{00000000-0005-0000-0000-000039530000}"/>
    <cellStyle name="Normal 2 2 6 2 2 19 2" xfId="40817" xr:uid="{00000000-0005-0000-0000-00003A530000}"/>
    <cellStyle name="Normal 2 2 6 2 2 2" xfId="582" xr:uid="{00000000-0005-0000-0000-00003B530000}"/>
    <cellStyle name="Normal 2 2 6 2 2 2 10" xfId="13984" xr:uid="{00000000-0005-0000-0000-00003C530000}"/>
    <cellStyle name="Normal 2 2 6 2 2 2 10 2" xfId="13985" xr:uid="{00000000-0005-0000-0000-00003D530000}"/>
    <cellStyle name="Normal 2 2 6 2 2 2 10 2 2" xfId="45954" xr:uid="{00000000-0005-0000-0000-00003E530000}"/>
    <cellStyle name="Normal 2 2 6 2 2 2 10 3" xfId="13986" xr:uid="{00000000-0005-0000-0000-00003F530000}"/>
    <cellStyle name="Normal 2 2 6 2 2 2 10 3 2" xfId="35843" xr:uid="{00000000-0005-0000-0000-000040530000}"/>
    <cellStyle name="Normal 2 2 6 2 2 2 10 4" xfId="32536" xr:uid="{00000000-0005-0000-0000-000041530000}"/>
    <cellStyle name="Normal 2 2 6 2 2 2 11" xfId="13987" xr:uid="{00000000-0005-0000-0000-000042530000}"/>
    <cellStyle name="Normal 2 2 6 2 2 2 11 2" xfId="13988" xr:uid="{00000000-0005-0000-0000-000043530000}"/>
    <cellStyle name="Normal 2 2 6 2 2 2 11 2 2" xfId="46288" xr:uid="{00000000-0005-0000-0000-000044530000}"/>
    <cellStyle name="Normal 2 2 6 2 2 2 11 3" xfId="32870" xr:uid="{00000000-0005-0000-0000-000045530000}"/>
    <cellStyle name="Normal 2 2 6 2 2 2 12" xfId="13989" xr:uid="{00000000-0005-0000-0000-000046530000}"/>
    <cellStyle name="Normal 2 2 6 2 2 2 12 2" xfId="13990" xr:uid="{00000000-0005-0000-0000-000047530000}"/>
    <cellStyle name="Normal 2 2 6 2 2 2 12 2 2" xfId="46708" xr:uid="{00000000-0005-0000-0000-000048530000}"/>
    <cellStyle name="Normal 2 2 6 2 2 2 12 3" xfId="33290" xr:uid="{00000000-0005-0000-0000-000049530000}"/>
    <cellStyle name="Normal 2 2 6 2 2 2 13" xfId="13991" xr:uid="{00000000-0005-0000-0000-00004A530000}"/>
    <cellStyle name="Normal 2 2 6 2 2 2 13 2" xfId="13992" xr:uid="{00000000-0005-0000-0000-00004B530000}"/>
    <cellStyle name="Normal 2 2 6 2 2 2 13 2 2" xfId="47670" xr:uid="{00000000-0005-0000-0000-00004C530000}"/>
    <cellStyle name="Normal 2 2 6 2 2 2 13 3" xfId="34263" xr:uid="{00000000-0005-0000-0000-00004D530000}"/>
    <cellStyle name="Normal 2 2 6 2 2 2 14" xfId="13993" xr:uid="{00000000-0005-0000-0000-00004E530000}"/>
    <cellStyle name="Normal 2 2 6 2 2 2 14 2" xfId="13994" xr:uid="{00000000-0005-0000-0000-00004F530000}"/>
    <cellStyle name="Normal 2 2 6 2 2 2 14 2 2" xfId="48176" xr:uid="{00000000-0005-0000-0000-000050530000}"/>
    <cellStyle name="Normal 2 2 6 2 2 2 14 3" xfId="34769" xr:uid="{00000000-0005-0000-0000-000051530000}"/>
    <cellStyle name="Normal 2 2 6 2 2 2 15" xfId="13995" xr:uid="{00000000-0005-0000-0000-000052530000}"/>
    <cellStyle name="Normal 2 2 6 2 2 2 15 2" xfId="35008" xr:uid="{00000000-0005-0000-0000-000053530000}"/>
    <cellStyle name="Normal 2 2 6 2 2 2 16" xfId="13996" xr:uid="{00000000-0005-0000-0000-000054530000}"/>
    <cellStyle name="Normal 2 2 6 2 2 2 16 2" xfId="40962" xr:uid="{00000000-0005-0000-0000-000055530000}"/>
    <cellStyle name="Normal 2 2 6 2 2 2 17" xfId="27384" xr:uid="{00000000-0005-0000-0000-000056530000}"/>
    <cellStyle name="Normal 2 2 6 2 2 2 18" xfId="13983" xr:uid="{00000000-0005-0000-0000-000057530000}"/>
    <cellStyle name="Normal 2 2 6 2 2 2 2" xfId="583" xr:uid="{00000000-0005-0000-0000-000058530000}"/>
    <cellStyle name="Normal 2 2 6 2 2 2 2 10" xfId="13998" xr:uid="{00000000-0005-0000-0000-000059530000}"/>
    <cellStyle name="Normal 2 2 6 2 2 2 2 10 2" xfId="13999" xr:uid="{00000000-0005-0000-0000-00005A530000}"/>
    <cellStyle name="Normal 2 2 6 2 2 2 2 10 2 2" xfId="47909" xr:uid="{00000000-0005-0000-0000-00005B530000}"/>
    <cellStyle name="Normal 2 2 6 2 2 2 2 10 3" xfId="34502" xr:uid="{00000000-0005-0000-0000-00005C530000}"/>
    <cellStyle name="Normal 2 2 6 2 2 2 2 11" xfId="14000" xr:uid="{00000000-0005-0000-0000-00005D530000}"/>
    <cellStyle name="Normal 2 2 6 2 2 2 2 11 2" xfId="41278" xr:uid="{00000000-0005-0000-0000-00005E530000}"/>
    <cellStyle name="Normal 2 2 6 2 2 2 2 12" xfId="14001" xr:uid="{00000000-0005-0000-0000-00005F530000}"/>
    <cellStyle name="Normal 2 2 6 2 2 2 2 12 2" xfId="35195" xr:uid="{00000000-0005-0000-0000-000060530000}"/>
    <cellStyle name="Normal 2 2 6 2 2 2 2 13" xfId="27385" xr:uid="{00000000-0005-0000-0000-000061530000}"/>
    <cellStyle name="Normal 2 2 6 2 2 2 2 14" xfId="13997" xr:uid="{00000000-0005-0000-0000-000062530000}"/>
    <cellStyle name="Normal 2 2 6 2 2 2 2 2" xfId="14002" xr:uid="{00000000-0005-0000-0000-000063530000}"/>
    <cellStyle name="Normal 2 2 6 2 2 2 2 2 2" xfId="14003" xr:uid="{00000000-0005-0000-0000-000064530000}"/>
    <cellStyle name="Normal 2 2 6 2 2 2 2 2 2 2" xfId="14004" xr:uid="{00000000-0005-0000-0000-000065530000}"/>
    <cellStyle name="Normal 2 2 6 2 2 2 2 2 2 2 2" xfId="42810" xr:uid="{00000000-0005-0000-0000-000066530000}"/>
    <cellStyle name="Normal 2 2 6 2 2 2 2 2 2 3" xfId="14005" xr:uid="{00000000-0005-0000-0000-000067530000}"/>
    <cellStyle name="Normal 2 2 6 2 2 2 2 2 2 3 2" xfId="37693" xr:uid="{00000000-0005-0000-0000-000068530000}"/>
    <cellStyle name="Normal 2 2 6 2 2 2 2 2 2 4" xfId="29390" xr:uid="{00000000-0005-0000-0000-000069530000}"/>
    <cellStyle name="Normal 2 2 6 2 2 2 2 2 3" xfId="14006" xr:uid="{00000000-0005-0000-0000-00006A530000}"/>
    <cellStyle name="Normal 2 2 6 2 2 2 2 2 3 2" xfId="14007" xr:uid="{00000000-0005-0000-0000-00006B530000}"/>
    <cellStyle name="Normal 2 2 6 2 2 2 2 2 3 2 2" xfId="45000" xr:uid="{00000000-0005-0000-0000-00006C530000}"/>
    <cellStyle name="Normal 2 2 6 2 2 2 2 2 3 3" xfId="14008" xr:uid="{00000000-0005-0000-0000-00006D530000}"/>
    <cellStyle name="Normal 2 2 6 2 2 2 2 2 3 3 2" xfId="39884" xr:uid="{00000000-0005-0000-0000-00006E530000}"/>
    <cellStyle name="Normal 2 2 6 2 2 2 2 2 3 4" xfId="31580" xr:uid="{00000000-0005-0000-0000-00006F530000}"/>
    <cellStyle name="Normal 2 2 6 2 2 2 2 2 4" xfId="14009" xr:uid="{00000000-0005-0000-0000-000070530000}"/>
    <cellStyle name="Normal 2 2 6 2 2 2 2 2 4 2" xfId="14010" xr:uid="{00000000-0005-0000-0000-000071530000}"/>
    <cellStyle name="Normal 2 2 6 2 2 2 2 2 4 2 2" xfId="47375" xr:uid="{00000000-0005-0000-0000-000072530000}"/>
    <cellStyle name="Normal 2 2 6 2 2 2 2 2 4 3" xfId="33962" xr:uid="{00000000-0005-0000-0000-000073530000}"/>
    <cellStyle name="Normal 2 2 6 2 2 2 2 2 5" xfId="14011" xr:uid="{00000000-0005-0000-0000-000074530000}"/>
    <cellStyle name="Normal 2 2 6 2 2 2 2 2 5 2" xfId="41485" xr:uid="{00000000-0005-0000-0000-000075530000}"/>
    <cellStyle name="Normal 2 2 6 2 2 2 2 2 6" xfId="14012" xr:uid="{00000000-0005-0000-0000-000076530000}"/>
    <cellStyle name="Normal 2 2 6 2 2 2 2 2 6 2" xfId="36368" xr:uid="{00000000-0005-0000-0000-000077530000}"/>
    <cellStyle name="Normal 2 2 6 2 2 2 2 2 7" xfId="28060" xr:uid="{00000000-0005-0000-0000-000078530000}"/>
    <cellStyle name="Normal 2 2 6 2 2 2 2 3" xfId="14013" xr:uid="{00000000-0005-0000-0000-000079530000}"/>
    <cellStyle name="Normal 2 2 6 2 2 2 2 3 2" xfId="14014" xr:uid="{00000000-0005-0000-0000-00007A530000}"/>
    <cellStyle name="Normal 2 2 6 2 2 2 2 3 2 2" xfId="14015" xr:uid="{00000000-0005-0000-0000-00007B530000}"/>
    <cellStyle name="Normal 2 2 6 2 2 2 2 3 2 2 2" xfId="42811" xr:uid="{00000000-0005-0000-0000-00007C530000}"/>
    <cellStyle name="Normal 2 2 6 2 2 2 2 3 2 3" xfId="14016" xr:uid="{00000000-0005-0000-0000-00007D530000}"/>
    <cellStyle name="Normal 2 2 6 2 2 2 2 3 2 3 2" xfId="37694" xr:uid="{00000000-0005-0000-0000-00007E530000}"/>
    <cellStyle name="Normal 2 2 6 2 2 2 2 3 2 4" xfId="29391" xr:uid="{00000000-0005-0000-0000-00007F530000}"/>
    <cellStyle name="Normal 2 2 6 2 2 2 2 3 3" xfId="14017" xr:uid="{00000000-0005-0000-0000-000080530000}"/>
    <cellStyle name="Normal 2 2 6 2 2 2 2 3 3 2" xfId="42240" xr:uid="{00000000-0005-0000-0000-000081530000}"/>
    <cellStyle name="Normal 2 2 6 2 2 2 2 3 4" xfId="14018" xr:uid="{00000000-0005-0000-0000-000082530000}"/>
    <cellStyle name="Normal 2 2 6 2 2 2 2 3 4 2" xfId="37123" xr:uid="{00000000-0005-0000-0000-000083530000}"/>
    <cellStyle name="Normal 2 2 6 2 2 2 2 3 5" xfId="28820" xr:uid="{00000000-0005-0000-0000-000084530000}"/>
    <cellStyle name="Normal 2 2 6 2 2 2 2 4" xfId="14019" xr:uid="{00000000-0005-0000-0000-000085530000}"/>
    <cellStyle name="Normal 2 2 6 2 2 2 2 4 2" xfId="14020" xr:uid="{00000000-0005-0000-0000-000086530000}"/>
    <cellStyle name="Normal 2 2 6 2 2 2 2 4 2 2" xfId="42809" xr:uid="{00000000-0005-0000-0000-000087530000}"/>
    <cellStyle name="Normal 2 2 6 2 2 2 2 4 3" xfId="14021" xr:uid="{00000000-0005-0000-0000-000088530000}"/>
    <cellStyle name="Normal 2 2 6 2 2 2 2 4 3 2" xfId="37692" xr:uid="{00000000-0005-0000-0000-000089530000}"/>
    <cellStyle name="Normal 2 2 6 2 2 2 2 4 4" xfId="29389" xr:uid="{00000000-0005-0000-0000-00008A530000}"/>
    <cellStyle name="Normal 2 2 6 2 2 2 2 5" xfId="14022" xr:uid="{00000000-0005-0000-0000-00008B530000}"/>
    <cellStyle name="Normal 2 2 6 2 2 2 2 5 2" xfId="14023" xr:uid="{00000000-0005-0000-0000-00008C530000}"/>
    <cellStyle name="Normal 2 2 6 2 2 2 2 5 2 2" xfId="43936" xr:uid="{00000000-0005-0000-0000-00008D530000}"/>
    <cellStyle name="Normal 2 2 6 2 2 2 2 5 3" xfId="14024" xr:uid="{00000000-0005-0000-0000-00008E530000}"/>
    <cellStyle name="Normal 2 2 6 2 2 2 2 5 3 2" xfId="38820" xr:uid="{00000000-0005-0000-0000-00008F530000}"/>
    <cellStyle name="Normal 2 2 6 2 2 2 2 5 4" xfId="30516" xr:uid="{00000000-0005-0000-0000-000090530000}"/>
    <cellStyle name="Normal 2 2 6 2 2 2 2 6" xfId="14025" xr:uid="{00000000-0005-0000-0000-000091530000}"/>
    <cellStyle name="Normal 2 2 6 2 2 2 2 6 2" xfId="14026" xr:uid="{00000000-0005-0000-0000-000092530000}"/>
    <cellStyle name="Normal 2 2 6 2 2 2 2 6 2 2" xfId="44793" xr:uid="{00000000-0005-0000-0000-000093530000}"/>
    <cellStyle name="Normal 2 2 6 2 2 2 2 6 3" xfId="14027" xr:uid="{00000000-0005-0000-0000-000094530000}"/>
    <cellStyle name="Normal 2 2 6 2 2 2 2 6 3 2" xfId="39677" xr:uid="{00000000-0005-0000-0000-000095530000}"/>
    <cellStyle name="Normal 2 2 6 2 2 2 2 6 4" xfId="31373" xr:uid="{00000000-0005-0000-0000-000096530000}"/>
    <cellStyle name="Normal 2 2 6 2 2 2 2 7" xfId="14028" xr:uid="{00000000-0005-0000-0000-000097530000}"/>
    <cellStyle name="Normal 2 2 6 2 2 2 2 7 2" xfId="14029" xr:uid="{00000000-0005-0000-0000-000098530000}"/>
    <cellStyle name="Normal 2 2 6 2 2 2 2 7 2 2" xfId="45658" xr:uid="{00000000-0005-0000-0000-000099530000}"/>
    <cellStyle name="Normal 2 2 6 2 2 2 2 7 3" xfId="14030" xr:uid="{00000000-0005-0000-0000-00009A530000}"/>
    <cellStyle name="Normal 2 2 6 2 2 2 2 7 3 2" xfId="40542" xr:uid="{00000000-0005-0000-0000-00009B530000}"/>
    <cellStyle name="Normal 2 2 6 2 2 2 2 7 4" xfId="32240" xr:uid="{00000000-0005-0000-0000-00009C530000}"/>
    <cellStyle name="Normal 2 2 6 2 2 2 2 8" xfId="14031" xr:uid="{00000000-0005-0000-0000-00009D530000}"/>
    <cellStyle name="Normal 2 2 6 2 2 2 2 8 2" xfId="14032" xr:uid="{00000000-0005-0000-0000-00009E530000}"/>
    <cellStyle name="Normal 2 2 6 2 2 2 2 8 2 2" xfId="46504" xr:uid="{00000000-0005-0000-0000-00009F530000}"/>
    <cellStyle name="Normal 2 2 6 2 2 2 2 8 3" xfId="14033" xr:uid="{00000000-0005-0000-0000-0000A0530000}"/>
    <cellStyle name="Normal 2 2 6 2 2 2 2 8 3 2" xfId="36161" xr:uid="{00000000-0005-0000-0000-0000A1530000}"/>
    <cellStyle name="Normal 2 2 6 2 2 2 2 8 4" xfId="33086" xr:uid="{00000000-0005-0000-0000-0000A2530000}"/>
    <cellStyle name="Normal 2 2 6 2 2 2 2 9" xfId="14034" xr:uid="{00000000-0005-0000-0000-0000A3530000}"/>
    <cellStyle name="Normal 2 2 6 2 2 2 2 9 2" xfId="14035" xr:uid="{00000000-0005-0000-0000-0000A4530000}"/>
    <cellStyle name="Normal 2 2 6 2 2 2 2 9 2 2" xfId="46709" xr:uid="{00000000-0005-0000-0000-0000A5530000}"/>
    <cellStyle name="Normal 2 2 6 2 2 2 2 9 3" xfId="33291" xr:uid="{00000000-0005-0000-0000-0000A6530000}"/>
    <cellStyle name="Normal 2 2 6 2 2 2 3" xfId="14036" xr:uid="{00000000-0005-0000-0000-0000A7530000}"/>
    <cellStyle name="Normal 2 2 6 2 2 2 3 10" xfId="14037" xr:uid="{00000000-0005-0000-0000-0000A8530000}"/>
    <cellStyle name="Normal 2 2 6 2 2 2 3 10 2" xfId="35418" xr:uid="{00000000-0005-0000-0000-0000A9530000}"/>
    <cellStyle name="Normal 2 2 6 2 2 2 3 11" xfId="27674" xr:uid="{00000000-0005-0000-0000-0000AA530000}"/>
    <cellStyle name="Normal 2 2 6 2 2 2 3 2" xfId="14038" xr:uid="{00000000-0005-0000-0000-0000AB530000}"/>
    <cellStyle name="Normal 2 2 6 2 2 2 3 2 2" xfId="14039" xr:uid="{00000000-0005-0000-0000-0000AC530000}"/>
    <cellStyle name="Normal 2 2 6 2 2 2 3 2 2 2" xfId="14040" xr:uid="{00000000-0005-0000-0000-0000AD530000}"/>
    <cellStyle name="Normal 2 2 6 2 2 2 3 2 2 2 2" xfId="42813" xr:uid="{00000000-0005-0000-0000-0000AE530000}"/>
    <cellStyle name="Normal 2 2 6 2 2 2 3 2 2 3" xfId="14041" xr:uid="{00000000-0005-0000-0000-0000AF530000}"/>
    <cellStyle name="Normal 2 2 6 2 2 2 3 2 2 3 2" xfId="37696" xr:uid="{00000000-0005-0000-0000-0000B0530000}"/>
    <cellStyle name="Normal 2 2 6 2 2 2 3 2 2 4" xfId="29393" xr:uid="{00000000-0005-0000-0000-0000B1530000}"/>
    <cellStyle name="Normal 2 2 6 2 2 2 3 2 3" xfId="14042" xr:uid="{00000000-0005-0000-0000-0000B2530000}"/>
    <cellStyle name="Normal 2 2 6 2 2 2 3 2 3 2" xfId="14043" xr:uid="{00000000-0005-0000-0000-0000B3530000}"/>
    <cellStyle name="Normal 2 2 6 2 2 2 3 2 3 2 2" xfId="45001" xr:uid="{00000000-0005-0000-0000-0000B4530000}"/>
    <cellStyle name="Normal 2 2 6 2 2 2 3 2 3 3" xfId="14044" xr:uid="{00000000-0005-0000-0000-0000B5530000}"/>
    <cellStyle name="Normal 2 2 6 2 2 2 3 2 3 3 2" xfId="39885" xr:uid="{00000000-0005-0000-0000-0000B6530000}"/>
    <cellStyle name="Normal 2 2 6 2 2 2 3 2 3 4" xfId="31581" xr:uid="{00000000-0005-0000-0000-0000B7530000}"/>
    <cellStyle name="Normal 2 2 6 2 2 2 3 2 4" xfId="14045" xr:uid="{00000000-0005-0000-0000-0000B8530000}"/>
    <cellStyle name="Normal 2 2 6 2 2 2 3 2 4 2" xfId="14046" xr:uid="{00000000-0005-0000-0000-0000B9530000}"/>
    <cellStyle name="Normal 2 2 6 2 2 2 3 2 4 2 2" xfId="47374" xr:uid="{00000000-0005-0000-0000-0000BA530000}"/>
    <cellStyle name="Normal 2 2 6 2 2 2 3 2 4 3" xfId="33961" xr:uid="{00000000-0005-0000-0000-0000BB530000}"/>
    <cellStyle name="Normal 2 2 6 2 2 2 3 2 5" xfId="14047" xr:uid="{00000000-0005-0000-0000-0000BC530000}"/>
    <cellStyle name="Normal 2 2 6 2 2 2 3 2 5 2" xfId="41486" xr:uid="{00000000-0005-0000-0000-0000BD530000}"/>
    <cellStyle name="Normal 2 2 6 2 2 2 3 2 6" xfId="14048" xr:uid="{00000000-0005-0000-0000-0000BE530000}"/>
    <cellStyle name="Normal 2 2 6 2 2 2 3 2 6 2" xfId="36369" xr:uid="{00000000-0005-0000-0000-0000BF530000}"/>
    <cellStyle name="Normal 2 2 6 2 2 2 3 2 7" xfId="28061" xr:uid="{00000000-0005-0000-0000-0000C0530000}"/>
    <cellStyle name="Normal 2 2 6 2 2 2 3 3" xfId="14049" xr:uid="{00000000-0005-0000-0000-0000C1530000}"/>
    <cellStyle name="Normal 2 2 6 2 2 2 3 3 2" xfId="14050" xr:uid="{00000000-0005-0000-0000-0000C2530000}"/>
    <cellStyle name="Normal 2 2 6 2 2 2 3 3 2 2" xfId="42812" xr:uid="{00000000-0005-0000-0000-0000C3530000}"/>
    <cellStyle name="Normal 2 2 6 2 2 2 3 3 3" xfId="14051" xr:uid="{00000000-0005-0000-0000-0000C4530000}"/>
    <cellStyle name="Normal 2 2 6 2 2 2 3 3 3 2" xfId="37695" xr:uid="{00000000-0005-0000-0000-0000C5530000}"/>
    <cellStyle name="Normal 2 2 6 2 2 2 3 3 4" xfId="29392" xr:uid="{00000000-0005-0000-0000-0000C6530000}"/>
    <cellStyle name="Normal 2 2 6 2 2 2 3 4" xfId="14052" xr:uid="{00000000-0005-0000-0000-0000C7530000}"/>
    <cellStyle name="Normal 2 2 6 2 2 2 3 4 2" xfId="14053" xr:uid="{00000000-0005-0000-0000-0000C8530000}"/>
    <cellStyle name="Normal 2 2 6 2 2 2 3 4 2 2" xfId="43937" xr:uid="{00000000-0005-0000-0000-0000C9530000}"/>
    <cellStyle name="Normal 2 2 6 2 2 2 3 4 3" xfId="14054" xr:uid="{00000000-0005-0000-0000-0000CA530000}"/>
    <cellStyle name="Normal 2 2 6 2 2 2 3 4 3 2" xfId="38821" xr:uid="{00000000-0005-0000-0000-0000CB530000}"/>
    <cellStyle name="Normal 2 2 6 2 2 2 3 4 4" xfId="30517" xr:uid="{00000000-0005-0000-0000-0000CC530000}"/>
    <cellStyle name="Normal 2 2 6 2 2 2 3 5" xfId="14055" xr:uid="{00000000-0005-0000-0000-0000CD530000}"/>
    <cellStyle name="Normal 2 2 6 2 2 2 3 5 2" xfId="14056" xr:uid="{00000000-0005-0000-0000-0000CE530000}"/>
    <cellStyle name="Normal 2 2 6 2 2 2 3 5 2 2" xfId="44523" xr:uid="{00000000-0005-0000-0000-0000CF530000}"/>
    <cellStyle name="Normal 2 2 6 2 2 2 3 5 3" xfId="14057" xr:uid="{00000000-0005-0000-0000-0000D0530000}"/>
    <cellStyle name="Normal 2 2 6 2 2 2 3 5 3 2" xfId="39407" xr:uid="{00000000-0005-0000-0000-0000D1530000}"/>
    <cellStyle name="Normal 2 2 6 2 2 2 3 5 4" xfId="31103" xr:uid="{00000000-0005-0000-0000-0000D2530000}"/>
    <cellStyle name="Normal 2 2 6 2 2 2 3 6" xfId="14058" xr:uid="{00000000-0005-0000-0000-0000D3530000}"/>
    <cellStyle name="Normal 2 2 6 2 2 2 3 6 2" xfId="14059" xr:uid="{00000000-0005-0000-0000-0000D4530000}"/>
    <cellStyle name="Normal 2 2 6 2 2 2 3 6 2 2" xfId="45659" xr:uid="{00000000-0005-0000-0000-0000D5530000}"/>
    <cellStyle name="Normal 2 2 6 2 2 2 3 6 3" xfId="14060" xr:uid="{00000000-0005-0000-0000-0000D6530000}"/>
    <cellStyle name="Normal 2 2 6 2 2 2 3 6 3 2" xfId="40543" xr:uid="{00000000-0005-0000-0000-0000D7530000}"/>
    <cellStyle name="Normal 2 2 6 2 2 2 3 6 4" xfId="32241" xr:uid="{00000000-0005-0000-0000-0000D8530000}"/>
    <cellStyle name="Normal 2 2 6 2 2 2 3 7" xfId="14061" xr:uid="{00000000-0005-0000-0000-0000D9530000}"/>
    <cellStyle name="Normal 2 2 6 2 2 2 3 7 2" xfId="14062" xr:uid="{00000000-0005-0000-0000-0000DA530000}"/>
    <cellStyle name="Normal 2 2 6 2 2 2 3 7 2 2" xfId="46710" xr:uid="{00000000-0005-0000-0000-0000DB530000}"/>
    <cellStyle name="Normal 2 2 6 2 2 2 3 7 3" xfId="14063" xr:uid="{00000000-0005-0000-0000-0000DC530000}"/>
    <cellStyle name="Normal 2 2 6 2 2 2 3 7 3 2" xfId="35890" xr:uid="{00000000-0005-0000-0000-0000DD530000}"/>
    <cellStyle name="Normal 2 2 6 2 2 2 3 7 4" xfId="33292" xr:uid="{00000000-0005-0000-0000-0000DE530000}"/>
    <cellStyle name="Normal 2 2 6 2 2 2 3 8" xfId="14064" xr:uid="{00000000-0005-0000-0000-0000DF530000}"/>
    <cellStyle name="Normal 2 2 6 2 2 2 3 8 2" xfId="14065" xr:uid="{00000000-0005-0000-0000-0000E0530000}"/>
    <cellStyle name="Normal 2 2 6 2 2 2 3 8 2 2" xfId="47910" xr:uid="{00000000-0005-0000-0000-0000E1530000}"/>
    <cellStyle name="Normal 2 2 6 2 2 2 3 8 3" xfId="34503" xr:uid="{00000000-0005-0000-0000-0000E2530000}"/>
    <cellStyle name="Normal 2 2 6 2 2 2 3 9" xfId="14066" xr:uid="{00000000-0005-0000-0000-0000E3530000}"/>
    <cellStyle name="Normal 2 2 6 2 2 2 3 9 2" xfId="41008" xr:uid="{00000000-0005-0000-0000-0000E4530000}"/>
    <cellStyle name="Normal 2 2 6 2 2 2 4" xfId="14067" xr:uid="{00000000-0005-0000-0000-0000E5530000}"/>
    <cellStyle name="Normal 2 2 6 2 2 2 4 2" xfId="14068" xr:uid="{00000000-0005-0000-0000-0000E6530000}"/>
    <cellStyle name="Normal 2 2 6 2 2 2 4 2 2" xfId="14069" xr:uid="{00000000-0005-0000-0000-0000E7530000}"/>
    <cellStyle name="Normal 2 2 6 2 2 2 4 2 2 2" xfId="42814" xr:uid="{00000000-0005-0000-0000-0000E8530000}"/>
    <cellStyle name="Normal 2 2 6 2 2 2 4 2 3" xfId="14070" xr:uid="{00000000-0005-0000-0000-0000E9530000}"/>
    <cellStyle name="Normal 2 2 6 2 2 2 4 2 3 2" xfId="37697" xr:uid="{00000000-0005-0000-0000-0000EA530000}"/>
    <cellStyle name="Normal 2 2 6 2 2 2 4 2 4" xfId="29394" xr:uid="{00000000-0005-0000-0000-0000EB530000}"/>
    <cellStyle name="Normal 2 2 6 2 2 2 4 3" xfId="14071" xr:uid="{00000000-0005-0000-0000-0000EC530000}"/>
    <cellStyle name="Normal 2 2 6 2 2 2 4 3 2" xfId="14072" xr:uid="{00000000-0005-0000-0000-0000ED530000}"/>
    <cellStyle name="Normal 2 2 6 2 2 2 4 3 2 2" xfId="44999" xr:uid="{00000000-0005-0000-0000-0000EE530000}"/>
    <cellStyle name="Normal 2 2 6 2 2 2 4 3 3" xfId="14073" xr:uid="{00000000-0005-0000-0000-0000EF530000}"/>
    <cellStyle name="Normal 2 2 6 2 2 2 4 3 3 2" xfId="39883" xr:uid="{00000000-0005-0000-0000-0000F0530000}"/>
    <cellStyle name="Normal 2 2 6 2 2 2 4 3 4" xfId="31579" xr:uid="{00000000-0005-0000-0000-0000F1530000}"/>
    <cellStyle name="Normal 2 2 6 2 2 2 4 4" xfId="14074" xr:uid="{00000000-0005-0000-0000-0000F2530000}"/>
    <cellStyle name="Normal 2 2 6 2 2 2 4 4 2" xfId="14075" xr:uid="{00000000-0005-0000-0000-0000F3530000}"/>
    <cellStyle name="Normal 2 2 6 2 2 2 4 4 2 2" xfId="47248" xr:uid="{00000000-0005-0000-0000-0000F4530000}"/>
    <cellStyle name="Normal 2 2 6 2 2 2 4 4 3" xfId="14076" xr:uid="{00000000-0005-0000-0000-0000F5530000}"/>
    <cellStyle name="Normal 2 2 6 2 2 2 4 4 3 2" xfId="36367" xr:uid="{00000000-0005-0000-0000-0000F6530000}"/>
    <cellStyle name="Normal 2 2 6 2 2 2 4 4 4" xfId="33832" xr:uid="{00000000-0005-0000-0000-0000F7530000}"/>
    <cellStyle name="Normal 2 2 6 2 2 2 4 5" xfId="14077" xr:uid="{00000000-0005-0000-0000-0000F8530000}"/>
    <cellStyle name="Normal 2 2 6 2 2 2 4 5 2" xfId="41484" xr:uid="{00000000-0005-0000-0000-0000F9530000}"/>
    <cellStyle name="Normal 2 2 6 2 2 2 4 6" xfId="14078" xr:uid="{00000000-0005-0000-0000-0000FA530000}"/>
    <cellStyle name="Normal 2 2 6 2 2 2 4 6 2" xfId="35509" xr:uid="{00000000-0005-0000-0000-0000FB530000}"/>
    <cellStyle name="Normal 2 2 6 2 2 2 4 7" xfId="28059" xr:uid="{00000000-0005-0000-0000-0000FC530000}"/>
    <cellStyle name="Normal 2 2 6 2 2 2 5" xfId="14079" xr:uid="{00000000-0005-0000-0000-0000FD530000}"/>
    <cellStyle name="Normal 2 2 6 2 2 2 5 2" xfId="14080" xr:uid="{00000000-0005-0000-0000-0000FE530000}"/>
    <cellStyle name="Normal 2 2 6 2 2 2 5 2 2" xfId="14081" xr:uid="{00000000-0005-0000-0000-0000FF530000}"/>
    <cellStyle name="Normal 2 2 6 2 2 2 5 2 2 2" xfId="42815" xr:uid="{00000000-0005-0000-0000-000000540000}"/>
    <cellStyle name="Normal 2 2 6 2 2 2 5 2 3" xfId="14082" xr:uid="{00000000-0005-0000-0000-000001540000}"/>
    <cellStyle name="Normal 2 2 6 2 2 2 5 2 3 2" xfId="37698" xr:uid="{00000000-0005-0000-0000-000002540000}"/>
    <cellStyle name="Normal 2 2 6 2 2 2 5 2 4" xfId="29395" xr:uid="{00000000-0005-0000-0000-000003540000}"/>
    <cellStyle name="Normal 2 2 6 2 2 2 5 3" xfId="14083" xr:uid="{00000000-0005-0000-0000-000004540000}"/>
    <cellStyle name="Normal 2 2 6 2 2 2 5 3 2" xfId="42024" xr:uid="{00000000-0005-0000-0000-000005540000}"/>
    <cellStyle name="Normal 2 2 6 2 2 2 5 4" xfId="14084" xr:uid="{00000000-0005-0000-0000-000006540000}"/>
    <cellStyle name="Normal 2 2 6 2 2 2 5 4 2" xfId="36907" xr:uid="{00000000-0005-0000-0000-000007540000}"/>
    <cellStyle name="Normal 2 2 6 2 2 2 5 5" xfId="28599" xr:uid="{00000000-0005-0000-0000-000008540000}"/>
    <cellStyle name="Normal 2 2 6 2 2 2 6" xfId="14085" xr:uid="{00000000-0005-0000-0000-000009540000}"/>
    <cellStyle name="Normal 2 2 6 2 2 2 6 2" xfId="14086" xr:uid="{00000000-0005-0000-0000-00000A540000}"/>
    <cellStyle name="Normal 2 2 6 2 2 2 6 2 2" xfId="42808" xr:uid="{00000000-0005-0000-0000-00000B540000}"/>
    <cellStyle name="Normal 2 2 6 2 2 2 6 3" xfId="14087" xr:uid="{00000000-0005-0000-0000-00000C540000}"/>
    <cellStyle name="Normal 2 2 6 2 2 2 6 3 2" xfId="37691" xr:uid="{00000000-0005-0000-0000-00000D540000}"/>
    <cellStyle name="Normal 2 2 6 2 2 2 6 4" xfId="29388" xr:uid="{00000000-0005-0000-0000-00000E540000}"/>
    <cellStyle name="Normal 2 2 6 2 2 2 7" xfId="14088" xr:uid="{00000000-0005-0000-0000-00000F540000}"/>
    <cellStyle name="Normal 2 2 6 2 2 2 7 2" xfId="14089" xr:uid="{00000000-0005-0000-0000-000010540000}"/>
    <cellStyle name="Normal 2 2 6 2 2 2 7 2 2" xfId="43935" xr:uid="{00000000-0005-0000-0000-000011540000}"/>
    <cellStyle name="Normal 2 2 6 2 2 2 7 3" xfId="14090" xr:uid="{00000000-0005-0000-0000-000012540000}"/>
    <cellStyle name="Normal 2 2 6 2 2 2 7 3 2" xfId="38819" xr:uid="{00000000-0005-0000-0000-000013540000}"/>
    <cellStyle name="Normal 2 2 6 2 2 2 7 4" xfId="30515" xr:uid="{00000000-0005-0000-0000-000014540000}"/>
    <cellStyle name="Normal 2 2 6 2 2 2 8" xfId="14091" xr:uid="{00000000-0005-0000-0000-000015540000}"/>
    <cellStyle name="Normal 2 2 6 2 2 2 8 2" xfId="14092" xr:uid="{00000000-0005-0000-0000-000016540000}"/>
    <cellStyle name="Normal 2 2 6 2 2 2 8 2 2" xfId="44477" xr:uid="{00000000-0005-0000-0000-000017540000}"/>
    <cellStyle name="Normal 2 2 6 2 2 2 8 3" xfId="14093" xr:uid="{00000000-0005-0000-0000-000018540000}"/>
    <cellStyle name="Normal 2 2 6 2 2 2 8 3 2" xfId="39361" xr:uid="{00000000-0005-0000-0000-000019540000}"/>
    <cellStyle name="Normal 2 2 6 2 2 2 8 4" xfId="31057" xr:uid="{00000000-0005-0000-0000-00001A540000}"/>
    <cellStyle name="Normal 2 2 6 2 2 2 9" xfId="14094" xr:uid="{00000000-0005-0000-0000-00001B540000}"/>
    <cellStyle name="Normal 2 2 6 2 2 2 9 2" xfId="14095" xr:uid="{00000000-0005-0000-0000-00001C540000}"/>
    <cellStyle name="Normal 2 2 6 2 2 2 9 2 2" xfId="45419" xr:uid="{00000000-0005-0000-0000-00001D540000}"/>
    <cellStyle name="Normal 2 2 6 2 2 2 9 3" xfId="14096" xr:uid="{00000000-0005-0000-0000-00001E540000}"/>
    <cellStyle name="Normal 2 2 6 2 2 2 9 3 2" xfId="40303" xr:uid="{00000000-0005-0000-0000-00001F540000}"/>
    <cellStyle name="Normal 2 2 6 2 2 2 9 4" xfId="31999" xr:uid="{00000000-0005-0000-0000-000020540000}"/>
    <cellStyle name="Normal 2 2 6 2 2 20" xfId="27383" xr:uid="{00000000-0005-0000-0000-000021540000}"/>
    <cellStyle name="Normal 2 2 6 2 2 21" xfId="13960" xr:uid="{00000000-0005-0000-0000-000022540000}"/>
    <cellStyle name="Normal 2 2 6 2 2 3" xfId="584" xr:uid="{00000000-0005-0000-0000-000023540000}"/>
    <cellStyle name="Normal 2 2 6 2 2 3 10" xfId="14098" xr:uid="{00000000-0005-0000-0000-000024540000}"/>
    <cellStyle name="Normal 2 2 6 2 2 3 10 2" xfId="14099" xr:uid="{00000000-0005-0000-0000-000025540000}"/>
    <cellStyle name="Normal 2 2 6 2 2 3 10 2 2" xfId="46219" xr:uid="{00000000-0005-0000-0000-000026540000}"/>
    <cellStyle name="Normal 2 2 6 2 2 3 10 3" xfId="32801" xr:uid="{00000000-0005-0000-0000-000027540000}"/>
    <cellStyle name="Normal 2 2 6 2 2 3 11" xfId="14100" xr:uid="{00000000-0005-0000-0000-000028540000}"/>
    <cellStyle name="Normal 2 2 6 2 2 3 11 2" xfId="14101" xr:uid="{00000000-0005-0000-0000-000029540000}"/>
    <cellStyle name="Normal 2 2 6 2 2 3 11 2 2" xfId="46711" xr:uid="{00000000-0005-0000-0000-00002A540000}"/>
    <cellStyle name="Normal 2 2 6 2 2 3 11 3" xfId="33293" xr:uid="{00000000-0005-0000-0000-00002B540000}"/>
    <cellStyle name="Normal 2 2 6 2 2 3 12" xfId="14102" xr:uid="{00000000-0005-0000-0000-00002C540000}"/>
    <cellStyle name="Normal 2 2 6 2 2 3 12 2" xfId="14103" xr:uid="{00000000-0005-0000-0000-00002D540000}"/>
    <cellStyle name="Normal 2 2 6 2 2 3 12 2 2" xfId="47671" xr:uid="{00000000-0005-0000-0000-00002E540000}"/>
    <cellStyle name="Normal 2 2 6 2 2 3 12 3" xfId="34264" xr:uid="{00000000-0005-0000-0000-00002F540000}"/>
    <cellStyle name="Normal 2 2 6 2 2 3 13" xfId="14104" xr:uid="{00000000-0005-0000-0000-000030540000}"/>
    <cellStyle name="Normal 2 2 6 2 2 3 13 2" xfId="14105" xr:uid="{00000000-0005-0000-0000-000031540000}"/>
    <cellStyle name="Normal 2 2 6 2 2 3 13 2 2" xfId="48287" xr:uid="{00000000-0005-0000-0000-000032540000}"/>
    <cellStyle name="Normal 2 2 6 2 2 3 13 3" xfId="34880" xr:uid="{00000000-0005-0000-0000-000033540000}"/>
    <cellStyle name="Normal 2 2 6 2 2 3 14" xfId="14106" xr:uid="{00000000-0005-0000-0000-000034540000}"/>
    <cellStyle name="Normal 2 2 6 2 2 3 14 2" xfId="35009" xr:uid="{00000000-0005-0000-0000-000035540000}"/>
    <cellStyle name="Normal 2 2 6 2 2 3 15" xfId="14107" xr:uid="{00000000-0005-0000-0000-000036540000}"/>
    <cellStyle name="Normal 2 2 6 2 2 3 15 2" xfId="40893" xr:uid="{00000000-0005-0000-0000-000037540000}"/>
    <cellStyle name="Normal 2 2 6 2 2 3 16" xfId="27386" xr:uid="{00000000-0005-0000-0000-000038540000}"/>
    <cellStyle name="Normal 2 2 6 2 2 3 17" xfId="14097" xr:uid="{00000000-0005-0000-0000-000039540000}"/>
    <cellStyle name="Normal 2 2 6 2 2 3 2" xfId="14108" xr:uid="{00000000-0005-0000-0000-00003A540000}"/>
    <cellStyle name="Normal 2 2 6 2 2 3 2 10" xfId="14109" xr:uid="{00000000-0005-0000-0000-00003B540000}"/>
    <cellStyle name="Normal 2 2 6 2 2 3 2 10 2" xfId="14110" xr:uid="{00000000-0005-0000-0000-00003C540000}"/>
    <cellStyle name="Normal 2 2 6 2 2 3 2 10 2 2" xfId="47911" xr:uid="{00000000-0005-0000-0000-00003D540000}"/>
    <cellStyle name="Normal 2 2 6 2 2 3 2 10 3" xfId="34504" xr:uid="{00000000-0005-0000-0000-00003E540000}"/>
    <cellStyle name="Normal 2 2 6 2 2 3 2 11" xfId="14111" xr:uid="{00000000-0005-0000-0000-00003F540000}"/>
    <cellStyle name="Normal 2 2 6 2 2 3 2 11 2" xfId="41209" xr:uid="{00000000-0005-0000-0000-000040540000}"/>
    <cellStyle name="Normal 2 2 6 2 2 3 2 12" xfId="14112" xr:uid="{00000000-0005-0000-0000-000041540000}"/>
    <cellStyle name="Normal 2 2 6 2 2 3 2 12 2" xfId="35510" xr:uid="{00000000-0005-0000-0000-000042540000}"/>
    <cellStyle name="Normal 2 2 6 2 2 3 2 13" xfId="27800" xr:uid="{00000000-0005-0000-0000-000043540000}"/>
    <cellStyle name="Normal 2 2 6 2 2 3 2 2" xfId="14113" xr:uid="{00000000-0005-0000-0000-000044540000}"/>
    <cellStyle name="Normal 2 2 6 2 2 3 2 2 2" xfId="14114" xr:uid="{00000000-0005-0000-0000-000045540000}"/>
    <cellStyle name="Normal 2 2 6 2 2 3 2 2 2 2" xfId="14115" xr:uid="{00000000-0005-0000-0000-000046540000}"/>
    <cellStyle name="Normal 2 2 6 2 2 3 2 2 2 2 2" xfId="42818" xr:uid="{00000000-0005-0000-0000-000047540000}"/>
    <cellStyle name="Normal 2 2 6 2 2 3 2 2 2 3" xfId="14116" xr:uid="{00000000-0005-0000-0000-000048540000}"/>
    <cellStyle name="Normal 2 2 6 2 2 3 2 2 2 3 2" xfId="37701" xr:uid="{00000000-0005-0000-0000-000049540000}"/>
    <cellStyle name="Normal 2 2 6 2 2 3 2 2 2 4" xfId="29398" xr:uid="{00000000-0005-0000-0000-00004A540000}"/>
    <cellStyle name="Normal 2 2 6 2 2 3 2 2 3" xfId="14117" xr:uid="{00000000-0005-0000-0000-00004B540000}"/>
    <cellStyle name="Normal 2 2 6 2 2 3 2 2 3 2" xfId="14118" xr:uid="{00000000-0005-0000-0000-00004C540000}"/>
    <cellStyle name="Normal 2 2 6 2 2 3 2 2 3 2 2" xfId="45003" xr:uid="{00000000-0005-0000-0000-00004D540000}"/>
    <cellStyle name="Normal 2 2 6 2 2 3 2 2 3 3" xfId="14119" xr:uid="{00000000-0005-0000-0000-00004E540000}"/>
    <cellStyle name="Normal 2 2 6 2 2 3 2 2 3 3 2" xfId="39887" xr:uid="{00000000-0005-0000-0000-00004F540000}"/>
    <cellStyle name="Normal 2 2 6 2 2 3 2 2 3 4" xfId="31583" xr:uid="{00000000-0005-0000-0000-000050540000}"/>
    <cellStyle name="Normal 2 2 6 2 2 3 2 2 4" xfId="14120" xr:uid="{00000000-0005-0000-0000-000051540000}"/>
    <cellStyle name="Normal 2 2 6 2 2 3 2 2 4 2" xfId="14121" xr:uid="{00000000-0005-0000-0000-000052540000}"/>
    <cellStyle name="Normal 2 2 6 2 2 3 2 2 4 2 2" xfId="47376" xr:uid="{00000000-0005-0000-0000-000053540000}"/>
    <cellStyle name="Normal 2 2 6 2 2 3 2 2 4 3" xfId="33963" xr:uid="{00000000-0005-0000-0000-000054540000}"/>
    <cellStyle name="Normal 2 2 6 2 2 3 2 2 5" xfId="14122" xr:uid="{00000000-0005-0000-0000-000055540000}"/>
    <cellStyle name="Normal 2 2 6 2 2 3 2 2 5 2" xfId="41488" xr:uid="{00000000-0005-0000-0000-000056540000}"/>
    <cellStyle name="Normal 2 2 6 2 2 3 2 2 6" xfId="14123" xr:uid="{00000000-0005-0000-0000-000057540000}"/>
    <cellStyle name="Normal 2 2 6 2 2 3 2 2 6 2" xfId="36371" xr:uid="{00000000-0005-0000-0000-000058540000}"/>
    <cellStyle name="Normal 2 2 6 2 2 3 2 2 7" xfId="28063" xr:uid="{00000000-0005-0000-0000-000059540000}"/>
    <cellStyle name="Normal 2 2 6 2 2 3 2 3" xfId="14124" xr:uid="{00000000-0005-0000-0000-00005A540000}"/>
    <cellStyle name="Normal 2 2 6 2 2 3 2 3 2" xfId="14125" xr:uid="{00000000-0005-0000-0000-00005B540000}"/>
    <cellStyle name="Normal 2 2 6 2 2 3 2 3 2 2" xfId="14126" xr:uid="{00000000-0005-0000-0000-00005C540000}"/>
    <cellStyle name="Normal 2 2 6 2 2 3 2 3 2 2 2" xfId="42819" xr:uid="{00000000-0005-0000-0000-00005D540000}"/>
    <cellStyle name="Normal 2 2 6 2 2 3 2 3 2 3" xfId="14127" xr:uid="{00000000-0005-0000-0000-00005E540000}"/>
    <cellStyle name="Normal 2 2 6 2 2 3 2 3 2 3 2" xfId="37702" xr:uid="{00000000-0005-0000-0000-00005F540000}"/>
    <cellStyle name="Normal 2 2 6 2 2 3 2 3 2 4" xfId="29399" xr:uid="{00000000-0005-0000-0000-000060540000}"/>
    <cellStyle name="Normal 2 2 6 2 2 3 2 3 3" xfId="14128" xr:uid="{00000000-0005-0000-0000-000061540000}"/>
    <cellStyle name="Normal 2 2 6 2 2 3 2 3 3 2" xfId="42171" xr:uid="{00000000-0005-0000-0000-000062540000}"/>
    <cellStyle name="Normal 2 2 6 2 2 3 2 3 4" xfId="14129" xr:uid="{00000000-0005-0000-0000-000063540000}"/>
    <cellStyle name="Normal 2 2 6 2 2 3 2 3 4 2" xfId="37054" xr:uid="{00000000-0005-0000-0000-000064540000}"/>
    <cellStyle name="Normal 2 2 6 2 2 3 2 3 5" xfId="28751" xr:uid="{00000000-0005-0000-0000-000065540000}"/>
    <cellStyle name="Normal 2 2 6 2 2 3 2 4" xfId="14130" xr:uid="{00000000-0005-0000-0000-000066540000}"/>
    <cellStyle name="Normal 2 2 6 2 2 3 2 4 2" xfId="14131" xr:uid="{00000000-0005-0000-0000-000067540000}"/>
    <cellStyle name="Normal 2 2 6 2 2 3 2 4 2 2" xfId="42817" xr:uid="{00000000-0005-0000-0000-000068540000}"/>
    <cellStyle name="Normal 2 2 6 2 2 3 2 4 3" xfId="14132" xr:uid="{00000000-0005-0000-0000-000069540000}"/>
    <cellStyle name="Normal 2 2 6 2 2 3 2 4 3 2" xfId="37700" xr:uid="{00000000-0005-0000-0000-00006A540000}"/>
    <cellStyle name="Normal 2 2 6 2 2 3 2 4 4" xfId="29397" xr:uid="{00000000-0005-0000-0000-00006B540000}"/>
    <cellStyle name="Normal 2 2 6 2 2 3 2 5" xfId="14133" xr:uid="{00000000-0005-0000-0000-00006C540000}"/>
    <cellStyle name="Normal 2 2 6 2 2 3 2 5 2" xfId="14134" xr:uid="{00000000-0005-0000-0000-00006D540000}"/>
    <cellStyle name="Normal 2 2 6 2 2 3 2 5 2 2" xfId="43939" xr:uid="{00000000-0005-0000-0000-00006E540000}"/>
    <cellStyle name="Normal 2 2 6 2 2 3 2 5 3" xfId="14135" xr:uid="{00000000-0005-0000-0000-00006F540000}"/>
    <cellStyle name="Normal 2 2 6 2 2 3 2 5 3 2" xfId="38823" xr:uid="{00000000-0005-0000-0000-000070540000}"/>
    <cellStyle name="Normal 2 2 6 2 2 3 2 5 4" xfId="30519" xr:uid="{00000000-0005-0000-0000-000071540000}"/>
    <cellStyle name="Normal 2 2 6 2 2 3 2 6" xfId="14136" xr:uid="{00000000-0005-0000-0000-000072540000}"/>
    <cellStyle name="Normal 2 2 6 2 2 3 2 6 2" xfId="14137" xr:uid="{00000000-0005-0000-0000-000073540000}"/>
    <cellStyle name="Normal 2 2 6 2 2 3 2 6 2 2" xfId="44724" xr:uid="{00000000-0005-0000-0000-000074540000}"/>
    <cellStyle name="Normal 2 2 6 2 2 3 2 6 3" xfId="14138" xr:uid="{00000000-0005-0000-0000-000075540000}"/>
    <cellStyle name="Normal 2 2 6 2 2 3 2 6 3 2" xfId="39608" xr:uid="{00000000-0005-0000-0000-000076540000}"/>
    <cellStyle name="Normal 2 2 6 2 2 3 2 6 4" xfId="31304" xr:uid="{00000000-0005-0000-0000-000077540000}"/>
    <cellStyle name="Normal 2 2 6 2 2 3 2 7" xfId="14139" xr:uid="{00000000-0005-0000-0000-000078540000}"/>
    <cellStyle name="Normal 2 2 6 2 2 3 2 7 2" xfId="14140" xr:uid="{00000000-0005-0000-0000-000079540000}"/>
    <cellStyle name="Normal 2 2 6 2 2 3 2 7 2 2" xfId="45660" xr:uid="{00000000-0005-0000-0000-00007A540000}"/>
    <cellStyle name="Normal 2 2 6 2 2 3 2 7 3" xfId="14141" xr:uid="{00000000-0005-0000-0000-00007B540000}"/>
    <cellStyle name="Normal 2 2 6 2 2 3 2 7 3 2" xfId="40544" xr:uid="{00000000-0005-0000-0000-00007C540000}"/>
    <cellStyle name="Normal 2 2 6 2 2 3 2 7 4" xfId="32242" xr:uid="{00000000-0005-0000-0000-00007D540000}"/>
    <cellStyle name="Normal 2 2 6 2 2 3 2 8" xfId="14142" xr:uid="{00000000-0005-0000-0000-00007E540000}"/>
    <cellStyle name="Normal 2 2 6 2 2 3 2 8 2" xfId="14143" xr:uid="{00000000-0005-0000-0000-00007F540000}"/>
    <cellStyle name="Normal 2 2 6 2 2 3 2 8 2 2" xfId="46435" xr:uid="{00000000-0005-0000-0000-000080540000}"/>
    <cellStyle name="Normal 2 2 6 2 2 3 2 8 3" xfId="14144" xr:uid="{00000000-0005-0000-0000-000081540000}"/>
    <cellStyle name="Normal 2 2 6 2 2 3 2 8 3 2" xfId="36092" xr:uid="{00000000-0005-0000-0000-000082540000}"/>
    <cellStyle name="Normal 2 2 6 2 2 3 2 8 4" xfId="33017" xr:uid="{00000000-0005-0000-0000-000083540000}"/>
    <cellStyle name="Normal 2 2 6 2 2 3 2 9" xfId="14145" xr:uid="{00000000-0005-0000-0000-000084540000}"/>
    <cellStyle name="Normal 2 2 6 2 2 3 2 9 2" xfId="14146" xr:uid="{00000000-0005-0000-0000-000085540000}"/>
    <cellStyle name="Normal 2 2 6 2 2 3 2 9 2 2" xfId="46712" xr:uid="{00000000-0005-0000-0000-000086540000}"/>
    <cellStyle name="Normal 2 2 6 2 2 3 2 9 3" xfId="33294" xr:uid="{00000000-0005-0000-0000-000087540000}"/>
    <cellStyle name="Normal 2 2 6 2 2 3 3" xfId="14147" xr:uid="{00000000-0005-0000-0000-000088540000}"/>
    <cellStyle name="Normal 2 2 6 2 2 3 3 2" xfId="14148" xr:uid="{00000000-0005-0000-0000-000089540000}"/>
    <cellStyle name="Normal 2 2 6 2 2 3 3 2 2" xfId="14149" xr:uid="{00000000-0005-0000-0000-00008A540000}"/>
    <cellStyle name="Normal 2 2 6 2 2 3 3 2 2 2" xfId="42820" xr:uid="{00000000-0005-0000-0000-00008B540000}"/>
    <cellStyle name="Normal 2 2 6 2 2 3 3 2 3" xfId="14150" xr:uid="{00000000-0005-0000-0000-00008C540000}"/>
    <cellStyle name="Normal 2 2 6 2 2 3 3 2 3 2" xfId="37703" xr:uid="{00000000-0005-0000-0000-00008D540000}"/>
    <cellStyle name="Normal 2 2 6 2 2 3 3 2 4" xfId="29400" xr:uid="{00000000-0005-0000-0000-00008E540000}"/>
    <cellStyle name="Normal 2 2 6 2 2 3 3 3" xfId="14151" xr:uid="{00000000-0005-0000-0000-00008F540000}"/>
    <cellStyle name="Normal 2 2 6 2 2 3 3 3 2" xfId="14152" xr:uid="{00000000-0005-0000-0000-000090540000}"/>
    <cellStyle name="Normal 2 2 6 2 2 3 3 3 2 2" xfId="45002" xr:uid="{00000000-0005-0000-0000-000091540000}"/>
    <cellStyle name="Normal 2 2 6 2 2 3 3 3 3" xfId="14153" xr:uid="{00000000-0005-0000-0000-000092540000}"/>
    <cellStyle name="Normal 2 2 6 2 2 3 3 3 3 2" xfId="39886" xr:uid="{00000000-0005-0000-0000-000093540000}"/>
    <cellStyle name="Normal 2 2 6 2 2 3 3 3 4" xfId="31582" xr:uid="{00000000-0005-0000-0000-000094540000}"/>
    <cellStyle name="Normal 2 2 6 2 2 3 3 4" xfId="14154" xr:uid="{00000000-0005-0000-0000-000095540000}"/>
    <cellStyle name="Normal 2 2 6 2 2 3 3 4 2" xfId="14155" xr:uid="{00000000-0005-0000-0000-000096540000}"/>
    <cellStyle name="Normal 2 2 6 2 2 3 3 4 2 2" xfId="47179" xr:uid="{00000000-0005-0000-0000-000097540000}"/>
    <cellStyle name="Normal 2 2 6 2 2 3 3 4 3" xfId="33763" xr:uid="{00000000-0005-0000-0000-000098540000}"/>
    <cellStyle name="Normal 2 2 6 2 2 3 3 5" xfId="14156" xr:uid="{00000000-0005-0000-0000-000099540000}"/>
    <cellStyle name="Normal 2 2 6 2 2 3 3 5 2" xfId="41487" xr:uid="{00000000-0005-0000-0000-00009A540000}"/>
    <cellStyle name="Normal 2 2 6 2 2 3 3 6" xfId="14157" xr:uid="{00000000-0005-0000-0000-00009B540000}"/>
    <cellStyle name="Normal 2 2 6 2 2 3 3 6 2" xfId="36370" xr:uid="{00000000-0005-0000-0000-00009C540000}"/>
    <cellStyle name="Normal 2 2 6 2 2 3 3 7" xfId="28062" xr:uid="{00000000-0005-0000-0000-00009D540000}"/>
    <cellStyle name="Normal 2 2 6 2 2 3 4" xfId="14158" xr:uid="{00000000-0005-0000-0000-00009E540000}"/>
    <cellStyle name="Normal 2 2 6 2 2 3 4 2" xfId="14159" xr:uid="{00000000-0005-0000-0000-00009F540000}"/>
    <cellStyle name="Normal 2 2 6 2 2 3 4 2 2" xfId="14160" xr:uid="{00000000-0005-0000-0000-0000A0540000}"/>
    <cellStyle name="Normal 2 2 6 2 2 3 4 2 2 2" xfId="42821" xr:uid="{00000000-0005-0000-0000-0000A1540000}"/>
    <cellStyle name="Normal 2 2 6 2 2 3 4 2 3" xfId="14161" xr:uid="{00000000-0005-0000-0000-0000A2540000}"/>
    <cellStyle name="Normal 2 2 6 2 2 3 4 2 3 2" xfId="37704" xr:uid="{00000000-0005-0000-0000-0000A3540000}"/>
    <cellStyle name="Normal 2 2 6 2 2 3 4 2 4" xfId="29401" xr:uid="{00000000-0005-0000-0000-0000A4540000}"/>
    <cellStyle name="Normal 2 2 6 2 2 3 4 3" xfId="14162" xr:uid="{00000000-0005-0000-0000-0000A5540000}"/>
    <cellStyle name="Normal 2 2 6 2 2 3 4 3 2" xfId="41955" xr:uid="{00000000-0005-0000-0000-0000A6540000}"/>
    <cellStyle name="Normal 2 2 6 2 2 3 4 4" xfId="14163" xr:uid="{00000000-0005-0000-0000-0000A7540000}"/>
    <cellStyle name="Normal 2 2 6 2 2 3 4 4 2" xfId="36838" xr:uid="{00000000-0005-0000-0000-0000A8540000}"/>
    <cellStyle name="Normal 2 2 6 2 2 3 4 5" xfId="28530" xr:uid="{00000000-0005-0000-0000-0000A9540000}"/>
    <cellStyle name="Normal 2 2 6 2 2 3 5" xfId="14164" xr:uid="{00000000-0005-0000-0000-0000AA540000}"/>
    <cellStyle name="Normal 2 2 6 2 2 3 5 2" xfId="14165" xr:uid="{00000000-0005-0000-0000-0000AB540000}"/>
    <cellStyle name="Normal 2 2 6 2 2 3 5 2 2" xfId="42816" xr:uid="{00000000-0005-0000-0000-0000AC540000}"/>
    <cellStyle name="Normal 2 2 6 2 2 3 5 3" xfId="14166" xr:uid="{00000000-0005-0000-0000-0000AD540000}"/>
    <cellStyle name="Normal 2 2 6 2 2 3 5 3 2" xfId="37699" xr:uid="{00000000-0005-0000-0000-0000AE540000}"/>
    <cellStyle name="Normal 2 2 6 2 2 3 5 4" xfId="29396" xr:uid="{00000000-0005-0000-0000-0000AF540000}"/>
    <cellStyle name="Normal 2 2 6 2 2 3 6" xfId="14167" xr:uid="{00000000-0005-0000-0000-0000B0540000}"/>
    <cellStyle name="Normal 2 2 6 2 2 3 6 2" xfId="14168" xr:uid="{00000000-0005-0000-0000-0000B1540000}"/>
    <cellStyle name="Normal 2 2 6 2 2 3 6 2 2" xfId="43938" xr:uid="{00000000-0005-0000-0000-0000B2540000}"/>
    <cellStyle name="Normal 2 2 6 2 2 3 6 3" xfId="14169" xr:uid="{00000000-0005-0000-0000-0000B3540000}"/>
    <cellStyle name="Normal 2 2 6 2 2 3 6 3 2" xfId="38822" xr:uid="{00000000-0005-0000-0000-0000B4540000}"/>
    <cellStyle name="Normal 2 2 6 2 2 3 6 4" xfId="30518" xr:uid="{00000000-0005-0000-0000-0000B5540000}"/>
    <cellStyle name="Normal 2 2 6 2 2 3 7" xfId="14170" xr:uid="{00000000-0005-0000-0000-0000B6540000}"/>
    <cellStyle name="Normal 2 2 6 2 2 3 7 2" xfId="14171" xr:uid="{00000000-0005-0000-0000-0000B7540000}"/>
    <cellStyle name="Normal 2 2 6 2 2 3 7 2 2" xfId="44408" xr:uid="{00000000-0005-0000-0000-0000B8540000}"/>
    <cellStyle name="Normal 2 2 6 2 2 3 7 3" xfId="14172" xr:uid="{00000000-0005-0000-0000-0000B9540000}"/>
    <cellStyle name="Normal 2 2 6 2 2 3 7 3 2" xfId="39292" xr:uid="{00000000-0005-0000-0000-0000BA540000}"/>
    <cellStyle name="Normal 2 2 6 2 2 3 7 4" xfId="30988" xr:uid="{00000000-0005-0000-0000-0000BB540000}"/>
    <cellStyle name="Normal 2 2 6 2 2 3 8" xfId="14173" xr:uid="{00000000-0005-0000-0000-0000BC540000}"/>
    <cellStyle name="Normal 2 2 6 2 2 3 8 2" xfId="14174" xr:uid="{00000000-0005-0000-0000-0000BD540000}"/>
    <cellStyle name="Normal 2 2 6 2 2 3 8 2 2" xfId="45554" xr:uid="{00000000-0005-0000-0000-0000BE540000}"/>
    <cellStyle name="Normal 2 2 6 2 2 3 8 3" xfId="14175" xr:uid="{00000000-0005-0000-0000-0000BF540000}"/>
    <cellStyle name="Normal 2 2 6 2 2 3 8 3 2" xfId="40438" xr:uid="{00000000-0005-0000-0000-0000C0540000}"/>
    <cellStyle name="Normal 2 2 6 2 2 3 8 4" xfId="32134" xr:uid="{00000000-0005-0000-0000-0000C1540000}"/>
    <cellStyle name="Normal 2 2 6 2 2 3 9" xfId="14176" xr:uid="{00000000-0005-0000-0000-0000C2540000}"/>
    <cellStyle name="Normal 2 2 6 2 2 3 9 2" xfId="14177" xr:uid="{00000000-0005-0000-0000-0000C3540000}"/>
    <cellStyle name="Normal 2 2 6 2 2 3 9 2 2" xfId="45955" xr:uid="{00000000-0005-0000-0000-0000C4540000}"/>
    <cellStyle name="Normal 2 2 6 2 2 3 9 3" xfId="14178" xr:uid="{00000000-0005-0000-0000-0000C5540000}"/>
    <cellStyle name="Normal 2 2 6 2 2 3 9 3 2" xfId="35774" xr:uid="{00000000-0005-0000-0000-0000C6540000}"/>
    <cellStyle name="Normal 2 2 6 2 2 3 9 4" xfId="32537" xr:uid="{00000000-0005-0000-0000-0000C7540000}"/>
    <cellStyle name="Normal 2 2 6 2 2 4" xfId="585" xr:uid="{00000000-0005-0000-0000-0000C8540000}"/>
    <cellStyle name="Normal 2 2 6 2 2 4 10" xfId="14180" xr:uid="{00000000-0005-0000-0000-0000C9540000}"/>
    <cellStyle name="Normal 2 2 6 2 2 4 10 2" xfId="14181" xr:uid="{00000000-0005-0000-0000-0000CA540000}"/>
    <cellStyle name="Normal 2 2 6 2 2 4 10 2 2" xfId="47912" xr:uid="{00000000-0005-0000-0000-0000CB540000}"/>
    <cellStyle name="Normal 2 2 6 2 2 4 10 3" xfId="34505" xr:uid="{00000000-0005-0000-0000-0000CC540000}"/>
    <cellStyle name="Normal 2 2 6 2 2 4 11" xfId="14182" xr:uid="{00000000-0005-0000-0000-0000CD540000}"/>
    <cellStyle name="Normal 2 2 6 2 2 4 11 2" xfId="41133" xr:uid="{00000000-0005-0000-0000-0000CE540000}"/>
    <cellStyle name="Normal 2 2 6 2 2 4 12" xfId="14183" xr:uid="{00000000-0005-0000-0000-0000CF540000}"/>
    <cellStyle name="Normal 2 2 6 2 2 4 12 2" xfId="35194" xr:uid="{00000000-0005-0000-0000-0000D0540000}"/>
    <cellStyle name="Normal 2 2 6 2 2 4 13" xfId="27387" xr:uid="{00000000-0005-0000-0000-0000D1540000}"/>
    <cellStyle name="Normal 2 2 6 2 2 4 14" xfId="14179" xr:uid="{00000000-0005-0000-0000-0000D2540000}"/>
    <cellStyle name="Normal 2 2 6 2 2 4 2" xfId="14184" xr:uid="{00000000-0005-0000-0000-0000D3540000}"/>
    <cellStyle name="Normal 2 2 6 2 2 4 2 2" xfId="14185" xr:uid="{00000000-0005-0000-0000-0000D4540000}"/>
    <cellStyle name="Normal 2 2 6 2 2 4 2 2 2" xfId="14186" xr:uid="{00000000-0005-0000-0000-0000D5540000}"/>
    <cellStyle name="Normal 2 2 6 2 2 4 2 2 2 2" xfId="42823" xr:uid="{00000000-0005-0000-0000-0000D6540000}"/>
    <cellStyle name="Normal 2 2 6 2 2 4 2 2 3" xfId="14187" xr:uid="{00000000-0005-0000-0000-0000D7540000}"/>
    <cellStyle name="Normal 2 2 6 2 2 4 2 2 3 2" xfId="37706" xr:uid="{00000000-0005-0000-0000-0000D8540000}"/>
    <cellStyle name="Normal 2 2 6 2 2 4 2 2 4" xfId="29403" xr:uid="{00000000-0005-0000-0000-0000D9540000}"/>
    <cellStyle name="Normal 2 2 6 2 2 4 2 3" xfId="14188" xr:uid="{00000000-0005-0000-0000-0000DA540000}"/>
    <cellStyle name="Normal 2 2 6 2 2 4 2 3 2" xfId="14189" xr:uid="{00000000-0005-0000-0000-0000DB540000}"/>
    <cellStyle name="Normal 2 2 6 2 2 4 2 3 2 2" xfId="45004" xr:uid="{00000000-0005-0000-0000-0000DC540000}"/>
    <cellStyle name="Normal 2 2 6 2 2 4 2 3 3" xfId="14190" xr:uid="{00000000-0005-0000-0000-0000DD540000}"/>
    <cellStyle name="Normal 2 2 6 2 2 4 2 3 3 2" xfId="39888" xr:uid="{00000000-0005-0000-0000-0000DE540000}"/>
    <cellStyle name="Normal 2 2 6 2 2 4 2 3 4" xfId="31584" xr:uid="{00000000-0005-0000-0000-0000DF540000}"/>
    <cellStyle name="Normal 2 2 6 2 2 4 2 4" xfId="14191" xr:uid="{00000000-0005-0000-0000-0000E0540000}"/>
    <cellStyle name="Normal 2 2 6 2 2 4 2 4 2" xfId="14192" xr:uid="{00000000-0005-0000-0000-0000E1540000}"/>
    <cellStyle name="Normal 2 2 6 2 2 4 2 4 2 2" xfId="47377" xr:uid="{00000000-0005-0000-0000-0000E2540000}"/>
    <cellStyle name="Normal 2 2 6 2 2 4 2 4 3" xfId="33964" xr:uid="{00000000-0005-0000-0000-0000E3540000}"/>
    <cellStyle name="Normal 2 2 6 2 2 4 2 5" xfId="14193" xr:uid="{00000000-0005-0000-0000-0000E4540000}"/>
    <cellStyle name="Normal 2 2 6 2 2 4 2 5 2" xfId="41489" xr:uid="{00000000-0005-0000-0000-0000E5540000}"/>
    <cellStyle name="Normal 2 2 6 2 2 4 2 6" xfId="14194" xr:uid="{00000000-0005-0000-0000-0000E6540000}"/>
    <cellStyle name="Normal 2 2 6 2 2 4 2 6 2" xfId="36372" xr:uid="{00000000-0005-0000-0000-0000E7540000}"/>
    <cellStyle name="Normal 2 2 6 2 2 4 2 7" xfId="28064" xr:uid="{00000000-0005-0000-0000-0000E8540000}"/>
    <cellStyle name="Normal 2 2 6 2 2 4 3" xfId="14195" xr:uid="{00000000-0005-0000-0000-0000E9540000}"/>
    <cellStyle name="Normal 2 2 6 2 2 4 3 2" xfId="14196" xr:uid="{00000000-0005-0000-0000-0000EA540000}"/>
    <cellStyle name="Normal 2 2 6 2 2 4 3 2 2" xfId="14197" xr:uid="{00000000-0005-0000-0000-0000EB540000}"/>
    <cellStyle name="Normal 2 2 6 2 2 4 3 2 2 2" xfId="42824" xr:uid="{00000000-0005-0000-0000-0000EC540000}"/>
    <cellStyle name="Normal 2 2 6 2 2 4 3 2 3" xfId="14198" xr:uid="{00000000-0005-0000-0000-0000ED540000}"/>
    <cellStyle name="Normal 2 2 6 2 2 4 3 2 3 2" xfId="37707" xr:uid="{00000000-0005-0000-0000-0000EE540000}"/>
    <cellStyle name="Normal 2 2 6 2 2 4 3 2 4" xfId="29404" xr:uid="{00000000-0005-0000-0000-0000EF540000}"/>
    <cellStyle name="Normal 2 2 6 2 2 4 3 3" xfId="14199" xr:uid="{00000000-0005-0000-0000-0000F0540000}"/>
    <cellStyle name="Normal 2 2 6 2 2 4 3 3 2" xfId="42095" xr:uid="{00000000-0005-0000-0000-0000F1540000}"/>
    <cellStyle name="Normal 2 2 6 2 2 4 3 4" xfId="14200" xr:uid="{00000000-0005-0000-0000-0000F2540000}"/>
    <cellStyle name="Normal 2 2 6 2 2 4 3 4 2" xfId="36978" xr:uid="{00000000-0005-0000-0000-0000F3540000}"/>
    <cellStyle name="Normal 2 2 6 2 2 4 3 5" xfId="28675" xr:uid="{00000000-0005-0000-0000-0000F4540000}"/>
    <cellStyle name="Normal 2 2 6 2 2 4 4" xfId="14201" xr:uid="{00000000-0005-0000-0000-0000F5540000}"/>
    <cellStyle name="Normal 2 2 6 2 2 4 4 2" xfId="14202" xr:uid="{00000000-0005-0000-0000-0000F6540000}"/>
    <cellStyle name="Normal 2 2 6 2 2 4 4 2 2" xfId="42822" xr:uid="{00000000-0005-0000-0000-0000F7540000}"/>
    <cellStyle name="Normal 2 2 6 2 2 4 4 3" xfId="14203" xr:uid="{00000000-0005-0000-0000-0000F8540000}"/>
    <cellStyle name="Normal 2 2 6 2 2 4 4 3 2" xfId="37705" xr:uid="{00000000-0005-0000-0000-0000F9540000}"/>
    <cellStyle name="Normal 2 2 6 2 2 4 4 4" xfId="29402" xr:uid="{00000000-0005-0000-0000-0000FA540000}"/>
    <cellStyle name="Normal 2 2 6 2 2 4 5" xfId="14204" xr:uid="{00000000-0005-0000-0000-0000FB540000}"/>
    <cellStyle name="Normal 2 2 6 2 2 4 5 2" xfId="14205" xr:uid="{00000000-0005-0000-0000-0000FC540000}"/>
    <cellStyle name="Normal 2 2 6 2 2 4 5 2 2" xfId="43940" xr:uid="{00000000-0005-0000-0000-0000FD540000}"/>
    <cellStyle name="Normal 2 2 6 2 2 4 5 3" xfId="14206" xr:uid="{00000000-0005-0000-0000-0000FE540000}"/>
    <cellStyle name="Normal 2 2 6 2 2 4 5 3 2" xfId="38824" xr:uid="{00000000-0005-0000-0000-0000FF540000}"/>
    <cellStyle name="Normal 2 2 6 2 2 4 5 4" xfId="30520" xr:uid="{00000000-0005-0000-0000-000000550000}"/>
    <cellStyle name="Normal 2 2 6 2 2 4 6" xfId="14207" xr:uid="{00000000-0005-0000-0000-000001550000}"/>
    <cellStyle name="Normal 2 2 6 2 2 4 6 2" xfId="14208" xr:uid="{00000000-0005-0000-0000-000002550000}"/>
    <cellStyle name="Normal 2 2 6 2 2 4 6 2 2" xfId="44648" xr:uid="{00000000-0005-0000-0000-000003550000}"/>
    <cellStyle name="Normal 2 2 6 2 2 4 6 3" xfId="14209" xr:uid="{00000000-0005-0000-0000-000004550000}"/>
    <cellStyle name="Normal 2 2 6 2 2 4 6 3 2" xfId="39532" xr:uid="{00000000-0005-0000-0000-000005550000}"/>
    <cellStyle name="Normal 2 2 6 2 2 4 6 4" xfId="31228" xr:uid="{00000000-0005-0000-0000-000006550000}"/>
    <cellStyle name="Normal 2 2 6 2 2 4 7" xfId="14210" xr:uid="{00000000-0005-0000-0000-000007550000}"/>
    <cellStyle name="Normal 2 2 6 2 2 4 7 2" xfId="14211" xr:uid="{00000000-0005-0000-0000-000008550000}"/>
    <cellStyle name="Normal 2 2 6 2 2 4 7 2 2" xfId="45661" xr:uid="{00000000-0005-0000-0000-000009550000}"/>
    <cellStyle name="Normal 2 2 6 2 2 4 7 3" xfId="14212" xr:uid="{00000000-0005-0000-0000-00000A550000}"/>
    <cellStyle name="Normal 2 2 6 2 2 4 7 3 2" xfId="40545" xr:uid="{00000000-0005-0000-0000-00000B550000}"/>
    <cellStyle name="Normal 2 2 6 2 2 4 7 4" xfId="32243" xr:uid="{00000000-0005-0000-0000-00000C550000}"/>
    <cellStyle name="Normal 2 2 6 2 2 4 8" xfId="14213" xr:uid="{00000000-0005-0000-0000-00000D550000}"/>
    <cellStyle name="Normal 2 2 6 2 2 4 8 2" xfId="14214" xr:uid="{00000000-0005-0000-0000-00000E550000}"/>
    <cellStyle name="Normal 2 2 6 2 2 4 8 2 2" xfId="46359" xr:uid="{00000000-0005-0000-0000-00000F550000}"/>
    <cellStyle name="Normal 2 2 6 2 2 4 8 3" xfId="14215" xr:uid="{00000000-0005-0000-0000-000010550000}"/>
    <cellStyle name="Normal 2 2 6 2 2 4 8 3 2" xfId="36016" xr:uid="{00000000-0005-0000-0000-000011550000}"/>
    <cellStyle name="Normal 2 2 6 2 2 4 8 4" xfId="32941" xr:uid="{00000000-0005-0000-0000-000012550000}"/>
    <cellStyle name="Normal 2 2 6 2 2 4 9" xfId="14216" xr:uid="{00000000-0005-0000-0000-000013550000}"/>
    <cellStyle name="Normal 2 2 6 2 2 4 9 2" xfId="14217" xr:uid="{00000000-0005-0000-0000-000014550000}"/>
    <cellStyle name="Normal 2 2 6 2 2 4 9 2 2" xfId="46713" xr:uid="{00000000-0005-0000-0000-000015550000}"/>
    <cellStyle name="Normal 2 2 6 2 2 4 9 3" xfId="33295" xr:uid="{00000000-0005-0000-0000-000016550000}"/>
    <cellStyle name="Normal 2 2 6 2 2 5" xfId="586" xr:uid="{00000000-0005-0000-0000-000017550000}"/>
    <cellStyle name="Normal 2 2 6 2 2 5 10" xfId="14219" xr:uid="{00000000-0005-0000-0000-000018550000}"/>
    <cellStyle name="Normal 2 2 6 2 2 5 10 2" xfId="35349" xr:uid="{00000000-0005-0000-0000-000019550000}"/>
    <cellStyle name="Normal 2 2 6 2 2 5 11" xfId="27388" xr:uid="{00000000-0005-0000-0000-00001A550000}"/>
    <cellStyle name="Normal 2 2 6 2 2 5 12" xfId="14218" xr:uid="{00000000-0005-0000-0000-00001B550000}"/>
    <cellStyle name="Normal 2 2 6 2 2 5 2" xfId="14220" xr:uid="{00000000-0005-0000-0000-00001C550000}"/>
    <cellStyle name="Normal 2 2 6 2 2 5 2 2" xfId="14221" xr:uid="{00000000-0005-0000-0000-00001D550000}"/>
    <cellStyle name="Normal 2 2 6 2 2 5 2 2 2" xfId="14222" xr:uid="{00000000-0005-0000-0000-00001E550000}"/>
    <cellStyle name="Normal 2 2 6 2 2 5 2 2 2 2" xfId="42826" xr:uid="{00000000-0005-0000-0000-00001F550000}"/>
    <cellStyle name="Normal 2 2 6 2 2 5 2 2 3" xfId="14223" xr:uid="{00000000-0005-0000-0000-000020550000}"/>
    <cellStyle name="Normal 2 2 6 2 2 5 2 2 3 2" xfId="37709" xr:uid="{00000000-0005-0000-0000-000021550000}"/>
    <cellStyle name="Normal 2 2 6 2 2 5 2 2 4" xfId="29406" xr:uid="{00000000-0005-0000-0000-000022550000}"/>
    <cellStyle name="Normal 2 2 6 2 2 5 2 3" xfId="14224" xr:uid="{00000000-0005-0000-0000-000023550000}"/>
    <cellStyle name="Normal 2 2 6 2 2 5 2 3 2" xfId="14225" xr:uid="{00000000-0005-0000-0000-000024550000}"/>
    <cellStyle name="Normal 2 2 6 2 2 5 2 3 2 2" xfId="45005" xr:uid="{00000000-0005-0000-0000-000025550000}"/>
    <cellStyle name="Normal 2 2 6 2 2 5 2 3 3" xfId="14226" xr:uid="{00000000-0005-0000-0000-000026550000}"/>
    <cellStyle name="Normal 2 2 6 2 2 5 2 3 3 2" xfId="39889" xr:uid="{00000000-0005-0000-0000-000027550000}"/>
    <cellStyle name="Normal 2 2 6 2 2 5 2 3 4" xfId="31585" xr:uid="{00000000-0005-0000-0000-000028550000}"/>
    <cellStyle name="Normal 2 2 6 2 2 5 2 4" xfId="14227" xr:uid="{00000000-0005-0000-0000-000029550000}"/>
    <cellStyle name="Normal 2 2 6 2 2 5 2 4 2" xfId="14228" xr:uid="{00000000-0005-0000-0000-00002A550000}"/>
    <cellStyle name="Normal 2 2 6 2 2 5 2 4 2 2" xfId="47378" xr:uid="{00000000-0005-0000-0000-00002B550000}"/>
    <cellStyle name="Normal 2 2 6 2 2 5 2 4 3" xfId="33965" xr:uid="{00000000-0005-0000-0000-00002C550000}"/>
    <cellStyle name="Normal 2 2 6 2 2 5 2 5" xfId="14229" xr:uid="{00000000-0005-0000-0000-00002D550000}"/>
    <cellStyle name="Normal 2 2 6 2 2 5 2 5 2" xfId="41490" xr:uid="{00000000-0005-0000-0000-00002E550000}"/>
    <cellStyle name="Normal 2 2 6 2 2 5 2 6" xfId="14230" xr:uid="{00000000-0005-0000-0000-00002F550000}"/>
    <cellStyle name="Normal 2 2 6 2 2 5 2 6 2" xfId="36373" xr:uid="{00000000-0005-0000-0000-000030550000}"/>
    <cellStyle name="Normal 2 2 6 2 2 5 2 7" xfId="28065" xr:uid="{00000000-0005-0000-0000-000031550000}"/>
    <cellStyle name="Normal 2 2 6 2 2 5 3" xfId="14231" xr:uid="{00000000-0005-0000-0000-000032550000}"/>
    <cellStyle name="Normal 2 2 6 2 2 5 3 2" xfId="14232" xr:uid="{00000000-0005-0000-0000-000033550000}"/>
    <cellStyle name="Normal 2 2 6 2 2 5 3 2 2" xfId="42825" xr:uid="{00000000-0005-0000-0000-000034550000}"/>
    <cellStyle name="Normal 2 2 6 2 2 5 3 3" xfId="14233" xr:uid="{00000000-0005-0000-0000-000035550000}"/>
    <cellStyle name="Normal 2 2 6 2 2 5 3 3 2" xfId="37708" xr:uid="{00000000-0005-0000-0000-000036550000}"/>
    <cellStyle name="Normal 2 2 6 2 2 5 3 4" xfId="29405" xr:uid="{00000000-0005-0000-0000-000037550000}"/>
    <cellStyle name="Normal 2 2 6 2 2 5 4" xfId="14234" xr:uid="{00000000-0005-0000-0000-000038550000}"/>
    <cellStyle name="Normal 2 2 6 2 2 5 4 2" xfId="14235" xr:uid="{00000000-0005-0000-0000-000039550000}"/>
    <cellStyle name="Normal 2 2 6 2 2 5 4 2 2" xfId="43941" xr:uid="{00000000-0005-0000-0000-00003A550000}"/>
    <cellStyle name="Normal 2 2 6 2 2 5 4 3" xfId="14236" xr:uid="{00000000-0005-0000-0000-00003B550000}"/>
    <cellStyle name="Normal 2 2 6 2 2 5 4 3 2" xfId="38825" xr:uid="{00000000-0005-0000-0000-00003C550000}"/>
    <cellStyle name="Normal 2 2 6 2 2 5 4 4" xfId="30521" xr:uid="{00000000-0005-0000-0000-00003D550000}"/>
    <cellStyle name="Normal 2 2 6 2 2 5 5" xfId="14237" xr:uid="{00000000-0005-0000-0000-00003E550000}"/>
    <cellStyle name="Normal 2 2 6 2 2 5 5 2" xfId="14238" xr:uid="{00000000-0005-0000-0000-00003F550000}"/>
    <cellStyle name="Normal 2 2 6 2 2 5 5 2 2" xfId="44583" xr:uid="{00000000-0005-0000-0000-000040550000}"/>
    <cellStyle name="Normal 2 2 6 2 2 5 5 3" xfId="14239" xr:uid="{00000000-0005-0000-0000-000041550000}"/>
    <cellStyle name="Normal 2 2 6 2 2 5 5 3 2" xfId="39467" xr:uid="{00000000-0005-0000-0000-000042550000}"/>
    <cellStyle name="Normal 2 2 6 2 2 5 5 4" xfId="31163" xr:uid="{00000000-0005-0000-0000-000043550000}"/>
    <cellStyle name="Normal 2 2 6 2 2 5 6" xfId="14240" xr:uid="{00000000-0005-0000-0000-000044550000}"/>
    <cellStyle name="Normal 2 2 6 2 2 5 6 2" xfId="14241" xr:uid="{00000000-0005-0000-0000-000045550000}"/>
    <cellStyle name="Normal 2 2 6 2 2 5 6 2 2" xfId="45662" xr:uid="{00000000-0005-0000-0000-000046550000}"/>
    <cellStyle name="Normal 2 2 6 2 2 5 6 3" xfId="14242" xr:uid="{00000000-0005-0000-0000-000047550000}"/>
    <cellStyle name="Normal 2 2 6 2 2 5 6 3 2" xfId="40546" xr:uid="{00000000-0005-0000-0000-000048550000}"/>
    <cellStyle name="Normal 2 2 6 2 2 5 6 4" xfId="32244" xr:uid="{00000000-0005-0000-0000-000049550000}"/>
    <cellStyle name="Normal 2 2 6 2 2 5 7" xfId="14243" xr:uid="{00000000-0005-0000-0000-00004A550000}"/>
    <cellStyle name="Normal 2 2 6 2 2 5 7 2" xfId="14244" xr:uid="{00000000-0005-0000-0000-00004B550000}"/>
    <cellStyle name="Normal 2 2 6 2 2 5 7 2 2" xfId="46714" xr:uid="{00000000-0005-0000-0000-00004C550000}"/>
    <cellStyle name="Normal 2 2 6 2 2 5 7 3" xfId="14245" xr:uid="{00000000-0005-0000-0000-00004D550000}"/>
    <cellStyle name="Normal 2 2 6 2 2 5 7 3 2" xfId="35950" xr:uid="{00000000-0005-0000-0000-00004E550000}"/>
    <cellStyle name="Normal 2 2 6 2 2 5 7 4" xfId="33296" xr:uid="{00000000-0005-0000-0000-00004F550000}"/>
    <cellStyle name="Normal 2 2 6 2 2 5 8" xfId="14246" xr:uid="{00000000-0005-0000-0000-000050550000}"/>
    <cellStyle name="Normal 2 2 6 2 2 5 8 2" xfId="14247" xr:uid="{00000000-0005-0000-0000-000051550000}"/>
    <cellStyle name="Normal 2 2 6 2 2 5 8 2 2" xfId="47913" xr:uid="{00000000-0005-0000-0000-000052550000}"/>
    <cellStyle name="Normal 2 2 6 2 2 5 8 3" xfId="34506" xr:uid="{00000000-0005-0000-0000-000053550000}"/>
    <cellStyle name="Normal 2 2 6 2 2 5 9" xfId="14248" xr:uid="{00000000-0005-0000-0000-000054550000}"/>
    <cellStyle name="Normal 2 2 6 2 2 5 9 2" xfId="41068" xr:uid="{00000000-0005-0000-0000-000055550000}"/>
    <cellStyle name="Normal 2 2 6 2 2 6" xfId="14249" xr:uid="{00000000-0005-0000-0000-000056550000}"/>
    <cellStyle name="Normal 2 2 6 2 2 6 10" xfId="14250" xr:uid="{00000000-0005-0000-0000-000057550000}"/>
    <cellStyle name="Normal 2 2 6 2 2 6 10 2" xfId="35508" xr:uid="{00000000-0005-0000-0000-000058550000}"/>
    <cellStyle name="Normal 2 2 6 2 2 6 11" xfId="27679" xr:uid="{00000000-0005-0000-0000-000059550000}"/>
    <cellStyle name="Normal 2 2 6 2 2 6 2" xfId="14251" xr:uid="{00000000-0005-0000-0000-00005A550000}"/>
    <cellStyle name="Normal 2 2 6 2 2 6 2 2" xfId="14252" xr:uid="{00000000-0005-0000-0000-00005B550000}"/>
    <cellStyle name="Normal 2 2 6 2 2 6 2 2 2" xfId="14253" xr:uid="{00000000-0005-0000-0000-00005C550000}"/>
    <cellStyle name="Normal 2 2 6 2 2 6 2 2 2 2" xfId="42828" xr:uid="{00000000-0005-0000-0000-00005D550000}"/>
    <cellStyle name="Normal 2 2 6 2 2 6 2 2 3" xfId="14254" xr:uid="{00000000-0005-0000-0000-00005E550000}"/>
    <cellStyle name="Normal 2 2 6 2 2 6 2 2 3 2" xfId="37711" xr:uid="{00000000-0005-0000-0000-00005F550000}"/>
    <cellStyle name="Normal 2 2 6 2 2 6 2 2 4" xfId="29408" xr:uid="{00000000-0005-0000-0000-000060550000}"/>
    <cellStyle name="Normal 2 2 6 2 2 6 2 3" xfId="14255" xr:uid="{00000000-0005-0000-0000-000061550000}"/>
    <cellStyle name="Normal 2 2 6 2 2 6 2 3 2" xfId="14256" xr:uid="{00000000-0005-0000-0000-000062550000}"/>
    <cellStyle name="Normal 2 2 6 2 2 6 2 3 2 2" xfId="45006" xr:uid="{00000000-0005-0000-0000-000063550000}"/>
    <cellStyle name="Normal 2 2 6 2 2 6 2 3 3" xfId="14257" xr:uid="{00000000-0005-0000-0000-000064550000}"/>
    <cellStyle name="Normal 2 2 6 2 2 6 2 3 3 2" xfId="39890" xr:uid="{00000000-0005-0000-0000-000065550000}"/>
    <cellStyle name="Normal 2 2 6 2 2 6 2 3 4" xfId="31586" xr:uid="{00000000-0005-0000-0000-000066550000}"/>
    <cellStyle name="Normal 2 2 6 2 2 6 2 4" xfId="14258" xr:uid="{00000000-0005-0000-0000-000067550000}"/>
    <cellStyle name="Normal 2 2 6 2 2 6 2 4 2" xfId="14259" xr:uid="{00000000-0005-0000-0000-000068550000}"/>
    <cellStyle name="Normal 2 2 6 2 2 6 2 4 2 2" xfId="47373" xr:uid="{00000000-0005-0000-0000-000069550000}"/>
    <cellStyle name="Normal 2 2 6 2 2 6 2 4 3" xfId="33960" xr:uid="{00000000-0005-0000-0000-00006A550000}"/>
    <cellStyle name="Normal 2 2 6 2 2 6 2 5" xfId="14260" xr:uid="{00000000-0005-0000-0000-00006B550000}"/>
    <cellStyle name="Normal 2 2 6 2 2 6 2 5 2" xfId="41491" xr:uid="{00000000-0005-0000-0000-00006C550000}"/>
    <cellStyle name="Normal 2 2 6 2 2 6 2 6" xfId="14261" xr:uid="{00000000-0005-0000-0000-00006D550000}"/>
    <cellStyle name="Normal 2 2 6 2 2 6 2 6 2" xfId="36374" xr:uid="{00000000-0005-0000-0000-00006E550000}"/>
    <cellStyle name="Normal 2 2 6 2 2 6 2 7" xfId="28066" xr:uid="{00000000-0005-0000-0000-00006F550000}"/>
    <cellStyle name="Normal 2 2 6 2 2 6 3" xfId="14262" xr:uid="{00000000-0005-0000-0000-000070550000}"/>
    <cellStyle name="Normal 2 2 6 2 2 6 3 2" xfId="14263" xr:uid="{00000000-0005-0000-0000-000071550000}"/>
    <cellStyle name="Normal 2 2 6 2 2 6 3 2 2" xfId="42827" xr:uid="{00000000-0005-0000-0000-000072550000}"/>
    <cellStyle name="Normal 2 2 6 2 2 6 3 3" xfId="14264" xr:uid="{00000000-0005-0000-0000-000073550000}"/>
    <cellStyle name="Normal 2 2 6 2 2 6 3 3 2" xfId="37710" xr:uid="{00000000-0005-0000-0000-000074550000}"/>
    <cellStyle name="Normal 2 2 6 2 2 6 3 4" xfId="29407" xr:uid="{00000000-0005-0000-0000-000075550000}"/>
    <cellStyle name="Normal 2 2 6 2 2 6 4" xfId="14265" xr:uid="{00000000-0005-0000-0000-000076550000}"/>
    <cellStyle name="Normal 2 2 6 2 2 6 4 2" xfId="14266" xr:uid="{00000000-0005-0000-0000-000077550000}"/>
    <cellStyle name="Normal 2 2 6 2 2 6 4 2 2" xfId="43942" xr:uid="{00000000-0005-0000-0000-000078550000}"/>
    <cellStyle name="Normal 2 2 6 2 2 6 4 3" xfId="14267" xr:uid="{00000000-0005-0000-0000-000079550000}"/>
    <cellStyle name="Normal 2 2 6 2 2 6 4 3 2" xfId="38826" xr:uid="{00000000-0005-0000-0000-00007A550000}"/>
    <cellStyle name="Normal 2 2 6 2 2 6 4 4" xfId="30522" xr:uid="{00000000-0005-0000-0000-00007B550000}"/>
    <cellStyle name="Normal 2 2 6 2 2 6 5" xfId="14268" xr:uid="{00000000-0005-0000-0000-00007C550000}"/>
    <cellStyle name="Normal 2 2 6 2 2 6 5 2" xfId="14269" xr:uid="{00000000-0005-0000-0000-00007D550000}"/>
    <cellStyle name="Normal 2 2 6 2 2 6 5 2 2" xfId="44515" xr:uid="{00000000-0005-0000-0000-00007E550000}"/>
    <cellStyle name="Normal 2 2 6 2 2 6 5 3" xfId="14270" xr:uid="{00000000-0005-0000-0000-00007F550000}"/>
    <cellStyle name="Normal 2 2 6 2 2 6 5 3 2" xfId="39399" xr:uid="{00000000-0005-0000-0000-000080550000}"/>
    <cellStyle name="Normal 2 2 6 2 2 6 5 4" xfId="31095" xr:uid="{00000000-0005-0000-0000-000081550000}"/>
    <cellStyle name="Normal 2 2 6 2 2 6 6" xfId="14271" xr:uid="{00000000-0005-0000-0000-000082550000}"/>
    <cellStyle name="Normal 2 2 6 2 2 6 6 2" xfId="14272" xr:uid="{00000000-0005-0000-0000-000083550000}"/>
    <cellStyle name="Normal 2 2 6 2 2 6 6 2 2" xfId="45663" xr:uid="{00000000-0005-0000-0000-000084550000}"/>
    <cellStyle name="Normal 2 2 6 2 2 6 6 3" xfId="14273" xr:uid="{00000000-0005-0000-0000-000085550000}"/>
    <cellStyle name="Normal 2 2 6 2 2 6 6 3 2" xfId="40547" xr:uid="{00000000-0005-0000-0000-000086550000}"/>
    <cellStyle name="Normal 2 2 6 2 2 6 6 4" xfId="32245" xr:uid="{00000000-0005-0000-0000-000087550000}"/>
    <cellStyle name="Normal 2 2 6 2 2 6 7" xfId="14274" xr:uid="{00000000-0005-0000-0000-000088550000}"/>
    <cellStyle name="Normal 2 2 6 2 2 6 7 2" xfId="14275" xr:uid="{00000000-0005-0000-0000-000089550000}"/>
    <cellStyle name="Normal 2 2 6 2 2 6 7 2 2" xfId="46715" xr:uid="{00000000-0005-0000-0000-00008A550000}"/>
    <cellStyle name="Normal 2 2 6 2 2 6 7 3" xfId="14276" xr:uid="{00000000-0005-0000-0000-00008B550000}"/>
    <cellStyle name="Normal 2 2 6 2 2 6 7 3 2" xfId="35882" xr:uid="{00000000-0005-0000-0000-00008C550000}"/>
    <cellStyle name="Normal 2 2 6 2 2 6 7 4" xfId="33297" xr:uid="{00000000-0005-0000-0000-00008D550000}"/>
    <cellStyle name="Normal 2 2 6 2 2 6 8" xfId="14277" xr:uid="{00000000-0005-0000-0000-00008E550000}"/>
    <cellStyle name="Normal 2 2 6 2 2 6 8 2" xfId="14278" xr:uid="{00000000-0005-0000-0000-00008F550000}"/>
    <cellStyle name="Normal 2 2 6 2 2 6 8 2 2" xfId="47914" xr:uid="{00000000-0005-0000-0000-000090550000}"/>
    <cellStyle name="Normal 2 2 6 2 2 6 8 3" xfId="34507" xr:uid="{00000000-0005-0000-0000-000091550000}"/>
    <cellStyle name="Normal 2 2 6 2 2 6 9" xfId="14279" xr:uid="{00000000-0005-0000-0000-000092550000}"/>
    <cellStyle name="Normal 2 2 6 2 2 6 9 2" xfId="41000" xr:uid="{00000000-0005-0000-0000-000093550000}"/>
    <cellStyle name="Normal 2 2 6 2 2 7" xfId="14280" xr:uid="{00000000-0005-0000-0000-000094550000}"/>
    <cellStyle name="Normal 2 2 6 2 2 7 2" xfId="14281" xr:uid="{00000000-0005-0000-0000-000095550000}"/>
    <cellStyle name="Normal 2 2 6 2 2 7 2 2" xfId="14282" xr:uid="{00000000-0005-0000-0000-000096550000}"/>
    <cellStyle name="Normal 2 2 6 2 2 7 2 2 2" xfId="42829" xr:uid="{00000000-0005-0000-0000-000097550000}"/>
    <cellStyle name="Normal 2 2 6 2 2 7 2 3" xfId="14283" xr:uid="{00000000-0005-0000-0000-000098550000}"/>
    <cellStyle name="Normal 2 2 6 2 2 7 2 3 2" xfId="37712" xr:uid="{00000000-0005-0000-0000-000099550000}"/>
    <cellStyle name="Normal 2 2 6 2 2 7 2 4" xfId="29409" xr:uid="{00000000-0005-0000-0000-00009A550000}"/>
    <cellStyle name="Normal 2 2 6 2 2 7 3" xfId="14284" xr:uid="{00000000-0005-0000-0000-00009B550000}"/>
    <cellStyle name="Normal 2 2 6 2 2 7 3 2" xfId="14285" xr:uid="{00000000-0005-0000-0000-00009C550000}"/>
    <cellStyle name="Normal 2 2 6 2 2 7 3 2 2" xfId="44998" xr:uid="{00000000-0005-0000-0000-00009D550000}"/>
    <cellStyle name="Normal 2 2 6 2 2 7 3 3" xfId="14286" xr:uid="{00000000-0005-0000-0000-00009E550000}"/>
    <cellStyle name="Normal 2 2 6 2 2 7 3 3 2" xfId="39882" xr:uid="{00000000-0005-0000-0000-00009F550000}"/>
    <cellStyle name="Normal 2 2 6 2 2 7 3 4" xfId="31578" xr:uid="{00000000-0005-0000-0000-0000A0550000}"/>
    <cellStyle name="Normal 2 2 6 2 2 7 4" xfId="14287" xr:uid="{00000000-0005-0000-0000-0000A1550000}"/>
    <cellStyle name="Normal 2 2 6 2 2 7 4 2" xfId="14288" xr:uid="{00000000-0005-0000-0000-0000A2550000}"/>
    <cellStyle name="Normal 2 2 6 2 2 7 4 2 2" xfId="47103" xr:uid="{00000000-0005-0000-0000-0000A3550000}"/>
    <cellStyle name="Normal 2 2 6 2 2 7 4 3" xfId="33687" xr:uid="{00000000-0005-0000-0000-0000A4550000}"/>
    <cellStyle name="Normal 2 2 6 2 2 7 5" xfId="14289" xr:uid="{00000000-0005-0000-0000-0000A5550000}"/>
    <cellStyle name="Normal 2 2 6 2 2 7 5 2" xfId="41483" xr:uid="{00000000-0005-0000-0000-0000A6550000}"/>
    <cellStyle name="Normal 2 2 6 2 2 7 6" xfId="14290" xr:uid="{00000000-0005-0000-0000-0000A7550000}"/>
    <cellStyle name="Normal 2 2 6 2 2 7 6 2" xfId="36366" xr:uid="{00000000-0005-0000-0000-0000A8550000}"/>
    <cellStyle name="Normal 2 2 6 2 2 7 7" xfId="28058" xr:uid="{00000000-0005-0000-0000-0000A9550000}"/>
    <cellStyle name="Normal 2 2 6 2 2 8" xfId="14291" xr:uid="{00000000-0005-0000-0000-0000AA550000}"/>
    <cellStyle name="Normal 2 2 6 2 2 8 2" xfId="14292" xr:uid="{00000000-0005-0000-0000-0000AB550000}"/>
    <cellStyle name="Normal 2 2 6 2 2 8 2 2" xfId="14293" xr:uid="{00000000-0005-0000-0000-0000AC550000}"/>
    <cellStyle name="Normal 2 2 6 2 2 8 2 2 2" xfId="42830" xr:uid="{00000000-0005-0000-0000-0000AD550000}"/>
    <cellStyle name="Normal 2 2 6 2 2 8 2 3" xfId="14294" xr:uid="{00000000-0005-0000-0000-0000AE550000}"/>
    <cellStyle name="Normal 2 2 6 2 2 8 2 3 2" xfId="37713" xr:uid="{00000000-0005-0000-0000-0000AF550000}"/>
    <cellStyle name="Normal 2 2 6 2 2 8 2 4" xfId="29410" xr:uid="{00000000-0005-0000-0000-0000B0550000}"/>
    <cellStyle name="Normal 2 2 6 2 2 8 3" xfId="14295" xr:uid="{00000000-0005-0000-0000-0000B1550000}"/>
    <cellStyle name="Normal 2 2 6 2 2 8 3 2" xfId="41879" xr:uid="{00000000-0005-0000-0000-0000B2550000}"/>
    <cellStyle name="Normal 2 2 6 2 2 8 4" xfId="14296" xr:uid="{00000000-0005-0000-0000-0000B3550000}"/>
    <cellStyle name="Normal 2 2 6 2 2 8 4 2" xfId="36762" xr:uid="{00000000-0005-0000-0000-0000B4550000}"/>
    <cellStyle name="Normal 2 2 6 2 2 8 5" xfId="28454" xr:uid="{00000000-0005-0000-0000-0000B5550000}"/>
    <cellStyle name="Normal 2 2 6 2 2 9" xfId="14297" xr:uid="{00000000-0005-0000-0000-0000B6550000}"/>
    <cellStyle name="Normal 2 2 6 2 2 9 2" xfId="14298" xr:uid="{00000000-0005-0000-0000-0000B7550000}"/>
    <cellStyle name="Normal 2 2 6 2 2 9 2 2" xfId="42807" xr:uid="{00000000-0005-0000-0000-0000B8550000}"/>
    <cellStyle name="Normal 2 2 6 2 2 9 3" xfId="14299" xr:uid="{00000000-0005-0000-0000-0000B9550000}"/>
    <cellStyle name="Normal 2 2 6 2 2 9 3 2" xfId="37690" xr:uid="{00000000-0005-0000-0000-0000BA550000}"/>
    <cellStyle name="Normal 2 2 6 2 2 9 4" xfId="29387" xr:uid="{00000000-0005-0000-0000-0000BB550000}"/>
    <cellStyle name="Normal 2 2 6 2 20" xfId="14300" xr:uid="{00000000-0005-0000-0000-0000BC550000}"/>
    <cellStyle name="Normal 2 2 6 2 20 2" xfId="40783" xr:uid="{00000000-0005-0000-0000-0000BD550000}"/>
    <cellStyle name="Normal 2 2 6 2 21" xfId="27382" xr:uid="{00000000-0005-0000-0000-0000BE550000}"/>
    <cellStyle name="Normal 2 2 6 2 22" xfId="13935" xr:uid="{00000000-0005-0000-0000-0000BF550000}"/>
    <cellStyle name="Normal 2 2 6 2 3" xfId="587" xr:uid="{00000000-0005-0000-0000-0000C0550000}"/>
    <cellStyle name="Normal 2 2 6 2 3 10" xfId="14302" xr:uid="{00000000-0005-0000-0000-0000C1550000}"/>
    <cellStyle name="Normal 2 2 6 2 3 10 2" xfId="14303" xr:uid="{00000000-0005-0000-0000-0000C2550000}"/>
    <cellStyle name="Normal 2 2 6 2 3 10 2 2" xfId="45956" xr:uid="{00000000-0005-0000-0000-0000C3550000}"/>
    <cellStyle name="Normal 2 2 6 2 3 10 3" xfId="14304" xr:uid="{00000000-0005-0000-0000-0000C4550000}"/>
    <cellStyle name="Normal 2 2 6 2 3 10 3 2" xfId="35809" xr:uid="{00000000-0005-0000-0000-0000C5550000}"/>
    <cellStyle name="Normal 2 2 6 2 3 10 4" xfId="32538" xr:uid="{00000000-0005-0000-0000-0000C6550000}"/>
    <cellStyle name="Normal 2 2 6 2 3 11" xfId="14305" xr:uid="{00000000-0005-0000-0000-0000C7550000}"/>
    <cellStyle name="Normal 2 2 6 2 3 11 2" xfId="14306" xr:uid="{00000000-0005-0000-0000-0000C8550000}"/>
    <cellStyle name="Normal 2 2 6 2 3 11 2 2" xfId="46254" xr:uid="{00000000-0005-0000-0000-0000C9550000}"/>
    <cellStyle name="Normal 2 2 6 2 3 11 3" xfId="32836" xr:uid="{00000000-0005-0000-0000-0000CA550000}"/>
    <cellStyle name="Normal 2 2 6 2 3 12" xfId="14307" xr:uid="{00000000-0005-0000-0000-0000CB550000}"/>
    <cellStyle name="Normal 2 2 6 2 3 12 2" xfId="14308" xr:uid="{00000000-0005-0000-0000-0000CC550000}"/>
    <cellStyle name="Normal 2 2 6 2 3 12 2 2" xfId="46716" xr:uid="{00000000-0005-0000-0000-0000CD550000}"/>
    <cellStyle name="Normal 2 2 6 2 3 12 3" xfId="33298" xr:uid="{00000000-0005-0000-0000-0000CE550000}"/>
    <cellStyle name="Normal 2 2 6 2 3 13" xfId="14309" xr:uid="{00000000-0005-0000-0000-0000CF550000}"/>
    <cellStyle name="Normal 2 2 6 2 3 13 2" xfId="14310" xr:uid="{00000000-0005-0000-0000-0000D0550000}"/>
    <cellStyle name="Normal 2 2 6 2 3 13 2 2" xfId="47672" xr:uid="{00000000-0005-0000-0000-0000D1550000}"/>
    <cellStyle name="Normal 2 2 6 2 3 13 3" xfId="34265" xr:uid="{00000000-0005-0000-0000-0000D2550000}"/>
    <cellStyle name="Normal 2 2 6 2 3 14" xfId="14311" xr:uid="{00000000-0005-0000-0000-0000D3550000}"/>
    <cellStyle name="Normal 2 2 6 2 3 14 2" xfId="14312" xr:uid="{00000000-0005-0000-0000-0000D4550000}"/>
    <cellStyle name="Normal 2 2 6 2 3 14 2 2" xfId="48177" xr:uid="{00000000-0005-0000-0000-0000D5550000}"/>
    <cellStyle name="Normal 2 2 6 2 3 14 3" xfId="34770" xr:uid="{00000000-0005-0000-0000-0000D6550000}"/>
    <cellStyle name="Normal 2 2 6 2 3 15" xfId="14313" xr:uid="{00000000-0005-0000-0000-0000D7550000}"/>
    <cellStyle name="Normal 2 2 6 2 3 15 2" xfId="35010" xr:uid="{00000000-0005-0000-0000-0000D8550000}"/>
    <cellStyle name="Normal 2 2 6 2 3 16" xfId="14314" xr:uid="{00000000-0005-0000-0000-0000D9550000}"/>
    <cellStyle name="Normal 2 2 6 2 3 16 2" xfId="40928" xr:uid="{00000000-0005-0000-0000-0000DA550000}"/>
    <cellStyle name="Normal 2 2 6 2 3 17" xfId="27389" xr:uid="{00000000-0005-0000-0000-0000DB550000}"/>
    <cellStyle name="Normal 2 2 6 2 3 18" xfId="14301" xr:uid="{00000000-0005-0000-0000-0000DC550000}"/>
    <cellStyle name="Normal 2 2 6 2 3 2" xfId="588" xr:uid="{00000000-0005-0000-0000-0000DD550000}"/>
    <cellStyle name="Normal 2 2 6 2 3 2 10" xfId="14316" xr:uid="{00000000-0005-0000-0000-0000DE550000}"/>
    <cellStyle name="Normal 2 2 6 2 3 2 10 2" xfId="14317" xr:uid="{00000000-0005-0000-0000-0000DF550000}"/>
    <cellStyle name="Normal 2 2 6 2 3 2 10 2 2" xfId="47915" xr:uid="{00000000-0005-0000-0000-0000E0550000}"/>
    <cellStyle name="Normal 2 2 6 2 3 2 10 3" xfId="34508" xr:uid="{00000000-0005-0000-0000-0000E1550000}"/>
    <cellStyle name="Normal 2 2 6 2 3 2 11" xfId="14318" xr:uid="{00000000-0005-0000-0000-0000E2550000}"/>
    <cellStyle name="Normal 2 2 6 2 3 2 11 2" xfId="41244" xr:uid="{00000000-0005-0000-0000-0000E3550000}"/>
    <cellStyle name="Normal 2 2 6 2 3 2 12" xfId="14319" xr:uid="{00000000-0005-0000-0000-0000E4550000}"/>
    <cellStyle name="Normal 2 2 6 2 3 2 12 2" xfId="35196" xr:uid="{00000000-0005-0000-0000-0000E5550000}"/>
    <cellStyle name="Normal 2 2 6 2 3 2 13" xfId="27390" xr:uid="{00000000-0005-0000-0000-0000E6550000}"/>
    <cellStyle name="Normal 2 2 6 2 3 2 14" xfId="14315" xr:uid="{00000000-0005-0000-0000-0000E7550000}"/>
    <cellStyle name="Normal 2 2 6 2 3 2 2" xfId="14320" xr:uid="{00000000-0005-0000-0000-0000E8550000}"/>
    <cellStyle name="Normal 2 2 6 2 3 2 2 2" xfId="14321" xr:uid="{00000000-0005-0000-0000-0000E9550000}"/>
    <cellStyle name="Normal 2 2 6 2 3 2 2 2 2" xfId="14322" xr:uid="{00000000-0005-0000-0000-0000EA550000}"/>
    <cellStyle name="Normal 2 2 6 2 3 2 2 2 2 2" xfId="42833" xr:uid="{00000000-0005-0000-0000-0000EB550000}"/>
    <cellStyle name="Normal 2 2 6 2 3 2 2 2 3" xfId="14323" xr:uid="{00000000-0005-0000-0000-0000EC550000}"/>
    <cellStyle name="Normal 2 2 6 2 3 2 2 2 3 2" xfId="37716" xr:uid="{00000000-0005-0000-0000-0000ED550000}"/>
    <cellStyle name="Normal 2 2 6 2 3 2 2 2 4" xfId="29413" xr:uid="{00000000-0005-0000-0000-0000EE550000}"/>
    <cellStyle name="Normal 2 2 6 2 3 2 2 3" xfId="14324" xr:uid="{00000000-0005-0000-0000-0000EF550000}"/>
    <cellStyle name="Normal 2 2 6 2 3 2 2 3 2" xfId="14325" xr:uid="{00000000-0005-0000-0000-0000F0550000}"/>
    <cellStyle name="Normal 2 2 6 2 3 2 2 3 2 2" xfId="45008" xr:uid="{00000000-0005-0000-0000-0000F1550000}"/>
    <cellStyle name="Normal 2 2 6 2 3 2 2 3 3" xfId="14326" xr:uid="{00000000-0005-0000-0000-0000F2550000}"/>
    <cellStyle name="Normal 2 2 6 2 3 2 2 3 3 2" xfId="39892" xr:uid="{00000000-0005-0000-0000-0000F3550000}"/>
    <cellStyle name="Normal 2 2 6 2 3 2 2 3 4" xfId="31588" xr:uid="{00000000-0005-0000-0000-0000F4550000}"/>
    <cellStyle name="Normal 2 2 6 2 3 2 2 4" xfId="14327" xr:uid="{00000000-0005-0000-0000-0000F5550000}"/>
    <cellStyle name="Normal 2 2 6 2 3 2 2 4 2" xfId="14328" xr:uid="{00000000-0005-0000-0000-0000F6550000}"/>
    <cellStyle name="Normal 2 2 6 2 3 2 2 4 2 2" xfId="47380" xr:uid="{00000000-0005-0000-0000-0000F7550000}"/>
    <cellStyle name="Normal 2 2 6 2 3 2 2 4 3" xfId="33967" xr:uid="{00000000-0005-0000-0000-0000F8550000}"/>
    <cellStyle name="Normal 2 2 6 2 3 2 2 5" xfId="14329" xr:uid="{00000000-0005-0000-0000-0000F9550000}"/>
    <cellStyle name="Normal 2 2 6 2 3 2 2 5 2" xfId="41493" xr:uid="{00000000-0005-0000-0000-0000FA550000}"/>
    <cellStyle name="Normal 2 2 6 2 3 2 2 6" xfId="14330" xr:uid="{00000000-0005-0000-0000-0000FB550000}"/>
    <cellStyle name="Normal 2 2 6 2 3 2 2 6 2" xfId="36376" xr:uid="{00000000-0005-0000-0000-0000FC550000}"/>
    <cellStyle name="Normal 2 2 6 2 3 2 2 7" xfId="28068" xr:uid="{00000000-0005-0000-0000-0000FD550000}"/>
    <cellStyle name="Normal 2 2 6 2 3 2 3" xfId="14331" xr:uid="{00000000-0005-0000-0000-0000FE550000}"/>
    <cellStyle name="Normal 2 2 6 2 3 2 3 2" xfId="14332" xr:uid="{00000000-0005-0000-0000-0000FF550000}"/>
    <cellStyle name="Normal 2 2 6 2 3 2 3 2 2" xfId="14333" xr:uid="{00000000-0005-0000-0000-000000560000}"/>
    <cellStyle name="Normal 2 2 6 2 3 2 3 2 2 2" xfId="42834" xr:uid="{00000000-0005-0000-0000-000001560000}"/>
    <cellStyle name="Normal 2 2 6 2 3 2 3 2 3" xfId="14334" xr:uid="{00000000-0005-0000-0000-000002560000}"/>
    <cellStyle name="Normal 2 2 6 2 3 2 3 2 3 2" xfId="37717" xr:uid="{00000000-0005-0000-0000-000003560000}"/>
    <cellStyle name="Normal 2 2 6 2 3 2 3 2 4" xfId="29414" xr:uid="{00000000-0005-0000-0000-000004560000}"/>
    <cellStyle name="Normal 2 2 6 2 3 2 3 3" xfId="14335" xr:uid="{00000000-0005-0000-0000-000005560000}"/>
    <cellStyle name="Normal 2 2 6 2 3 2 3 3 2" xfId="42206" xr:uid="{00000000-0005-0000-0000-000006560000}"/>
    <cellStyle name="Normal 2 2 6 2 3 2 3 4" xfId="14336" xr:uid="{00000000-0005-0000-0000-000007560000}"/>
    <cellStyle name="Normal 2 2 6 2 3 2 3 4 2" xfId="37089" xr:uid="{00000000-0005-0000-0000-000008560000}"/>
    <cellStyle name="Normal 2 2 6 2 3 2 3 5" xfId="28786" xr:uid="{00000000-0005-0000-0000-000009560000}"/>
    <cellStyle name="Normal 2 2 6 2 3 2 4" xfId="14337" xr:uid="{00000000-0005-0000-0000-00000A560000}"/>
    <cellStyle name="Normal 2 2 6 2 3 2 4 2" xfId="14338" xr:uid="{00000000-0005-0000-0000-00000B560000}"/>
    <cellStyle name="Normal 2 2 6 2 3 2 4 2 2" xfId="42832" xr:uid="{00000000-0005-0000-0000-00000C560000}"/>
    <cellStyle name="Normal 2 2 6 2 3 2 4 3" xfId="14339" xr:uid="{00000000-0005-0000-0000-00000D560000}"/>
    <cellStyle name="Normal 2 2 6 2 3 2 4 3 2" xfId="37715" xr:uid="{00000000-0005-0000-0000-00000E560000}"/>
    <cellStyle name="Normal 2 2 6 2 3 2 4 4" xfId="29412" xr:uid="{00000000-0005-0000-0000-00000F560000}"/>
    <cellStyle name="Normal 2 2 6 2 3 2 5" xfId="14340" xr:uid="{00000000-0005-0000-0000-000010560000}"/>
    <cellStyle name="Normal 2 2 6 2 3 2 5 2" xfId="14341" xr:uid="{00000000-0005-0000-0000-000011560000}"/>
    <cellStyle name="Normal 2 2 6 2 3 2 5 2 2" xfId="43944" xr:uid="{00000000-0005-0000-0000-000012560000}"/>
    <cellStyle name="Normal 2 2 6 2 3 2 5 3" xfId="14342" xr:uid="{00000000-0005-0000-0000-000013560000}"/>
    <cellStyle name="Normal 2 2 6 2 3 2 5 3 2" xfId="38828" xr:uid="{00000000-0005-0000-0000-000014560000}"/>
    <cellStyle name="Normal 2 2 6 2 3 2 5 4" xfId="30524" xr:uid="{00000000-0005-0000-0000-000015560000}"/>
    <cellStyle name="Normal 2 2 6 2 3 2 6" xfId="14343" xr:uid="{00000000-0005-0000-0000-000016560000}"/>
    <cellStyle name="Normal 2 2 6 2 3 2 6 2" xfId="14344" xr:uid="{00000000-0005-0000-0000-000017560000}"/>
    <cellStyle name="Normal 2 2 6 2 3 2 6 2 2" xfId="44759" xr:uid="{00000000-0005-0000-0000-000018560000}"/>
    <cellStyle name="Normal 2 2 6 2 3 2 6 3" xfId="14345" xr:uid="{00000000-0005-0000-0000-000019560000}"/>
    <cellStyle name="Normal 2 2 6 2 3 2 6 3 2" xfId="39643" xr:uid="{00000000-0005-0000-0000-00001A560000}"/>
    <cellStyle name="Normal 2 2 6 2 3 2 6 4" xfId="31339" xr:uid="{00000000-0005-0000-0000-00001B560000}"/>
    <cellStyle name="Normal 2 2 6 2 3 2 7" xfId="14346" xr:uid="{00000000-0005-0000-0000-00001C560000}"/>
    <cellStyle name="Normal 2 2 6 2 3 2 7 2" xfId="14347" xr:uid="{00000000-0005-0000-0000-00001D560000}"/>
    <cellStyle name="Normal 2 2 6 2 3 2 7 2 2" xfId="45664" xr:uid="{00000000-0005-0000-0000-00001E560000}"/>
    <cellStyle name="Normal 2 2 6 2 3 2 7 3" xfId="14348" xr:uid="{00000000-0005-0000-0000-00001F560000}"/>
    <cellStyle name="Normal 2 2 6 2 3 2 7 3 2" xfId="40548" xr:uid="{00000000-0005-0000-0000-000020560000}"/>
    <cellStyle name="Normal 2 2 6 2 3 2 7 4" xfId="32246" xr:uid="{00000000-0005-0000-0000-000021560000}"/>
    <cellStyle name="Normal 2 2 6 2 3 2 8" xfId="14349" xr:uid="{00000000-0005-0000-0000-000022560000}"/>
    <cellStyle name="Normal 2 2 6 2 3 2 8 2" xfId="14350" xr:uid="{00000000-0005-0000-0000-000023560000}"/>
    <cellStyle name="Normal 2 2 6 2 3 2 8 2 2" xfId="46470" xr:uid="{00000000-0005-0000-0000-000024560000}"/>
    <cellStyle name="Normal 2 2 6 2 3 2 8 3" xfId="14351" xr:uid="{00000000-0005-0000-0000-000025560000}"/>
    <cellStyle name="Normal 2 2 6 2 3 2 8 3 2" xfId="36127" xr:uid="{00000000-0005-0000-0000-000026560000}"/>
    <cellStyle name="Normal 2 2 6 2 3 2 8 4" xfId="33052" xr:uid="{00000000-0005-0000-0000-000027560000}"/>
    <cellStyle name="Normal 2 2 6 2 3 2 9" xfId="14352" xr:uid="{00000000-0005-0000-0000-000028560000}"/>
    <cellStyle name="Normal 2 2 6 2 3 2 9 2" xfId="14353" xr:uid="{00000000-0005-0000-0000-000029560000}"/>
    <cellStyle name="Normal 2 2 6 2 3 2 9 2 2" xfId="46717" xr:uid="{00000000-0005-0000-0000-00002A560000}"/>
    <cellStyle name="Normal 2 2 6 2 3 2 9 3" xfId="33299" xr:uid="{00000000-0005-0000-0000-00002B560000}"/>
    <cellStyle name="Normal 2 2 6 2 3 3" xfId="14354" xr:uid="{00000000-0005-0000-0000-00002C560000}"/>
    <cellStyle name="Normal 2 2 6 2 3 3 10" xfId="14355" xr:uid="{00000000-0005-0000-0000-00002D560000}"/>
    <cellStyle name="Normal 2 2 6 2 3 3 10 2" xfId="35384" xr:uid="{00000000-0005-0000-0000-00002E560000}"/>
    <cellStyle name="Normal 2 2 6 2 3 3 11" xfId="27657" xr:uid="{00000000-0005-0000-0000-00002F560000}"/>
    <cellStyle name="Normal 2 2 6 2 3 3 2" xfId="14356" xr:uid="{00000000-0005-0000-0000-000030560000}"/>
    <cellStyle name="Normal 2 2 6 2 3 3 2 2" xfId="14357" xr:uid="{00000000-0005-0000-0000-000031560000}"/>
    <cellStyle name="Normal 2 2 6 2 3 3 2 2 2" xfId="14358" xr:uid="{00000000-0005-0000-0000-000032560000}"/>
    <cellStyle name="Normal 2 2 6 2 3 3 2 2 2 2" xfId="42836" xr:uid="{00000000-0005-0000-0000-000033560000}"/>
    <cellStyle name="Normal 2 2 6 2 3 3 2 2 3" xfId="14359" xr:uid="{00000000-0005-0000-0000-000034560000}"/>
    <cellStyle name="Normal 2 2 6 2 3 3 2 2 3 2" xfId="37719" xr:uid="{00000000-0005-0000-0000-000035560000}"/>
    <cellStyle name="Normal 2 2 6 2 3 3 2 2 4" xfId="29416" xr:uid="{00000000-0005-0000-0000-000036560000}"/>
    <cellStyle name="Normal 2 2 6 2 3 3 2 3" xfId="14360" xr:uid="{00000000-0005-0000-0000-000037560000}"/>
    <cellStyle name="Normal 2 2 6 2 3 3 2 3 2" xfId="14361" xr:uid="{00000000-0005-0000-0000-000038560000}"/>
    <cellStyle name="Normal 2 2 6 2 3 3 2 3 2 2" xfId="45009" xr:uid="{00000000-0005-0000-0000-000039560000}"/>
    <cellStyle name="Normal 2 2 6 2 3 3 2 3 3" xfId="14362" xr:uid="{00000000-0005-0000-0000-00003A560000}"/>
    <cellStyle name="Normal 2 2 6 2 3 3 2 3 3 2" xfId="39893" xr:uid="{00000000-0005-0000-0000-00003B560000}"/>
    <cellStyle name="Normal 2 2 6 2 3 3 2 3 4" xfId="31589" xr:uid="{00000000-0005-0000-0000-00003C560000}"/>
    <cellStyle name="Normal 2 2 6 2 3 3 2 4" xfId="14363" xr:uid="{00000000-0005-0000-0000-00003D560000}"/>
    <cellStyle name="Normal 2 2 6 2 3 3 2 4 2" xfId="14364" xr:uid="{00000000-0005-0000-0000-00003E560000}"/>
    <cellStyle name="Normal 2 2 6 2 3 3 2 4 2 2" xfId="47379" xr:uid="{00000000-0005-0000-0000-00003F560000}"/>
    <cellStyle name="Normal 2 2 6 2 3 3 2 4 3" xfId="33966" xr:uid="{00000000-0005-0000-0000-000040560000}"/>
    <cellStyle name="Normal 2 2 6 2 3 3 2 5" xfId="14365" xr:uid="{00000000-0005-0000-0000-000041560000}"/>
    <cellStyle name="Normal 2 2 6 2 3 3 2 5 2" xfId="41494" xr:uid="{00000000-0005-0000-0000-000042560000}"/>
    <cellStyle name="Normal 2 2 6 2 3 3 2 6" xfId="14366" xr:uid="{00000000-0005-0000-0000-000043560000}"/>
    <cellStyle name="Normal 2 2 6 2 3 3 2 6 2" xfId="36377" xr:uid="{00000000-0005-0000-0000-000044560000}"/>
    <cellStyle name="Normal 2 2 6 2 3 3 2 7" xfId="28069" xr:uid="{00000000-0005-0000-0000-000045560000}"/>
    <cellStyle name="Normal 2 2 6 2 3 3 3" xfId="14367" xr:uid="{00000000-0005-0000-0000-000046560000}"/>
    <cellStyle name="Normal 2 2 6 2 3 3 3 2" xfId="14368" xr:uid="{00000000-0005-0000-0000-000047560000}"/>
    <cellStyle name="Normal 2 2 6 2 3 3 3 2 2" xfId="42835" xr:uid="{00000000-0005-0000-0000-000048560000}"/>
    <cellStyle name="Normal 2 2 6 2 3 3 3 3" xfId="14369" xr:uid="{00000000-0005-0000-0000-000049560000}"/>
    <cellStyle name="Normal 2 2 6 2 3 3 3 3 2" xfId="37718" xr:uid="{00000000-0005-0000-0000-00004A560000}"/>
    <cellStyle name="Normal 2 2 6 2 3 3 3 4" xfId="29415" xr:uid="{00000000-0005-0000-0000-00004B560000}"/>
    <cellStyle name="Normal 2 2 6 2 3 3 4" xfId="14370" xr:uid="{00000000-0005-0000-0000-00004C560000}"/>
    <cellStyle name="Normal 2 2 6 2 3 3 4 2" xfId="14371" xr:uid="{00000000-0005-0000-0000-00004D560000}"/>
    <cellStyle name="Normal 2 2 6 2 3 3 4 2 2" xfId="43945" xr:uid="{00000000-0005-0000-0000-00004E560000}"/>
    <cellStyle name="Normal 2 2 6 2 3 3 4 3" xfId="14372" xr:uid="{00000000-0005-0000-0000-00004F560000}"/>
    <cellStyle name="Normal 2 2 6 2 3 3 4 3 2" xfId="38829" xr:uid="{00000000-0005-0000-0000-000050560000}"/>
    <cellStyle name="Normal 2 2 6 2 3 3 4 4" xfId="30525" xr:uid="{00000000-0005-0000-0000-000051560000}"/>
    <cellStyle name="Normal 2 2 6 2 3 3 5" xfId="14373" xr:uid="{00000000-0005-0000-0000-000052560000}"/>
    <cellStyle name="Normal 2 2 6 2 3 3 5 2" xfId="14374" xr:uid="{00000000-0005-0000-0000-000053560000}"/>
    <cellStyle name="Normal 2 2 6 2 3 3 5 2 2" xfId="44540" xr:uid="{00000000-0005-0000-0000-000054560000}"/>
    <cellStyle name="Normal 2 2 6 2 3 3 5 3" xfId="14375" xr:uid="{00000000-0005-0000-0000-000055560000}"/>
    <cellStyle name="Normal 2 2 6 2 3 3 5 3 2" xfId="39424" xr:uid="{00000000-0005-0000-0000-000056560000}"/>
    <cellStyle name="Normal 2 2 6 2 3 3 5 4" xfId="31120" xr:uid="{00000000-0005-0000-0000-000057560000}"/>
    <cellStyle name="Normal 2 2 6 2 3 3 6" xfId="14376" xr:uid="{00000000-0005-0000-0000-000058560000}"/>
    <cellStyle name="Normal 2 2 6 2 3 3 6 2" xfId="14377" xr:uid="{00000000-0005-0000-0000-000059560000}"/>
    <cellStyle name="Normal 2 2 6 2 3 3 6 2 2" xfId="45665" xr:uid="{00000000-0005-0000-0000-00005A560000}"/>
    <cellStyle name="Normal 2 2 6 2 3 3 6 3" xfId="14378" xr:uid="{00000000-0005-0000-0000-00005B560000}"/>
    <cellStyle name="Normal 2 2 6 2 3 3 6 3 2" xfId="40549" xr:uid="{00000000-0005-0000-0000-00005C560000}"/>
    <cellStyle name="Normal 2 2 6 2 3 3 6 4" xfId="32247" xr:uid="{00000000-0005-0000-0000-00005D560000}"/>
    <cellStyle name="Normal 2 2 6 2 3 3 7" xfId="14379" xr:uid="{00000000-0005-0000-0000-00005E560000}"/>
    <cellStyle name="Normal 2 2 6 2 3 3 7 2" xfId="14380" xr:uid="{00000000-0005-0000-0000-00005F560000}"/>
    <cellStyle name="Normal 2 2 6 2 3 3 7 2 2" xfId="46718" xr:uid="{00000000-0005-0000-0000-000060560000}"/>
    <cellStyle name="Normal 2 2 6 2 3 3 7 3" xfId="14381" xr:uid="{00000000-0005-0000-0000-000061560000}"/>
    <cellStyle name="Normal 2 2 6 2 3 3 7 3 2" xfId="35907" xr:uid="{00000000-0005-0000-0000-000062560000}"/>
    <cellStyle name="Normal 2 2 6 2 3 3 7 4" xfId="33300" xr:uid="{00000000-0005-0000-0000-000063560000}"/>
    <cellStyle name="Normal 2 2 6 2 3 3 8" xfId="14382" xr:uid="{00000000-0005-0000-0000-000064560000}"/>
    <cellStyle name="Normal 2 2 6 2 3 3 8 2" xfId="14383" xr:uid="{00000000-0005-0000-0000-000065560000}"/>
    <cellStyle name="Normal 2 2 6 2 3 3 8 2 2" xfId="47916" xr:uid="{00000000-0005-0000-0000-000066560000}"/>
    <cellStyle name="Normal 2 2 6 2 3 3 8 3" xfId="34509" xr:uid="{00000000-0005-0000-0000-000067560000}"/>
    <cellStyle name="Normal 2 2 6 2 3 3 9" xfId="14384" xr:uid="{00000000-0005-0000-0000-000068560000}"/>
    <cellStyle name="Normal 2 2 6 2 3 3 9 2" xfId="41025" xr:uid="{00000000-0005-0000-0000-000069560000}"/>
    <cellStyle name="Normal 2 2 6 2 3 4" xfId="14385" xr:uid="{00000000-0005-0000-0000-00006A560000}"/>
    <cellStyle name="Normal 2 2 6 2 3 4 2" xfId="14386" xr:uid="{00000000-0005-0000-0000-00006B560000}"/>
    <cellStyle name="Normal 2 2 6 2 3 4 2 2" xfId="14387" xr:uid="{00000000-0005-0000-0000-00006C560000}"/>
    <cellStyle name="Normal 2 2 6 2 3 4 2 2 2" xfId="42837" xr:uid="{00000000-0005-0000-0000-00006D560000}"/>
    <cellStyle name="Normal 2 2 6 2 3 4 2 3" xfId="14388" xr:uid="{00000000-0005-0000-0000-00006E560000}"/>
    <cellStyle name="Normal 2 2 6 2 3 4 2 3 2" xfId="37720" xr:uid="{00000000-0005-0000-0000-00006F560000}"/>
    <cellStyle name="Normal 2 2 6 2 3 4 2 4" xfId="29417" xr:uid="{00000000-0005-0000-0000-000070560000}"/>
    <cellStyle name="Normal 2 2 6 2 3 4 3" xfId="14389" xr:uid="{00000000-0005-0000-0000-000071560000}"/>
    <cellStyle name="Normal 2 2 6 2 3 4 3 2" xfId="14390" xr:uid="{00000000-0005-0000-0000-000072560000}"/>
    <cellStyle name="Normal 2 2 6 2 3 4 3 2 2" xfId="45007" xr:uid="{00000000-0005-0000-0000-000073560000}"/>
    <cellStyle name="Normal 2 2 6 2 3 4 3 3" xfId="14391" xr:uid="{00000000-0005-0000-0000-000074560000}"/>
    <cellStyle name="Normal 2 2 6 2 3 4 3 3 2" xfId="39891" xr:uid="{00000000-0005-0000-0000-000075560000}"/>
    <cellStyle name="Normal 2 2 6 2 3 4 3 4" xfId="31587" xr:uid="{00000000-0005-0000-0000-000076560000}"/>
    <cellStyle name="Normal 2 2 6 2 3 4 4" xfId="14392" xr:uid="{00000000-0005-0000-0000-000077560000}"/>
    <cellStyle name="Normal 2 2 6 2 3 4 4 2" xfId="14393" xr:uid="{00000000-0005-0000-0000-000078560000}"/>
    <cellStyle name="Normal 2 2 6 2 3 4 4 2 2" xfId="47214" xr:uid="{00000000-0005-0000-0000-000079560000}"/>
    <cellStyle name="Normal 2 2 6 2 3 4 4 3" xfId="14394" xr:uid="{00000000-0005-0000-0000-00007A560000}"/>
    <cellStyle name="Normal 2 2 6 2 3 4 4 3 2" xfId="36375" xr:uid="{00000000-0005-0000-0000-00007B560000}"/>
    <cellStyle name="Normal 2 2 6 2 3 4 4 4" xfId="33798" xr:uid="{00000000-0005-0000-0000-00007C560000}"/>
    <cellStyle name="Normal 2 2 6 2 3 4 5" xfId="14395" xr:uid="{00000000-0005-0000-0000-00007D560000}"/>
    <cellStyle name="Normal 2 2 6 2 3 4 5 2" xfId="41492" xr:uid="{00000000-0005-0000-0000-00007E560000}"/>
    <cellStyle name="Normal 2 2 6 2 3 4 6" xfId="14396" xr:uid="{00000000-0005-0000-0000-00007F560000}"/>
    <cellStyle name="Normal 2 2 6 2 3 4 6 2" xfId="35511" xr:uid="{00000000-0005-0000-0000-000080560000}"/>
    <cellStyle name="Normal 2 2 6 2 3 4 7" xfId="28067" xr:uid="{00000000-0005-0000-0000-000081560000}"/>
    <cellStyle name="Normal 2 2 6 2 3 5" xfId="14397" xr:uid="{00000000-0005-0000-0000-000082560000}"/>
    <cellStyle name="Normal 2 2 6 2 3 5 2" xfId="14398" xr:uid="{00000000-0005-0000-0000-000083560000}"/>
    <cellStyle name="Normal 2 2 6 2 3 5 2 2" xfId="14399" xr:uid="{00000000-0005-0000-0000-000084560000}"/>
    <cellStyle name="Normal 2 2 6 2 3 5 2 2 2" xfId="42838" xr:uid="{00000000-0005-0000-0000-000085560000}"/>
    <cellStyle name="Normal 2 2 6 2 3 5 2 3" xfId="14400" xr:uid="{00000000-0005-0000-0000-000086560000}"/>
    <cellStyle name="Normal 2 2 6 2 3 5 2 3 2" xfId="37721" xr:uid="{00000000-0005-0000-0000-000087560000}"/>
    <cellStyle name="Normal 2 2 6 2 3 5 2 4" xfId="29418" xr:uid="{00000000-0005-0000-0000-000088560000}"/>
    <cellStyle name="Normal 2 2 6 2 3 5 3" xfId="14401" xr:uid="{00000000-0005-0000-0000-000089560000}"/>
    <cellStyle name="Normal 2 2 6 2 3 5 3 2" xfId="41990" xr:uid="{00000000-0005-0000-0000-00008A560000}"/>
    <cellStyle name="Normal 2 2 6 2 3 5 4" xfId="14402" xr:uid="{00000000-0005-0000-0000-00008B560000}"/>
    <cellStyle name="Normal 2 2 6 2 3 5 4 2" xfId="36873" xr:uid="{00000000-0005-0000-0000-00008C560000}"/>
    <cellStyle name="Normal 2 2 6 2 3 5 5" xfId="28565" xr:uid="{00000000-0005-0000-0000-00008D560000}"/>
    <cellStyle name="Normal 2 2 6 2 3 6" xfId="14403" xr:uid="{00000000-0005-0000-0000-00008E560000}"/>
    <cellStyle name="Normal 2 2 6 2 3 6 2" xfId="14404" xr:uid="{00000000-0005-0000-0000-00008F560000}"/>
    <cellStyle name="Normal 2 2 6 2 3 6 2 2" xfId="42831" xr:uid="{00000000-0005-0000-0000-000090560000}"/>
    <cellStyle name="Normal 2 2 6 2 3 6 3" xfId="14405" xr:uid="{00000000-0005-0000-0000-000091560000}"/>
    <cellStyle name="Normal 2 2 6 2 3 6 3 2" xfId="37714" xr:uid="{00000000-0005-0000-0000-000092560000}"/>
    <cellStyle name="Normal 2 2 6 2 3 6 4" xfId="29411" xr:uid="{00000000-0005-0000-0000-000093560000}"/>
    <cellStyle name="Normal 2 2 6 2 3 7" xfId="14406" xr:uid="{00000000-0005-0000-0000-000094560000}"/>
    <cellStyle name="Normal 2 2 6 2 3 7 2" xfId="14407" xr:uid="{00000000-0005-0000-0000-000095560000}"/>
    <cellStyle name="Normal 2 2 6 2 3 7 2 2" xfId="43943" xr:uid="{00000000-0005-0000-0000-000096560000}"/>
    <cellStyle name="Normal 2 2 6 2 3 7 3" xfId="14408" xr:uid="{00000000-0005-0000-0000-000097560000}"/>
    <cellStyle name="Normal 2 2 6 2 3 7 3 2" xfId="38827" xr:uid="{00000000-0005-0000-0000-000098560000}"/>
    <cellStyle name="Normal 2 2 6 2 3 7 4" xfId="30523" xr:uid="{00000000-0005-0000-0000-000099560000}"/>
    <cellStyle name="Normal 2 2 6 2 3 8" xfId="14409" xr:uid="{00000000-0005-0000-0000-00009A560000}"/>
    <cellStyle name="Normal 2 2 6 2 3 8 2" xfId="14410" xr:uid="{00000000-0005-0000-0000-00009B560000}"/>
    <cellStyle name="Normal 2 2 6 2 3 8 2 2" xfId="44443" xr:uid="{00000000-0005-0000-0000-00009C560000}"/>
    <cellStyle name="Normal 2 2 6 2 3 8 3" xfId="14411" xr:uid="{00000000-0005-0000-0000-00009D560000}"/>
    <cellStyle name="Normal 2 2 6 2 3 8 3 2" xfId="39327" xr:uid="{00000000-0005-0000-0000-00009E560000}"/>
    <cellStyle name="Normal 2 2 6 2 3 8 4" xfId="31023" xr:uid="{00000000-0005-0000-0000-00009F560000}"/>
    <cellStyle name="Normal 2 2 6 2 3 9" xfId="14412" xr:uid="{00000000-0005-0000-0000-0000A0560000}"/>
    <cellStyle name="Normal 2 2 6 2 3 9 2" xfId="14413" xr:uid="{00000000-0005-0000-0000-0000A1560000}"/>
    <cellStyle name="Normal 2 2 6 2 3 9 2 2" xfId="45420" xr:uid="{00000000-0005-0000-0000-0000A2560000}"/>
    <cellStyle name="Normal 2 2 6 2 3 9 3" xfId="14414" xr:uid="{00000000-0005-0000-0000-0000A3560000}"/>
    <cellStyle name="Normal 2 2 6 2 3 9 3 2" xfId="40304" xr:uid="{00000000-0005-0000-0000-0000A4560000}"/>
    <cellStyle name="Normal 2 2 6 2 3 9 4" xfId="32000" xr:uid="{00000000-0005-0000-0000-0000A5560000}"/>
    <cellStyle name="Normal 2 2 6 2 4" xfId="589" xr:uid="{00000000-0005-0000-0000-0000A6560000}"/>
    <cellStyle name="Normal 2 2 6 2 4 10" xfId="14416" xr:uid="{00000000-0005-0000-0000-0000A7560000}"/>
    <cellStyle name="Normal 2 2 6 2 4 10 2" xfId="14417" xr:uid="{00000000-0005-0000-0000-0000A8560000}"/>
    <cellStyle name="Normal 2 2 6 2 4 10 2 2" xfId="46184" xr:uid="{00000000-0005-0000-0000-0000A9560000}"/>
    <cellStyle name="Normal 2 2 6 2 4 10 3" xfId="32766" xr:uid="{00000000-0005-0000-0000-0000AA560000}"/>
    <cellStyle name="Normal 2 2 6 2 4 11" xfId="14418" xr:uid="{00000000-0005-0000-0000-0000AB560000}"/>
    <cellStyle name="Normal 2 2 6 2 4 11 2" xfId="14419" xr:uid="{00000000-0005-0000-0000-0000AC560000}"/>
    <cellStyle name="Normal 2 2 6 2 4 11 2 2" xfId="46719" xr:uid="{00000000-0005-0000-0000-0000AD560000}"/>
    <cellStyle name="Normal 2 2 6 2 4 11 3" xfId="33301" xr:uid="{00000000-0005-0000-0000-0000AE560000}"/>
    <cellStyle name="Normal 2 2 6 2 4 12" xfId="14420" xr:uid="{00000000-0005-0000-0000-0000AF560000}"/>
    <cellStyle name="Normal 2 2 6 2 4 12 2" xfId="14421" xr:uid="{00000000-0005-0000-0000-0000B0560000}"/>
    <cellStyle name="Normal 2 2 6 2 4 12 2 2" xfId="47673" xr:uid="{00000000-0005-0000-0000-0000B1560000}"/>
    <cellStyle name="Normal 2 2 6 2 4 12 3" xfId="34266" xr:uid="{00000000-0005-0000-0000-0000B2560000}"/>
    <cellStyle name="Normal 2 2 6 2 4 13" xfId="14422" xr:uid="{00000000-0005-0000-0000-0000B3560000}"/>
    <cellStyle name="Normal 2 2 6 2 4 13 2" xfId="14423" xr:uid="{00000000-0005-0000-0000-0000B4560000}"/>
    <cellStyle name="Normal 2 2 6 2 4 13 2 2" xfId="48288" xr:uid="{00000000-0005-0000-0000-0000B5560000}"/>
    <cellStyle name="Normal 2 2 6 2 4 13 3" xfId="34881" xr:uid="{00000000-0005-0000-0000-0000B6560000}"/>
    <cellStyle name="Normal 2 2 6 2 4 14" xfId="14424" xr:uid="{00000000-0005-0000-0000-0000B7560000}"/>
    <cellStyle name="Normal 2 2 6 2 4 14 2" xfId="35011" xr:uid="{00000000-0005-0000-0000-0000B8560000}"/>
    <cellStyle name="Normal 2 2 6 2 4 15" xfId="14425" xr:uid="{00000000-0005-0000-0000-0000B9560000}"/>
    <cellStyle name="Normal 2 2 6 2 4 15 2" xfId="40858" xr:uid="{00000000-0005-0000-0000-0000BA560000}"/>
    <cellStyle name="Normal 2 2 6 2 4 16" xfId="27391" xr:uid="{00000000-0005-0000-0000-0000BB560000}"/>
    <cellStyle name="Normal 2 2 6 2 4 17" xfId="14415" xr:uid="{00000000-0005-0000-0000-0000BC560000}"/>
    <cellStyle name="Normal 2 2 6 2 4 2" xfId="14426" xr:uid="{00000000-0005-0000-0000-0000BD560000}"/>
    <cellStyle name="Normal 2 2 6 2 4 2 10" xfId="14427" xr:uid="{00000000-0005-0000-0000-0000BE560000}"/>
    <cellStyle name="Normal 2 2 6 2 4 2 10 2" xfId="14428" xr:uid="{00000000-0005-0000-0000-0000BF560000}"/>
    <cellStyle name="Normal 2 2 6 2 4 2 10 2 2" xfId="47917" xr:uid="{00000000-0005-0000-0000-0000C0560000}"/>
    <cellStyle name="Normal 2 2 6 2 4 2 10 3" xfId="34510" xr:uid="{00000000-0005-0000-0000-0000C1560000}"/>
    <cellStyle name="Normal 2 2 6 2 4 2 11" xfId="14429" xr:uid="{00000000-0005-0000-0000-0000C2560000}"/>
    <cellStyle name="Normal 2 2 6 2 4 2 11 2" xfId="41174" xr:uid="{00000000-0005-0000-0000-0000C3560000}"/>
    <cellStyle name="Normal 2 2 6 2 4 2 12" xfId="14430" xr:uid="{00000000-0005-0000-0000-0000C4560000}"/>
    <cellStyle name="Normal 2 2 6 2 4 2 12 2" xfId="35512" xr:uid="{00000000-0005-0000-0000-0000C5560000}"/>
    <cellStyle name="Normal 2 2 6 2 4 2 13" xfId="27766" xr:uid="{00000000-0005-0000-0000-0000C6560000}"/>
    <cellStyle name="Normal 2 2 6 2 4 2 2" xfId="14431" xr:uid="{00000000-0005-0000-0000-0000C7560000}"/>
    <cellStyle name="Normal 2 2 6 2 4 2 2 2" xfId="14432" xr:uid="{00000000-0005-0000-0000-0000C8560000}"/>
    <cellStyle name="Normal 2 2 6 2 4 2 2 2 2" xfId="14433" xr:uid="{00000000-0005-0000-0000-0000C9560000}"/>
    <cellStyle name="Normal 2 2 6 2 4 2 2 2 2 2" xfId="42841" xr:uid="{00000000-0005-0000-0000-0000CA560000}"/>
    <cellStyle name="Normal 2 2 6 2 4 2 2 2 3" xfId="14434" xr:uid="{00000000-0005-0000-0000-0000CB560000}"/>
    <cellStyle name="Normal 2 2 6 2 4 2 2 2 3 2" xfId="37724" xr:uid="{00000000-0005-0000-0000-0000CC560000}"/>
    <cellStyle name="Normal 2 2 6 2 4 2 2 2 4" xfId="29421" xr:uid="{00000000-0005-0000-0000-0000CD560000}"/>
    <cellStyle name="Normal 2 2 6 2 4 2 2 3" xfId="14435" xr:uid="{00000000-0005-0000-0000-0000CE560000}"/>
    <cellStyle name="Normal 2 2 6 2 4 2 2 3 2" xfId="14436" xr:uid="{00000000-0005-0000-0000-0000CF560000}"/>
    <cellStyle name="Normal 2 2 6 2 4 2 2 3 2 2" xfId="45011" xr:uid="{00000000-0005-0000-0000-0000D0560000}"/>
    <cellStyle name="Normal 2 2 6 2 4 2 2 3 3" xfId="14437" xr:uid="{00000000-0005-0000-0000-0000D1560000}"/>
    <cellStyle name="Normal 2 2 6 2 4 2 2 3 3 2" xfId="39895" xr:uid="{00000000-0005-0000-0000-0000D2560000}"/>
    <cellStyle name="Normal 2 2 6 2 4 2 2 3 4" xfId="31591" xr:uid="{00000000-0005-0000-0000-0000D3560000}"/>
    <cellStyle name="Normal 2 2 6 2 4 2 2 4" xfId="14438" xr:uid="{00000000-0005-0000-0000-0000D4560000}"/>
    <cellStyle name="Normal 2 2 6 2 4 2 2 4 2" xfId="14439" xr:uid="{00000000-0005-0000-0000-0000D5560000}"/>
    <cellStyle name="Normal 2 2 6 2 4 2 2 4 2 2" xfId="47381" xr:uid="{00000000-0005-0000-0000-0000D6560000}"/>
    <cellStyle name="Normal 2 2 6 2 4 2 2 4 3" xfId="33968" xr:uid="{00000000-0005-0000-0000-0000D7560000}"/>
    <cellStyle name="Normal 2 2 6 2 4 2 2 5" xfId="14440" xr:uid="{00000000-0005-0000-0000-0000D8560000}"/>
    <cellStyle name="Normal 2 2 6 2 4 2 2 5 2" xfId="41496" xr:uid="{00000000-0005-0000-0000-0000D9560000}"/>
    <cellStyle name="Normal 2 2 6 2 4 2 2 6" xfId="14441" xr:uid="{00000000-0005-0000-0000-0000DA560000}"/>
    <cellStyle name="Normal 2 2 6 2 4 2 2 6 2" xfId="36379" xr:uid="{00000000-0005-0000-0000-0000DB560000}"/>
    <cellStyle name="Normal 2 2 6 2 4 2 2 7" xfId="28071" xr:uid="{00000000-0005-0000-0000-0000DC560000}"/>
    <cellStyle name="Normal 2 2 6 2 4 2 3" xfId="14442" xr:uid="{00000000-0005-0000-0000-0000DD560000}"/>
    <cellStyle name="Normal 2 2 6 2 4 2 3 2" xfId="14443" xr:uid="{00000000-0005-0000-0000-0000DE560000}"/>
    <cellStyle name="Normal 2 2 6 2 4 2 3 2 2" xfId="14444" xr:uid="{00000000-0005-0000-0000-0000DF560000}"/>
    <cellStyle name="Normal 2 2 6 2 4 2 3 2 2 2" xfId="42842" xr:uid="{00000000-0005-0000-0000-0000E0560000}"/>
    <cellStyle name="Normal 2 2 6 2 4 2 3 2 3" xfId="14445" xr:uid="{00000000-0005-0000-0000-0000E1560000}"/>
    <cellStyle name="Normal 2 2 6 2 4 2 3 2 3 2" xfId="37725" xr:uid="{00000000-0005-0000-0000-0000E2560000}"/>
    <cellStyle name="Normal 2 2 6 2 4 2 3 2 4" xfId="29422" xr:uid="{00000000-0005-0000-0000-0000E3560000}"/>
    <cellStyle name="Normal 2 2 6 2 4 2 3 3" xfId="14446" xr:uid="{00000000-0005-0000-0000-0000E4560000}"/>
    <cellStyle name="Normal 2 2 6 2 4 2 3 3 2" xfId="42136" xr:uid="{00000000-0005-0000-0000-0000E5560000}"/>
    <cellStyle name="Normal 2 2 6 2 4 2 3 4" xfId="14447" xr:uid="{00000000-0005-0000-0000-0000E6560000}"/>
    <cellStyle name="Normal 2 2 6 2 4 2 3 4 2" xfId="37019" xr:uid="{00000000-0005-0000-0000-0000E7560000}"/>
    <cellStyle name="Normal 2 2 6 2 4 2 3 5" xfId="28716" xr:uid="{00000000-0005-0000-0000-0000E8560000}"/>
    <cellStyle name="Normal 2 2 6 2 4 2 4" xfId="14448" xr:uid="{00000000-0005-0000-0000-0000E9560000}"/>
    <cellStyle name="Normal 2 2 6 2 4 2 4 2" xfId="14449" xr:uid="{00000000-0005-0000-0000-0000EA560000}"/>
    <cellStyle name="Normal 2 2 6 2 4 2 4 2 2" xfId="42840" xr:uid="{00000000-0005-0000-0000-0000EB560000}"/>
    <cellStyle name="Normal 2 2 6 2 4 2 4 3" xfId="14450" xr:uid="{00000000-0005-0000-0000-0000EC560000}"/>
    <cellStyle name="Normal 2 2 6 2 4 2 4 3 2" xfId="37723" xr:uid="{00000000-0005-0000-0000-0000ED560000}"/>
    <cellStyle name="Normal 2 2 6 2 4 2 4 4" xfId="29420" xr:uid="{00000000-0005-0000-0000-0000EE560000}"/>
    <cellStyle name="Normal 2 2 6 2 4 2 5" xfId="14451" xr:uid="{00000000-0005-0000-0000-0000EF560000}"/>
    <cellStyle name="Normal 2 2 6 2 4 2 5 2" xfId="14452" xr:uid="{00000000-0005-0000-0000-0000F0560000}"/>
    <cellStyle name="Normal 2 2 6 2 4 2 5 2 2" xfId="43947" xr:uid="{00000000-0005-0000-0000-0000F1560000}"/>
    <cellStyle name="Normal 2 2 6 2 4 2 5 3" xfId="14453" xr:uid="{00000000-0005-0000-0000-0000F2560000}"/>
    <cellStyle name="Normal 2 2 6 2 4 2 5 3 2" xfId="38831" xr:uid="{00000000-0005-0000-0000-0000F3560000}"/>
    <cellStyle name="Normal 2 2 6 2 4 2 5 4" xfId="30527" xr:uid="{00000000-0005-0000-0000-0000F4560000}"/>
    <cellStyle name="Normal 2 2 6 2 4 2 6" xfId="14454" xr:uid="{00000000-0005-0000-0000-0000F5560000}"/>
    <cellStyle name="Normal 2 2 6 2 4 2 6 2" xfId="14455" xr:uid="{00000000-0005-0000-0000-0000F6560000}"/>
    <cellStyle name="Normal 2 2 6 2 4 2 6 2 2" xfId="44689" xr:uid="{00000000-0005-0000-0000-0000F7560000}"/>
    <cellStyle name="Normal 2 2 6 2 4 2 6 3" xfId="14456" xr:uid="{00000000-0005-0000-0000-0000F8560000}"/>
    <cellStyle name="Normal 2 2 6 2 4 2 6 3 2" xfId="39573" xr:uid="{00000000-0005-0000-0000-0000F9560000}"/>
    <cellStyle name="Normal 2 2 6 2 4 2 6 4" xfId="31269" xr:uid="{00000000-0005-0000-0000-0000FA560000}"/>
    <cellStyle name="Normal 2 2 6 2 4 2 7" xfId="14457" xr:uid="{00000000-0005-0000-0000-0000FB560000}"/>
    <cellStyle name="Normal 2 2 6 2 4 2 7 2" xfId="14458" xr:uid="{00000000-0005-0000-0000-0000FC560000}"/>
    <cellStyle name="Normal 2 2 6 2 4 2 7 2 2" xfId="45666" xr:uid="{00000000-0005-0000-0000-0000FD560000}"/>
    <cellStyle name="Normal 2 2 6 2 4 2 7 3" xfId="14459" xr:uid="{00000000-0005-0000-0000-0000FE560000}"/>
    <cellStyle name="Normal 2 2 6 2 4 2 7 3 2" xfId="40550" xr:uid="{00000000-0005-0000-0000-0000FF560000}"/>
    <cellStyle name="Normal 2 2 6 2 4 2 7 4" xfId="32248" xr:uid="{00000000-0005-0000-0000-000000570000}"/>
    <cellStyle name="Normal 2 2 6 2 4 2 8" xfId="14460" xr:uid="{00000000-0005-0000-0000-000001570000}"/>
    <cellStyle name="Normal 2 2 6 2 4 2 8 2" xfId="14461" xr:uid="{00000000-0005-0000-0000-000002570000}"/>
    <cellStyle name="Normal 2 2 6 2 4 2 8 2 2" xfId="46400" xr:uid="{00000000-0005-0000-0000-000003570000}"/>
    <cellStyle name="Normal 2 2 6 2 4 2 8 3" xfId="14462" xr:uid="{00000000-0005-0000-0000-000004570000}"/>
    <cellStyle name="Normal 2 2 6 2 4 2 8 3 2" xfId="36057" xr:uid="{00000000-0005-0000-0000-000005570000}"/>
    <cellStyle name="Normal 2 2 6 2 4 2 8 4" xfId="32982" xr:uid="{00000000-0005-0000-0000-000006570000}"/>
    <cellStyle name="Normal 2 2 6 2 4 2 9" xfId="14463" xr:uid="{00000000-0005-0000-0000-000007570000}"/>
    <cellStyle name="Normal 2 2 6 2 4 2 9 2" xfId="14464" xr:uid="{00000000-0005-0000-0000-000008570000}"/>
    <cellStyle name="Normal 2 2 6 2 4 2 9 2 2" xfId="46720" xr:uid="{00000000-0005-0000-0000-000009570000}"/>
    <cellStyle name="Normal 2 2 6 2 4 2 9 3" xfId="33302" xr:uid="{00000000-0005-0000-0000-00000A570000}"/>
    <cellStyle name="Normal 2 2 6 2 4 3" xfId="14465" xr:uid="{00000000-0005-0000-0000-00000B570000}"/>
    <cellStyle name="Normal 2 2 6 2 4 3 2" xfId="14466" xr:uid="{00000000-0005-0000-0000-00000C570000}"/>
    <cellStyle name="Normal 2 2 6 2 4 3 2 2" xfId="14467" xr:uid="{00000000-0005-0000-0000-00000D570000}"/>
    <cellStyle name="Normal 2 2 6 2 4 3 2 2 2" xfId="42843" xr:uid="{00000000-0005-0000-0000-00000E570000}"/>
    <cellStyle name="Normal 2 2 6 2 4 3 2 3" xfId="14468" xr:uid="{00000000-0005-0000-0000-00000F570000}"/>
    <cellStyle name="Normal 2 2 6 2 4 3 2 3 2" xfId="37726" xr:uid="{00000000-0005-0000-0000-000010570000}"/>
    <cellStyle name="Normal 2 2 6 2 4 3 2 4" xfId="29423" xr:uid="{00000000-0005-0000-0000-000011570000}"/>
    <cellStyle name="Normal 2 2 6 2 4 3 3" xfId="14469" xr:uid="{00000000-0005-0000-0000-000012570000}"/>
    <cellStyle name="Normal 2 2 6 2 4 3 3 2" xfId="14470" xr:uid="{00000000-0005-0000-0000-000013570000}"/>
    <cellStyle name="Normal 2 2 6 2 4 3 3 2 2" xfId="45010" xr:uid="{00000000-0005-0000-0000-000014570000}"/>
    <cellStyle name="Normal 2 2 6 2 4 3 3 3" xfId="14471" xr:uid="{00000000-0005-0000-0000-000015570000}"/>
    <cellStyle name="Normal 2 2 6 2 4 3 3 3 2" xfId="39894" xr:uid="{00000000-0005-0000-0000-000016570000}"/>
    <cellStyle name="Normal 2 2 6 2 4 3 3 4" xfId="31590" xr:uid="{00000000-0005-0000-0000-000017570000}"/>
    <cellStyle name="Normal 2 2 6 2 4 3 4" xfId="14472" xr:uid="{00000000-0005-0000-0000-000018570000}"/>
    <cellStyle name="Normal 2 2 6 2 4 3 4 2" xfId="14473" xr:uid="{00000000-0005-0000-0000-000019570000}"/>
    <cellStyle name="Normal 2 2 6 2 4 3 4 2 2" xfId="47144" xr:uid="{00000000-0005-0000-0000-00001A570000}"/>
    <cellStyle name="Normal 2 2 6 2 4 3 4 3" xfId="33728" xr:uid="{00000000-0005-0000-0000-00001B570000}"/>
    <cellStyle name="Normal 2 2 6 2 4 3 5" xfId="14474" xr:uid="{00000000-0005-0000-0000-00001C570000}"/>
    <cellStyle name="Normal 2 2 6 2 4 3 5 2" xfId="41495" xr:uid="{00000000-0005-0000-0000-00001D570000}"/>
    <cellStyle name="Normal 2 2 6 2 4 3 6" xfId="14475" xr:uid="{00000000-0005-0000-0000-00001E570000}"/>
    <cellStyle name="Normal 2 2 6 2 4 3 6 2" xfId="36378" xr:uid="{00000000-0005-0000-0000-00001F570000}"/>
    <cellStyle name="Normal 2 2 6 2 4 3 7" xfId="28070" xr:uid="{00000000-0005-0000-0000-000020570000}"/>
    <cellStyle name="Normal 2 2 6 2 4 4" xfId="14476" xr:uid="{00000000-0005-0000-0000-000021570000}"/>
    <cellStyle name="Normal 2 2 6 2 4 4 2" xfId="14477" xr:uid="{00000000-0005-0000-0000-000022570000}"/>
    <cellStyle name="Normal 2 2 6 2 4 4 2 2" xfId="14478" xr:uid="{00000000-0005-0000-0000-000023570000}"/>
    <cellStyle name="Normal 2 2 6 2 4 4 2 2 2" xfId="42844" xr:uid="{00000000-0005-0000-0000-000024570000}"/>
    <cellStyle name="Normal 2 2 6 2 4 4 2 3" xfId="14479" xr:uid="{00000000-0005-0000-0000-000025570000}"/>
    <cellStyle name="Normal 2 2 6 2 4 4 2 3 2" xfId="37727" xr:uid="{00000000-0005-0000-0000-000026570000}"/>
    <cellStyle name="Normal 2 2 6 2 4 4 2 4" xfId="29424" xr:uid="{00000000-0005-0000-0000-000027570000}"/>
    <cellStyle name="Normal 2 2 6 2 4 4 3" xfId="14480" xr:uid="{00000000-0005-0000-0000-000028570000}"/>
    <cellStyle name="Normal 2 2 6 2 4 4 3 2" xfId="41920" xr:uid="{00000000-0005-0000-0000-000029570000}"/>
    <cellStyle name="Normal 2 2 6 2 4 4 4" xfId="14481" xr:uid="{00000000-0005-0000-0000-00002A570000}"/>
    <cellStyle name="Normal 2 2 6 2 4 4 4 2" xfId="36803" xr:uid="{00000000-0005-0000-0000-00002B570000}"/>
    <cellStyle name="Normal 2 2 6 2 4 4 5" xfId="28495" xr:uid="{00000000-0005-0000-0000-00002C570000}"/>
    <cellStyle name="Normal 2 2 6 2 4 5" xfId="14482" xr:uid="{00000000-0005-0000-0000-00002D570000}"/>
    <cellStyle name="Normal 2 2 6 2 4 5 2" xfId="14483" xr:uid="{00000000-0005-0000-0000-00002E570000}"/>
    <cellStyle name="Normal 2 2 6 2 4 5 2 2" xfId="42839" xr:uid="{00000000-0005-0000-0000-00002F570000}"/>
    <cellStyle name="Normal 2 2 6 2 4 5 3" xfId="14484" xr:uid="{00000000-0005-0000-0000-000030570000}"/>
    <cellStyle name="Normal 2 2 6 2 4 5 3 2" xfId="37722" xr:uid="{00000000-0005-0000-0000-000031570000}"/>
    <cellStyle name="Normal 2 2 6 2 4 5 4" xfId="29419" xr:uid="{00000000-0005-0000-0000-000032570000}"/>
    <cellStyle name="Normal 2 2 6 2 4 6" xfId="14485" xr:uid="{00000000-0005-0000-0000-000033570000}"/>
    <cellStyle name="Normal 2 2 6 2 4 6 2" xfId="14486" xr:uid="{00000000-0005-0000-0000-000034570000}"/>
    <cellStyle name="Normal 2 2 6 2 4 6 2 2" xfId="43946" xr:uid="{00000000-0005-0000-0000-000035570000}"/>
    <cellStyle name="Normal 2 2 6 2 4 6 3" xfId="14487" xr:uid="{00000000-0005-0000-0000-000036570000}"/>
    <cellStyle name="Normal 2 2 6 2 4 6 3 2" xfId="38830" xr:uid="{00000000-0005-0000-0000-000037570000}"/>
    <cellStyle name="Normal 2 2 6 2 4 6 4" xfId="30526" xr:uid="{00000000-0005-0000-0000-000038570000}"/>
    <cellStyle name="Normal 2 2 6 2 4 7" xfId="14488" xr:uid="{00000000-0005-0000-0000-000039570000}"/>
    <cellStyle name="Normal 2 2 6 2 4 7 2" xfId="14489" xr:uid="{00000000-0005-0000-0000-00003A570000}"/>
    <cellStyle name="Normal 2 2 6 2 4 7 2 2" xfId="44373" xr:uid="{00000000-0005-0000-0000-00003B570000}"/>
    <cellStyle name="Normal 2 2 6 2 4 7 3" xfId="14490" xr:uid="{00000000-0005-0000-0000-00003C570000}"/>
    <cellStyle name="Normal 2 2 6 2 4 7 3 2" xfId="39257" xr:uid="{00000000-0005-0000-0000-00003D570000}"/>
    <cellStyle name="Normal 2 2 6 2 4 7 4" xfId="30953" xr:uid="{00000000-0005-0000-0000-00003E570000}"/>
    <cellStyle name="Normal 2 2 6 2 4 8" xfId="14491" xr:uid="{00000000-0005-0000-0000-00003F570000}"/>
    <cellStyle name="Normal 2 2 6 2 4 8 2" xfId="14492" xr:uid="{00000000-0005-0000-0000-000040570000}"/>
    <cellStyle name="Normal 2 2 6 2 4 8 2 2" xfId="45555" xr:uid="{00000000-0005-0000-0000-000041570000}"/>
    <cellStyle name="Normal 2 2 6 2 4 8 3" xfId="14493" xr:uid="{00000000-0005-0000-0000-000042570000}"/>
    <cellStyle name="Normal 2 2 6 2 4 8 3 2" xfId="40439" xr:uid="{00000000-0005-0000-0000-000043570000}"/>
    <cellStyle name="Normal 2 2 6 2 4 8 4" xfId="32135" xr:uid="{00000000-0005-0000-0000-000044570000}"/>
    <cellStyle name="Normal 2 2 6 2 4 9" xfId="14494" xr:uid="{00000000-0005-0000-0000-000045570000}"/>
    <cellStyle name="Normal 2 2 6 2 4 9 2" xfId="14495" xr:uid="{00000000-0005-0000-0000-000046570000}"/>
    <cellStyle name="Normal 2 2 6 2 4 9 2 2" xfId="45957" xr:uid="{00000000-0005-0000-0000-000047570000}"/>
    <cellStyle name="Normal 2 2 6 2 4 9 3" xfId="14496" xr:uid="{00000000-0005-0000-0000-000048570000}"/>
    <cellStyle name="Normal 2 2 6 2 4 9 3 2" xfId="35739" xr:uid="{00000000-0005-0000-0000-000049570000}"/>
    <cellStyle name="Normal 2 2 6 2 4 9 4" xfId="32539" xr:uid="{00000000-0005-0000-0000-00004A570000}"/>
    <cellStyle name="Normal 2 2 6 2 5" xfId="590" xr:uid="{00000000-0005-0000-0000-00004B570000}"/>
    <cellStyle name="Normal 2 2 6 2 5 10" xfId="14498" xr:uid="{00000000-0005-0000-0000-00004C570000}"/>
    <cellStyle name="Normal 2 2 6 2 5 10 2" xfId="14499" xr:uid="{00000000-0005-0000-0000-00004D570000}"/>
    <cellStyle name="Normal 2 2 6 2 5 10 2 2" xfId="47918" xr:uid="{00000000-0005-0000-0000-00004E570000}"/>
    <cellStyle name="Normal 2 2 6 2 5 10 3" xfId="34511" xr:uid="{00000000-0005-0000-0000-00004F570000}"/>
    <cellStyle name="Normal 2 2 6 2 5 11" xfId="14500" xr:uid="{00000000-0005-0000-0000-000050570000}"/>
    <cellStyle name="Normal 2 2 6 2 5 11 2" xfId="41099" xr:uid="{00000000-0005-0000-0000-000051570000}"/>
    <cellStyle name="Normal 2 2 6 2 5 12" xfId="14501" xr:uid="{00000000-0005-0000-0000-000052570000}"/>
    <cellStyle name="Normal 2 2 6 2 5 12 2" xfId="35193" xr:uid="{00000000-0005-0000-0000-000053570000}"/>
    <cellStyle name="Normal 2 2 6 2 5 13" xfId="27392" xr:uid="{00000000-0005-0000-0000-000054570000}"/>
    <cellStyle name="Normal 2 2 6 2 5 14" xfId="14497" xr:uid="{00000000-0005-0000-0000-000055570000}"/>
    <cellStyle name="Normal 2 2 6 2 5 2" xfId="14502" xr:uid="{00000000-0005-0000-0000-000056570000}"/>
    <cellStyle name="Normal 2 2 6 2 5 2 2" xfId="14503" xr:uid="{00000000-0005-0000-0000-000057570000}"/>
    <cellStyle name="Normal 2 2 6 2 5 2 2 2" xfId="14504" xr:uid="{00000000-0005-0000-0000-000058570000}"/>
    <cellStyle name="Normal 2 2 6 2 5 2 2 2 2" xfId="42846" xr:uid="{00000000-0005-0000-0000-000059570000}"/>
    <cellStyle name="Normal 2 2 6 2 5 2 2 3" xfId="14505" xr:uid="{00000000-0005-0000-0000-00005A570000}"/>
    <cellStyle name="Normal 2 2 6 2 5 2 2 3 2" xfId="37729" xr:uid="{00000000-0005-0000-0000-00005B570000}"/>
    <cellStyle name="Normal 2 2 6 2 5 2 2 4" xfId="29426" xr:uid="{00000000-0005-0000-0000-00005C570000}"/>
    <cellStyle name="Normal 2 2 6 2 5 2 3" xfId="14506" xr:uid="{00000000-0005-0000-0000-00005D570000}"/>
    <cellStyle name="Normal 2 2 6 2 5 2 3 2" xfId="14507" xr:uid="{00000000-0005-0000-0000-00005E570000}"/>
    <cellStyle name="Normal 2 2 6 2 5 2 3 2 2" xfId="45012" xr:uid="{00000000-0005-0000-0000-00005F570000}"/>
    <cellStyle name="Normal 2 2 6 2 5 2 3 3" xfId="14508" xr:uid="{00000000-0005-0000-0000-000060570000}"/>
    <cellStyle name="Normal 2 2 6 2 5 2 3 3 2" xfId="39896" xr:uid="{00000000-0005-0000-0000-000061570000}"/>
    <cellStyle name="Normal 2 2 6 2 5 2 3 4" xfId="31592" xr:uid="{00000000-0005-0000-0000-000062570000}"/>
    <cellStyle name="Normal 2 2 6 2 5 2 4" xfId="14509" xr:uid="{00000000-0005-0000-0000-000063570000}"/>
    <cellStyle name="Normal 2 2 6 2 5 2 4 2" xfId="14510" xr:uid="{00000000-0005-0000-0000-000064570000}"/>
    <cellStyle name="Normal 2 2 6 2 5 2 4 2 2" xfId="47382" xr:uid="{00000000-0005-0000-0000-000065570000}"/>
    <cellStyle name="Normal 2 2 6 2 5 2 4 3" xfId="33969" xr:uid="{00000000-0005-0000-0000-000066570000}"/>
    <cellStyle name="Normal 2 2 6 2 5 2 5" xfId="14511" xr:uid="{00000000-0005-0000-0000-000067570000}"/>
    <cellStyle name="Normal 2 2 6 2 5 2 5 2" xfId="41497" xr:uid="{00000000-0005-0000-0000-000068570000}"/>
    <cellStyle name="Normal 2 2 6 2 5 2 6" xfId="14512" xr:uid="{00000000-0005-0000-0000-000069570000}"/>
    <cellStyle name="Normal 2 2 6 2 5 2 6 2" xfId="36380" xr:uid="{00000000-0005-0000-0000-00006A570000}"/>
    <cellStyle name="Normal 2 2 6 2 5 2 7" xfId="28072" xr:uid="{00000000-0005-0000-0000-00006B570000}"/>
    <cellStyle name="Normal 2 2 6 2 5 3" xfId="14513" xr:uid="{00000000-0005-0000-0000-00006C570000}"/>
    <cellStyle name="Normal 2 2 6 2 5 3 2" xfId="14514" xr:uid="{00000000-0005-0000-0000-00006D570000}"/>
    <cellStyle name="Normal 2 2 6 2 5 3 2 2" xfId="14515" xr:uid="{00000000-0005-0000-0000-00006E570000}"/>
    <cellStyle name="Normal 2 2 6 2 5 3 2 2 2" xfId="42847" xr:uid="{00000000-0005-0000-0000-00006F570000}"/>
    <cellStyle name="Normal 2 2 6 2 5 3 2 3" xfId="14516" xr:uid="{00000000-0005-0000-0000-000070570000}"/>
    <cellStyle name="Normal 2 2 6 2 5 3 2 3 2" xfId="37730" xr:uid="{00000000-0005-0000-0000-000071570000}"/>
    <cellStyle name="Normal 2 2 6 2 5 3 2 4" xfId="29427" xr:uid="{00000000-0005-0000-0000-000072570000}"/>
    <cellStyle name="Normal 2 2 6 2 5 3 3" xfId="14517" xr:uid="{00000000-0005-0000-0000-000073570000}"/>
    <cellStyle name="Normal 2 2 6 2 5 3 3 2" xfId="42061" xr:uid="{00000000-0005-0000-0000-000074570000}"/>
    <cellStyle name="Normal 2 2 6 2 5 3 4" xfId="14518" xr:uid="{00000000-0005-0000-0000-000075570000}"/>
    <cellStyle name="Normal 2 2 6 2 5 3 4 2" xfId="36944" xr:uid="{00000000-0005-0000-0000-000076570000}"/>
    <cellStyle name="Normal 2 2 6 2 5 3 5" xfId="28641" xr:uid="{00000000-0005-0000-0000-000077570000}"/>
    <cellStyle name="Normal 2 2 6 2 5 4" xfId="14519" xr:uid="{00000000-0005-0000-0000-000078570000}"/>
    <cellStyle name="Normal 2 2 6 2 5 4 2" xfId="14520" xr:uid="{00000000-0005-0000-0000-000079570000}"/>
    <cellStyle name="Normal 2 2 6 2 5 4 2 2" xfId="42845" xr:uid="{00000000-0005-0000-0000-00007A570000}"/>
    <cellStyle name="Normal 2 2 6 2 5 4 3" xfId="14521" xr:uid="{00000000-0005-0000-0000-00007B570000}"/>
    <cellStyle name="Normal 2 2 6 2 5 4 3 2" xfId="37728" xr:uid="{00000000-0005-0000-0000-00007C570000}"/>
    <cellStyle name="Normal 2 2 6 2 5 4 4" xfId="29425" xr:uid="{00000000-0005-0000-0000-00007D570000}"/>
    <cellStyle name="Normal 2 2 6 2 5 5" xfId="14522" xr:uid="{00000000-0005-0000-0000-00007E570000}"/>
    <cellStyle name="Normal 2 2 6 2 5 5 2" xfId="14523" xr:uid="{00000000-0005-0000-0000-00007F570000}"/>
    <cellStyle name="Normal 2 2 6 2 5 5 2 2" xfId="43948" xr:uid="{00000000-0005-0000-0000-000080570000}"/>
    <cellStyle name="Normal 2 2 6 2 5 5 3" xfId="14524" xr:uid="{00000000-0005-0000-0000-000081570000}"/>
    <cellStyle name="Normal 2 2 6 2 5 5 3 2" xfId="38832" xr:uid="{00000000-0005-0000-0000-000082570000}"/>
    <cellStyle name="Normal 2 2 6 2 5 5 4" xfId="30528" xr:uid="{00000000-0005-0000-0000-000083570000}"/>
    <cellStyle name="Normal 2 2 6 2 5 6" xfId="14525" xr:uid="{00000000-0005-0000-0000-000084570000}"/>
    <cellStyle name="Normal 2 2 6 2 5 6 2" xfId="14526" xr:uid="{00000000-0005-0000-0000-000085570000}"/>
    <cellStyle name="Normal 2 2 6 2 5 6 2 2" xfId="44614" xr:uid="{00000000-0005-0000-0000-000086570000}"/>
    <cellStyle name="Normal 2 2 6 2 5 6 3" xfId="14527" xr:uid="{00000000-0005-0000-0000-000087570000}"/>
    <cellStyle name="Normal 2 2 6 2 5 6 3 2" xfId="39498" xr:uid="{00000000-0005-0000-0000-000088570000}"/>
    <cellStyle name="Normal 2 2 6 2 5 6 4" xfId="31194" xr:uid="{00000000-0005-0000-0000-000089570000}"/>
    <cellStyle name="Normal 2 2 6 2 5 7" xfId="14528" xr:uid="{00000000-0005-0000-0000-00008A570000}"/>
    <cellStyle name="Normal 2 2 6 2 5 7 2" xfId="14529" xr:uid="{00000000-0005-0000-0000-00008B570000}"/>
    <cellStyle name="Normal 2 2 6 2 5 7 2 2" xfId="45667" xr:uid="{00000000-0005-0000-0000-00008C570000}"/>
    <cellStyle name="Normal 2 2 6 2 5 7 3" xfId="14530" xr:uid="{00000000-0005-0000-0000-00008D570000}"/>
    <cellStyle name="Normal 2 2 6 2 5 7 3 2" xfId="40551" xr:uid="{00000000-0005-0000-0000-00008E570000}"/>
    <cellStyle name="Normal 2 2 6 2 5 7 4" xfId="32249" xr:uid="{00000000-0005-0000-0000-00008F570000}"/>
    <cellStyle name="Normal 2 2 6 2 5 8" xfId="14531" xr:uid="{00000000-0005-0000-0000-000090570000}"/>
    <cellStyle name="Normal 2 2 6 2 5 8 2" xfId="14532" xr:uid="{00000000-0005-0000-0000-000091570000}"/>
    <cellStyle name="Normal 2 2 6 2 5 8 2 2" xfId="46325" xr:uid="{00000000-0005-0000-0000-000092570000}"/>
    <cellStyle name="Normal 2 2 6 2 5 8 3" xfId="14533" xr:uid="{00000000-0005-0000-0000-000093570000}"/>
    <cellStyle name="Normal 2 2 6 2 5 8 3 2" xfId="35982" xr:uid="{00000000-0005-0000-0000-000094570000}"/>
    <cellStyle name="Normal 2 2 6 2 5 8 4" xfId="32907" xr:uid="{00000000-0005-0000-0000-000095570000}"/>
    <cellStyle name="Normal 2 2 6 2 5 9" xfId="14534" xr:uid="{00000000-0005-0000-0000-000096570000}"/>
    <cellStyle name="Normal 2 2 6 2 5 9 2" xfId="14535" xr:uid="{00000000-0005-0000-0000-000097570000}"/>
    <cellStyle name="Normal 2 2 6 2 5 9 2 2" xfId="46721" xr:uid="{00000000-0005-0000-0000-000098570000}"/>
    <cellStyle name="Normal 2 2 6 2 5 9 3" xfId="33303" xr:uid="{00000000-0005-0000-0000-000099570000}"/>
    <cellStyle name="Normal 2 2 6 2 6" xfId="591" xr:uid="{00000000-0005-0000-0000-00009A570000}"/>
    <cellStyle name="Normal 2 2 6 2 6 10" xfId="14537" xr:uid="{00000000-0005-0000-0000-00009B570000}"/>
    <cellStyle name="Normal 2 2 6 2 6 10 2" xfId="35314" xr:uid="{00000000-0005-0000-0000-00009C570000}"/>
    <cellStyle name="Normal 2 2 6 2 6 11" xfId="27393" xr:uid="{00000000-0005-0000-0000-00009D570000}"/>
    <cellStyle name="Normal 2 2 6 2 6 12" xfId="14536" xr:uid="{00000000-0005-0000-0000-00009E570000}"/>
    <cellStyle name="Normal 2 2 6 2 6 2" xfId="14538" xr:uid="{00000000-0005-0000-0000-00009F570000}"/>
    <cellStyle name="Normal 2 2 6 2 6 2 2" xfId="14539" xr:uid="{00000000-0005-0000-0000-0000A0570000}"/>
    <cellStyle name="Normal 2 2 6 2 6 2 2 2" xfId="14540" xr:uid="{00000000-0005-0000-0000-0000A1570000}"/>
    <cellStyle name="Normal 2 2 6 2 6 2 2 2 2" xfId="42849" xr:uid="{00000000-0005-0000-0000-0000A2570000}"/>
    <cellStyle name="Normal 2 2 6 2 6 2 2 3" xfId="14541" xr:uid="{00000000-0005-0000-0000-0000A3570000}"/>
    <cellStyle name="Normal 2 2 6 2 6 2 2 3 2" xfId="37732" xr:uid="{00000000-0005-0000-0000-0000A4570000}"/>
    <cellStyle name="Normal 2 2 6 2 6 2 2 4" xfId="29429" xr:uid="{00000000-0005-0000-0000-0000A5570000}"/>
    <cellStyle name="Normal 2 2 6 2 6 2 3" xfId="14542" xr:uid="{00000000-0005-0000-0000-0000A6570000}"/>
    <cellStyle name="Normal 2 2 6 2 6 2 3 2" xfId="14543" xr:uid="{00000000-0005-0000-0000-0000A7570000}"/>
    <cellStyle name="Normal 2 2 6 2 6 2 3 2 2" xfId="45013" xr:uid="{00000000-0005-0000-0000-0000A8570000}"/>
    <cellStyle name="Normal 2 2 6 2 6 2 3 3" xfId="14544" xr:uid="{00000000-0005-0000-0000-0000A9570000}"/>
    <cellStyle name="Normal 2 2 6 2 6 2 3 3 2" xfId="39897" xr:uid="{00000000-0005-0000-0000-0000AA570000}"/>
    <cellStyle name="Normal 2 2 6 2 6 2 3 4" xfId="31593" xr:uid="{00000000-0005-0000-0000-0000AB570000}"/>
    <cellStyle name="Normal 2 2 6 2 6 2 4" xfId="14545" xr:uid="{00000000-0005-0000-0000-0000AC570000}"/>
    <cellStyle name="Normal 2 2 6 2 6 2 4 2" xfId="14546" xr:uid="{00000000-0005-0000-0000-0000AD570000}"/>
    <cellStyle name="Normal 2 2 6 2 6 2 4 2 2" xfId="47383" xr:uid="{00000000-0005-0000-0000-0000AE570000}"/>
    <cellStyle name="Normal 2 2 6 2 6 2 4 3" xfId="33970" xr:uid="{00000000-0005-0000-0000-0000AF570000}"/>
    <cellStyle name="Normal 2 2 6 2 6 2 5" xfId="14547" xr:uid="{00000000-0005-0000-0000-0000B0570000}"/>
    <cellStyle name="Normal 2 2 6 2 6 2 5 2" xfId="41498" xr:uid="{00000000-0005-0000-0000-0000B1570000}"/>
    <cellStyle name="Normal 2 2 6 2 6 2 6" xfId="14548" xr:uid="{00000000-0005-0000-0000-0000B2570000}"/>
    <cellStyle name="Normal 2 2 6 2 6 2 6 2" xfId="36381" xr:uid="{00000000-0005-0000-0000-0000B3570000}"/>
    <cellStyle name="Normal 2 2 6 2 6 2 7" xfId="28073" xr:uid="{00000000-0005-0000-0000-0000B4570000}"/>
    <cellStyle name="Normal 2 2 6 2 6 3" xfId="14549" xr:uid="{00000000-0005-0000-0000-0000B5570000}"/>
    <cellStyle name="Normal 2 2 6 2 6 3 2" xfId="14550" xr:uid="{00000000-0005-0000-0000-0000B6570000}"/>
    <cellStyle name="Normal 2 2 6 2 6 3 2 2" xfId="42848" xr:uid="{00000000-0005-0000-0000-0000B7570000}"/>
    <cellStyle name="Normal 2 2 6 2 6 3 3" xfId="14551" xr:uid="{00000000-0005-0000-0000-0000B8570000}"/>
    <cellStyle name="Normal 2 2 6 2 6 3 3 2" xfId="37731" xr:uid="{00000000-0005-0000-0000-0000B9570000}"/>
    <cellStyle name="Normal 2 2 6 2 6 3 4" xfId="29428" xr:uid="{00000000-0005-0000-0000-0000BA570000}"/>
    <cellStyle name="Normal 2 2 6 2 6 4" xfId="14552" xr:uid="{00000000-0005-0000-0000-0000BB570000}"/>
    <cellStyle name="Normal 2 2 6 2 6 4 2" xfId="14553" xr:uid="{00000000-0005-0000-0000-0000BC570000}"/>
    <cellStyle name="Normal 2 2 6 2 6 4 2 2" xfId="43949" xr:uid="{00000000-0005-0000-0000-0000BD570000}"/>
    <cellStyle name="Normal 2 2 6 2 6 4 3" xfId="14554" xr:uid="{00000000-0005-0000-0000-0000BE570000}"/>
    <cellStyle name="Normal 2 2 6 2 6 4 3 2" xfId="38833" xr:uid="{00000000-0005-0000-0000-0000BF570000}"/>
    <cellStyle name="Normal 2 2 6 2 6 4 4" xfId="30529" xr:uid="{00000000-0005-0000-0000-0000C0570000}"/>
    <cellStyle name="Normal 2 2 6 2 6 5" xfId="14555" xr:uid="{00000000-0005-0000-0000-0000C1570000}"/>
    <cellStyle name="Normal 2 2 6 2 6 5 2" xfId="14556" xr:uid="{00000000-0005-0000-0000-0000C2570000}"/>
    <cellStyle name="Normal 2 2 6 2 6 5 2 2" xfId="44566" xr:uid="{00000000-0005-0000-0000-0000C3570000}"/>
    <cellStyle name="Normal 2 2 6 2 6 5 3" xfId="14557" xr:uid="{00000000-0005-0000-0000-0000C4570000}"/>
    <cellStyle name="Normal 2 2 6 2 6 5 3 2" xfId="39450" xr:uid="{00000000-0005-0000-0000-0000C5570000}"/>
    <cellStyle name="Normal 2 2 6 2 6 5 4" xfId="31146" xr:uid="{00000000-0005-0000-0000-0000C6570000}"/>
    <cellStyle name="Normal 2 2 6 2 6 6" xfId="14558" xr:uid="{00000000-0005-0000-0000-0000C7570000}"/>
    <cellStyle name="Normal 2 2 6 2 6 6 2" xfId="14559" xr:uid="{00000000-0005-0000-0000-0000C8570000}"/>
    <cellStyle name="Normal 2 2 6 2 6 6 2 2" xfId="45668" xr:uid="{00000000-0005-0000-0000-0000C9570000}"/>
    <cellStyle name="Normal 2 2 6 2 6 6 3" xfId="14560" xr:uid="{00000000-0005-0000-0000-0000CA570000}"/>
    <cellStyle name="Normal 2 2 6 2 6 6 3 2" xfId="40552" xr:uid="{00000000-0005-0000-0000-0000CB570000}"/>
    <cellStyle name="Normal 2 2 6 2 6 6 4" xfId="32250" xr:uid="{00000000-0005-0000-0000-0000CC570000}"/>
    <cellStyle name="Normal 2 2 6 2 6 7" xfId="14561" xr:uid="{00000000-0005-0000-0000-0000CD570000}"/>
    <cellStyle name="Normal 2 2 6 2 6 7 2" xfId="14562" xr:uid="{00000000-0005-0000-0000-0000CE570000}"/>
    <cellStyle name="Normal 2 2 6 2 6 7 2 2" xfId="46722" xr:uid="{00000000-0005-0000-0000-0000CF570000}"/>
    <cellStyle name="Normal 2 2 6 2 6 7 3" xfId="14563" xr:uid="{00000000-0005-0000-0000-0000D0570000}"/>
    <cellStyle name="Normal 2 2 6 2 6 7 3 2" xfId="35933" xr:uid="{00000000-0005-0000-0000-0000D1570000}"/>
    <cellStyle name="Normal 2 2 6 2 6 7 4" xfId="33304" xr:uid="{00000000-0005-0000-0000-0000D2570000}"/>
    <cellStyle name="Normal 2 2 6 2 6 8" xfId="14564" xr:uid="{00000000-0005-0000-0000-0000D3570000}"/>
    <cellStyle name="Normal 2 2 6 2 6 8 2" xfId="14565" xr:uid="{00000000-0005-0000-0000-0000D4570000}"/>
    <cellStyle name="Normal 2 2 6 2 6 8 2 2" xfId="47919" xr:uid="{00000000-0005-0000-0000-0000D5570000}"/>
    <cellStyle name="Normal 2 2 6 2 6 8 3" xfId="34512" xr:uid="{00000000-0005-0000-0000-0000D6570000}"/>
    <cellStyle name="Normal 2 2 6 2 6 9" xfId="14566" xr:uid="{00000000-0005-0000-0000-0000D7570000}"/>
    <cellStyle name="Normal 2 2 6 2 6 9 2" xfId="41051" xr:uid="{00000000-0005-0000-0000-0000D8570000}"/>
    <cellStyle name="Normal 2 2 6 2 7" xfId="14567" xr:uid="{00000000-0005-0000-0000-0000D9570000}"/>
    <cellStyle name="Normal 2 2 6 2 7 10" xfId="14568" xr:uid="{00000000-0005-0000-0000-0000DA570000}"/>
    <cellStyle name="Normal 2 2 6 2 7 10 2" xfId="35507" xr:uid="{00000000-0005-0000-0000-0000DB570000}"/>
    <cellStyle name="Normal 2 2 6 2 7 11" xfId="27695" xr:uid="{00000000-0005-0000-0000-0000DC570000}"/>
    <cellStyle name="Normal 2 2 6 2 7 2" xfId="14569" xr:uid="{00000000-0005-0000-0000-0000DD570000}"/>
    <cellStyle name="Normal 2 2 6 2 7 2 2" xfId="14570" xr:uid="{00000000-0005-0000-0000-0000DE570000}"/>
    <cellStyle name="Normal 2 2 6 2 7 2 2 2" xfId="14571" xr:uid="{00000000-0005-0000-0000-0000DF570000}"/>
    <cellStyle name="Normal 2 2 6 2 7 2 2 2 2" xfId="42851" xr:uid="{00000000-0005-0000-0000-0000E0570000}"/>
    <cellStyle name="Normal 2 2 6 2 7 2 2 3" xfId="14572" xr:uid="{00000000-0005-0000-0000-0000E1570000}"/>
    <cellStyle name="Normal 2 2 6 2 7 2 2 3 2" xfId="37734" xr:uid="{00000000-0005-0000-0000-0000E2570000}"/>
    <cellStyle name="Normal 2 2 6 2 7 2 2 4" xfId="29431" xr:uid="{00000000-0005-0000-0000-0000E3570000}"/>
    <cellStyle name="Normal 2 2 6 2 7 2 3" xfId="14573" xr:uid="{00000000-0005-0000-0000-0000E4570000}"/>
    <cellStyle name="Normal 2 2 6 2 7 2 3 2" xfId="14574" xr:uid="{00000000-0005-0000-0000-0000E5570000}"/>
    <cellStyle name="Normal 2 2 6 2 7 2 3 2 2" xfId="45014" xr:uid="{00000000-0005-0000-0000-0000E6570000}"/>
    <cellStyle name="Normal 2 2 6 2 7 2 3 3" xfId="14575" xr:uid="{00000000-0005-0000-0000-0000E7570000}"/>
    <cellStyle name="Normal 2 2 6 2 7 2 3 3 2" xfId="39898" xr:uid="{00000000-0005-0000-0000-0000E8570000}"/>
    <cellStyle name="Normal 2 2 6 2 7 2 3 4" xfId="31594" xr:uid="{00000000-0005-0000-0000-0000E9570000}"/>
    <cellStyle name="Normal 2 2 6 2 7 2 4" xfId="14576" xr:uid="{00000000-0005-0000-0000-0000EA570000}"/>
    <cellStyle name="Normal 2 2 6 2 7 2 4 2" xfId="14577" xr:uid="{00000000-0005-0000-0000-0000EB570000}"/>
    <cellStyle name="Normal 2 2 6 2 7 2 4 2 2" xfId="47372" xr:uid="{00000000-0005-0000-0000-0000EC570000}"/>
    <cellStyle name="Normal 2 2 6 2 7 2 4 3" xfId="33959" xr:uid="{00000000-0005-0000-0000-0000ED570000}"/>
    <cellStyle name="Normal 2 2 6 2 7 2 5" xfId="14578" xr:uid="{00000000-0005-0000-0000-0000EE570000}"/>
    <cellStyle name="Normal 2 2 6 2 7 2 5 2" xfId="41499" xr:uid="{00000000-0005-0000-0000-0000EF570000}"/>
    <cellStyle name="Normal 2 2 6 2 7 2 6" xfId="14579" xr:uid="{00000000-0005-0000-0000-0000F0570000}"/>
    <cellStyle name="Normal 2 2 6 2 7 2 6 2" xfId="36382" xr:uid="{00000000-0005-0000-0000-0000F1570000}"/>
    <cellStyle name="Normal 2 2 6 2 7 2 7" xfId="28074" xr:uid="{00000000-0005-0000-0000-0000F2570000}"/>
    <cellStyle name="Normal 2 2 6 2 7 3" xfId="14580" xr:uid="{00000000-0005-0000-0000-0000F3570000}"/>
    <cellStyle name="Normal 2 2 6 2 7 3 2" xfId="14581" xr:uid="{00000000-0005-0000-0000-0000F4570000}"/>
    <cellStyle name="Normal 2 2 6 2 7 3 2 2" xfId="42850" xr:uid="{00000000-0005-0000-0000-0000F5570000}"/>
    <cellStyle name="Normal 2 2 6 2 7 3 3" xfId="14582" xr:uid="{00000000-0005-0000-0000-0000F6570000}"/>
    <cellStyle name="Normal 2 2 6 2 7 3 3 2" xfId="37733" xr:uid="{00000000-0005-0000-0000-0000F7570000}"/>
    <cellStyle name="Normal 2 2 6 2 7 3 4" xfId="29430" xr:uid="{00000000-0005-0000-0000-0000F8570000}"/>
    <cellStyle name="Normal 2 2 6 2 7 4" xfId="14583" xr:uid="{00000000-0005-0000-0000-0000F9570000}"/>
    <cellStyle name="Normal 2 2 6 2 7 4 2" xfId="14584" xr:uid="{00000000-0005-0000-0000-0000FA570000}"/>
    <cellStyle name="Normal 2 2 6 2 7 4 2 2" xfId="43950" xr:uid="{00000000-0005-0000-0000-0000FB570000}"/>
    <cellStyle name="Normal 2 2 6 2 7 4 3" xfId="14585" xr:uid="{00000000-0005-0000-0000-0000FC570000}"/>
    <cellStyle name="Normal 2 2 6 2 7 4 3 2" xfId="38834" xr:uid="{00000000-0005-0000-0000-0000FD570000}"/>
    <cellStyle name="Normal 2 2 6 2 7 4 4" xfId="30530" xr:uid="{00000000-0005-0000-0000-0000FE570000}"/>
    <cellStyle name="Normal 2 2 6 2 7 5" xfId="14586" xr:uid="{00000000-0005-0000-0000-0000FF570000}"/>
    <cellStyle name="Normal 2 2 6 2 7 5 2" xfId="14587" xr:uid="{00000000-0005-0000-0000-000000580000}"/>
    <cellStyle name="Normal 2 2 6 2 7 5 2 2" xfId="44493" xr:uid="{00000000-0005-0000-0000-000001580000}"/>
    <cellStyle name="Normal 2 2 6 2 7 5 3" xfId="14588" xr:uid="{00000000-0005-0000-0000-000002580000}"/>
    <cellStyle name="Normal 2 2 6 2 7 5 3 2" xfId="39377" xr:uid="{00000000-0005-0000-0000-000003580000}"/>
    <cellStyle name="Normal 2 2 6 2 7 5 4" xfId="31073" xr:uid="{00000000-0005-0000-0000-000004580000}"/>
    <cellStyle name="Normal 2 2 6 2 7 6" xfId="14589" xr:uid="{00000000-0005-0000-0000-000005580000}"/>
    <cellStyle name="Normal 2 2 6 2 7 6 2" xfId="14590" xr:uid="{00000000-0005-0000-0000-000006580000}"/>
    <cellStyle name="Normal 2 2 6 2 7 6 2 2" xfId="45669" xr:uid="{00000000-0005-0000-0000-000007580000}"/>
    <cellStyle name="Normal 2 2 6 2 7 6 3" xfId="14591" xr:uid="{00000000-0005-0000-0000-000008580000}"/>
    <cellStyle name="Normal 2 2 6 2 7 6 3 2" xfId="40553" xr:uid="{00000000-0005-0000-0000-000009580000}"/>
    <cellStyle name="Normal 2 2 6 2 7 6 4" xfId="32251" xr:uid="{00000000-0005-0000-0000-00000A580000}"/>
    <cellStyle name="Normal 2 2 6 2 7 7" xfId="14592" xr:uid="{00000000-0005-0000-0000-00000B580000}"/>
    <cellStyle name="Normal 2 2 6 2 7 7 2" xfId="14593" xr:uid="{00000000-0005-0000-0000-00000C580000}"/>
    <cellStyle name="Normal 2 2 6 2 7 7 2 2" xfId="46723" xr:uid="{00000000-0005-0000-0000-00000D580000}"/>
    <cellStyle name="Normal 2 2 6 2 7 7 3" xfId="14594" xr:uid="{00000000-0005-0000-0000-00000E580000}"/>
    <cellStyle name="Normal 2 2 6 2 7 7 3 2" xfId="35860" xr:uid="{00000000-0005-0000-0000-00000F580000}"/>
    <cellStyle name="Normal 2 2 6 2 7 7 4" xfId="33305" xr:uid="{00000000-0005-0000-0000-000010580000}"/>
    <cellStyle name="Normal 2 2 6 2 7 8" xfId="14595" xr:uid="{00000000-0005-0000-0000-000011580000}"/>
    <cellStyle name="Normal 2 2 6 2 7 8 2" xfId="14596" xr:uid="{00000000-0005-0000-0000-000012580000}"/>
    <cellStyle name="Normal 2 2 6 2 7 8 2 2" xfId="47920" xr:uid="{00000000-0005-0000-0000-000013580000}"/>
    <cellStyle name="Normal 2 2 6 2 7 8 3" xfId="34513" xr:uid="{00000000-0005-0000-0000-000014580000}"/>
    <cellStyle name="Normal 2 2 6 2 7 9" xfId="14597" xr:uid="{00000000-0005-0000-0000-000015580000}"/>
    <cellStyle name="Normal 2 2 6 2 7 9 2" xfId="40978" xr:uid="{00000000-0005-0000-0000-000016580000}"/>
    <cellStyle name="Normal 2 2 6 2 8" xfId="14598" xr:uid="{00000000-0005-0000-0000-000017580000}"/>
    <cellStyle name="Normal 2 2 6 2 8 2" xfId="14599" xr:uid="{00000000-0005-0000-0000-000018580000}"/>
    <cellStyle name="Normal 2 2 6 2 8 2 2" xfId="14600" xr:uid="{00000000-0005-0000-0000-000019580000}"/>
    <cellStyle name="Normal 2 2 6 2 8 2 2 2" xfId="42852" xr:uid="{00000000-0005-0000-0000-00001A580000}"/>
    <cellStyle name="Normal 2 2 6 2 8 2 3" xfId="14601" xr:uid="{00000000-0005-0000-0000-00001B580000}"/>
    <cellStyle name="Normal 2 2 6 2 8 2 3 2" xfId="37735" xr:uid="{00000000-0005-0000-0000-00001C580000}"/>
    <cellStyle name="Normal 2 2 6 2 8 2 4" xfId="29432" xr:uid="{00000000-0005-0000-0000-00001D580000}"/>
    <cellStyle name="Normal 2 2 6 2 8 3" xfId="14602" xr:uid="{00000000-0005-0000-0000-00001E580000}"/>
    <cellStyle name="Normal 2 2 6 2 8 3 2" xfId="14603" xr:uid="{00000000-0005-0000-0000-00001F580000}"/>
    <cellStyle name="Normal 2 2 6 2 8 3 2 2" xfId="44997" xr:uid="{00000000-0005-0000-0000-000020580000}"/>
    <cellStyle name="Normal 2 2 6 2 8 3 3" xfId="14604" xr:uid="{00000000-0005-0000-0000-000021580000}"/>
    <cellStyle name="Normal 2 2 6 2 8 3 3 2" xfId="39881" xr:uid="{00000000-0005-0000-0000-000022580000}"/>
    <cellStyle name="Normal 2 2 6 2 8 3 4" xfId="31577" xr:uid="{00000000-0005-0000-0000-000023580000}"/>
    <cellStyle name="Normal 2 2 6 2 8 4" xfId="14605" xr:uid="{00000000-0005-0000-0000-000024580000}"/>
    <cellStyle name="Normal 2 2 6 2 8 4 2" xfId="14606" xr:uid="{00000000-0005-0000-0000-000025580000}"/>
    <cellStyle name="Normal 2 2 6 2 8 4 2 2" xfId="47069" xr:uid="{00000000-0005-0000-0000-000026580000}"/>
    <cellStyle name="Normal 2 2 6 2 8 4 3" xfId="33653" xr:uid="{00000000-0005-0000-0000-000027580000}"/>
    <cellStyle name="Normal 2 2 6 2 8 5" xfId="14607" xr:uid="{00000000-0005-0000-0000-000028580000}"/>
    <cellStyle name="Normal 2 2 6 2 8 5 2" xfId="41482" xr:uid="{00000000-0005-0000-0000-000029580000}"/>
    <cellStyle name="Normal 2 2 6 2 8 6" xfId="14608" xr:uid="{00000000-0005-0000-0000-00002A580000}"/>
    <cellStyle name="Normal 2 2 6 2 8 6 2" xfId="36365" xr:uid="{00000000-0005-0000-0000-00002B580000}"/>
    <cellStyle name="Normal 2 2 6 2 8 7" xfId="28057" xr:uid="{00000000-0005-0000-0000-00002C580000}"/>
    <cellStyle name="Normal 2 2 6 2 9" xfId="14609" xr:uid="{00000000-0005-0000-0000-00002D580000}"/>
    <cellStyle name="Normal 2 2 6 2 9 2" xfId="14610" xr:uid="{00000000-0005-0000-0000-00002E580000}"/>
    <cellStyle name="Normal 2 2 6 2 9 2 2" xfId="14611" xr:uid="{00000000-0005-0000-0000-00002F580000}"/>
    <cellStyle name="Normal 2 2 6 2 9 2 2 2" xfId="42853" xr:uid="{00000000-0005-0000-0000-000030580000}"/>
    <cellStyle name="Normal 2 2 6 2 9 2 3" xfId="14612" xr:uid="{00000000-0005-0000-0000-000031580000}"/>
    <cellStyle name="Normal 2 2 6 2 9 2 3 2" xfId="37736" xr:uid="{00000000-0005-0000-0000-000032580000}"/>
    <cellStyle name="Normal 2 2 6 2 9 2 4" xfId="29433" xr:uid="{00000000-0005-0000-0000-000033580000}"/>
    <cellStyle name="Normal 2 2 6 2 9 3" xfId="14613" xr:uid="{00000000-0005-0000-0000-000034580000}"/>
    <cellStyle name="Normal 2 2 6 2 9 3 2" xfId="41845" xr:uid="{00000000-0005-0000-0000-000035580000}"/>
    <cellStyle name="Normal 2 2 6 2 9 4" xfId="14614" xr:uid="{00000000-0005-0000-0000-000036580000}"/>
    <cellStyle name="Normal 2 2 6 2 9 4 2" xfId="36728" xr:uid="{00000000-0005-0000-0000-000037580000}"/>
    <cellStyle name="Normal 2 2 6 2 9 5" xfId="28420" xr:uid="{00000000-0005-0000-0000-000038580000}"/>
    <cellStyle name="Normal 2 2 6 20" xfId="14615" xr:uid="{00000000-0005-0000-0000-000039580000}"/>
    <cellStyle name="Normal 2 2 6 20 2" xfId="14616" xr:uid="{00000000-0005-0000-0000-00003A580000}"/>
    <cellStyle name="Normal 2 2 6 20 2 2" xfId="47667" xr:uid="{00000000-0005-0000-0000-00003B580000}"/>
    <cellStyle name="Normal 2 2 6 20 3" xfId="34260" xr:uid="{00000000-0005-0000-0000-00003C580000}"/>
    <cellStyle name="Normal 2 2 6 21" xfId="14617" xr:uid="{00000000-0005-0000-0000-00003D580000}"/>
    <cellStyle name="Normal 2 2 6 21 2" xfId="14618" xr:uid="{00000000-0005-0000-0000-00003E580000}"/>
    <cellStyle name="Normal 2 2 6 21 2 2" xfId="48173" xr:uid="{00000000-0005-0000-0000-00003F580000}"/>
    <cellStyle name="Normal 2 2 6 21 3" xfId="34766" xr:uid="{00000000-0005-0000-0000-000040580000}"/>
    <cellStyle name="Normal 2 2 6 22" xfId="14619" xr:uid="{00000000-0005-0000-0000-000041580000}"/>
    <cellStyle name="Normal 2 2 6 22 2" xfId="35005" xr:uid="{00000000-0005-0000-0000-000042580000}"/>
    <cellStyle name="Normal 2 2 6 23" xfId="14620" xr:uid="{00000000-0005-0000-0000-000043580000}"/>
    <cellStyle name="Normal 2 2 6 23 2" xfId="40765" xr:uid="{00000000-0005-0000-0000-000044580000}"/>
    <cellStyle name="Normal 2 2 6 24" xfId="27381" xr:uid="{00000000-0005-0000-0000-000045580000}"/>
    <cellStyle name="Normal 2 2 6 25" xfId="13867" xr:uid="{00000000-0005-0000-0000-000046580000}"/>
    <cellStyle name="Normal 2 2 6 3" xfId="592" xr:uid="{00000000-0005-0000-0000-000047580000}"/>
    <cellStyle name="Normal 2 2 6 3 10" xfId="14622" xr:uid="{00000000-0005-0000-0000-000048580000}"/>
    <cellStyle name="Normal 2 2 6 3 10 2" xfId="14623" xr:uid="{00000000-0005-0000-0000-000049580000}"/>
    <cellStyle name="Normal 2 2 6 3 10 2 2" xfId="42854" xr:uid="{00000000-0005-0000-0000-00004A580000}"/>
    <cellStyle name="Normal 2 2 6 3 10 3" xfId="14624" xr:uid="{00000000-0005-0000-0000-00004B580000}"/>
    <cellStyle name="Normal 2 2 6 3 10 3 2" xfId="37737" xr:uid="{00000000-0005-0000-0000-00004C580000}"/>
    <cellStyle name="Normal 2 2 6 3 10 4" xfId="29434" xr:uid="{00000000-0005-0000-0000-00004D580000}"/>
    <cellStyle name="Normal 2 2 6 3 11" xfId="14625" xr:uid="{00000000-0005-0000-0000-00004E580000}"/>
    <cellStyle name="Normal 2 2 6 3 11 2" xfId="14626" xr:uid="{00000000-0005-0000-0000-00004F580000}"/>
    <cellStyle name="Normal 2 2 6 3 11 2 2" xfId="43951" xr:uid="{00000000-0005-0000-0000-000050580000}"/>
    <cellStyle name="Normal 2 2 6 3 11 3" xfId="14627" xr:uid="{00000000-0005-0000-0000-000051580000}"/>
    <cellStyle name="Normal 2 2 6 3 11 3 2" xfId="38835" xr:uid="{00000000-0005-0000-0000-000052580000}"/>
    <cellStyle name="Normal 2 2 6 3 11 4" xfId="30531" xr:uid="{00000000-0005-0000-0000-000053580000}"/>
    <cellStyle name="Normal 2 2 6 3 12" xfId="14628" xr:uid="{00000000-0005-0000-0000-000054580000}"/>
    <cellStyle name="Normal 2 2 6 3 12 2" xfId="14629" xr:uid="{00000000-0005-0000-0000-000055580000}"/>
    <cellStyle name="Normal 2 2 6 3 12 2 2" xfId="44291" xr:uid="{00000000-0005-0000-0000-000056580000}"/>
    <cellStyle name="Normal 2 2 6 3 12 3" xfId="14630" xr:uid="{00000000-0005-0000-0000-000057580000}"/>
    <cellStyle name="Normal 2 2 6 3 12 3 2" xfId="39175" xr:uid="{00000000-0005-0000-0000-000058580000}"/>
    <cellStyle name="Normal 2 2 6 3 12 4" xfId="30871" xr:uid="{00000000-0005-0000-0000-000059580000}"/>
    <cellStyle name="Normal 2 2 6 3 13" xfId="14631" xr:uid="{00000000-0005-0000-0000-00005A580000}"/>
    <cellStyle name="Normal 2 2 6 3 13 2" xfId="14632" xr:uid="{00000000-0005-0000-0000-00005B580000}"/>
    <cellStyle name="Normal 2 2 6 3 13 2 2" xfId="45421" xr:uid="{00000000-0005-0000-0000-00005C580000}"/>
    <cellStyle name="Normal 2 2 6 3 13 3" xfId="14633" xr:uid="{00000000-0005-0000-0000-00005D580000}"/>
    <cellStyle name="Normal 2 2 6 3 13 3 2" xfId="40305" xr:uid="{00000000-0005-0000-0000-00005E580000}"/>
    <cellStyle name="Normal 2 2 6 3 13 4" xfId="32001" xr:uid="{00000000-0005-0000-0000-00005F580000}"/>
    <cellStyle name="Normal 2 2 6 3 14" xfId="14634" xr:uid="{00000000-0005-0000-0000-000060580000}"/>
    <cellStyle name="Normal 2 2 6 3 14 2" xfId="14635" xr:uid="{00000000-0005-0000-0000-000061580000}"/>
    <cellStyle name="Normal 2 2 6 3 14 2 2" xfId="45958" xr:uid="{00000000-0005-0000-0000-000062580000}"/>
    <cellStyle name="Normal 2 2 6 3 14 3" xfId="14636" xr:uid="{00000000-0005-0000-0000-000063580000}"/>
    <cellStyle name="Normal 2 2 6 3 14 3 2" xfId="35658" xr:uid="{00000000-0005-0000-0000-000064580000}"/>
    <cellStyle name="Normal 2 2 6 3 14 4" xfId="32540" xr:uid="{00000000-0005-0000-0000-000065580000}"/>
    <cellStyle name="Normal 2 2 6 3 15" xfId="14637" xr:uid="{00000000-0005-0000-0000-000066580000}"/>
    <cellStyle name="Normal 2 2 6 3 15 2" xfId="14638" xr:uid="{00000000-0005-0000-0000-000067580000}"/>
    <cellStyle name="Normal 2 2 6 3 15 2 2" xfId="46103" xr:uid="{00000000-0005-0000-0000-000068580000}"/>
    <cellStyle name="Normal 2 2 6 3 15 3" xfId="32685" xr:uid="{00000000-0005-0000-0000-000069580000}"/>
    <cellStyle name="Normal 2 2 6 3 16" xfId="14639" xr:uid="{00000000-0005-0000-0000-00006A580000}"/>
    <cellStyle name="Normal 2 2 6 3 16 2" xfId="14640" xr:uid="{00000000-0005-0000-0000-00006B580000}"/>
    <cellStyle name="Normal 2 2 6 3 16 2 2" xfId="46724" xr:uid="{00000000-0005-0000-0000-00006C580000}"/>
    <cellStyle name="Normal 2 2 6 3 16 3" xfId="33306" xr:uid="{00000000-0005-0000-0000-00006D580000}"/>
    <cellStyle name="Normal 2 2 6 3 17" xfId="14641" xr:uid="{00000000-0005-0000-0000-00006E580000}"/>
    <cellStyle name="Normal 2 2 6 3 17 2" xfId="14642" xr:uid="{00000000-0005-0000-0000-00006F580000}"/>
    <cellStyle name="Normal 2 2 6 3 17 2 2" xfId="47674" xr:uid="{00000000-0005-0000-0000-000070580000}"/>
    <cellStyle name="Normal 2 2 6 3 17 3" xfId="34267" xr:uid="{00000000-0005-0000-0000-000071580000}"/>
    <cellStyle name="Normal 2 2 6 3 18" xfId="14643" xr:uid="{00000000-0005-0000-0000-000072580000}"/>
    <cellStyle name="Normal 2 2 6 3 18 2" xfId="14644" xr:uid="{00000000-0005-0000-0000-000073580000}"/>
    <cellStyle name="Normal 2 2 6 3 18 2 2" xfId="48178" xr:uid="{00000000-0005-0000-0000-000074580000}"/>
    <cellStyle name="Normal 2 2 6 3 18 3" xfId="34771" xr:uid="{00000000-0005-0000-0000-000075580000}"/>
    <cellStyle name="Normal 2 2 6 3 19" xfId="14645" xr:uid="{00000000-0005-0000-0000-000076580000}"/>
    <cellStyle name="Normal 2 2 6 3 19 2" xfId="35012" xr:uid="{00000000-0005-0000-0000-000077580000}"/>
    <cellStyle name="Normal 2 2 6 3 2" xfId="593" xr:uid="{00000000-0005-0000-0000-000078580000}"/>
    <cellStyle name="Normal 2 2 6 3 2 10" xfId="14647" xr:uid="{00000000-0005-0000-0000-000079580000}"/>
    <cellStyle name="Normal 2 2 6 3 2 10 2" xfId="14648" xr:uid="{00000000-0005-0000-0000-00007A580000}"/>
    <cellStyle name="Normal 2 2 6 3 2 10 2 2" xfId="44326" xr:uid="{00000000-0005-0000-0000-00007B580000}"/>
    <cellStyle name="Normal 2 2 6 3 2 10 3" xfId="14649" xr:uid="{00000000-0005-0000-0000-00007C580000}"/>
    <cellStyle name="Normal 2 2 6 3 2 10 3 2" xfId="39210" xr:uid="{00000000-0005-0000-0000-00007D580000}"/>
    <cellStyle name="Normal 2 2 6 3 2 10 4" xfId="30906" xr:uid="{00000000-0005-0000-0000-00007E580000}"/>
    <cellStyle name="Normal 2 2 6 3 2 11" xfId="14650" xr:uid="{00000000-0005-0000-0000-00007F580000}"/>
    <cellStyle name="Normal 2 2 6 3 2 11 2" xfId="14651" xr:uid="{00000000-0005-0000-0000-000080580000}"/>
    <cellStyle name="Normal 2 2 6 3 2 11 2 2" xfId="45422" xr:uid="{00000000-0005-0000-0000-000081580000}"/>
    <cellStyle name="Normal 2 2 6 3 2 11 3" xfId="14652" xr:uid="{00000000-0005-0000-0000-000082580000}"/>
    <cellStyle name="Normal 2 2 6 3 2 11 3 2" xfId="40306" xr:uid="{00000000-0005-0000-0000-000083580000}"/>
    <cellStyle name="Normal 2 2 6 3 2 11 4" xfId="32002" xr:uid="{00000000-0005-0000-0000-000084580000}"/>
    <cellStyle name="Normal 2 2 6 3 2 12" xfId="14653" xr:uid="{00000000-0005-0000-0000-000085580000}"/>
    <cellStyle name="Normal 2 2 6 3 2 12 2" xfId="14654" xr:uid="{00000000-0005-0000-0000-000086580000}"/>
    <cellStyle name="Normal 2 2 6 3 2 12 2 2" xfId="45959" xr:uid="{00000000-0005-0000-0000-000087580000}"/>
    <cellStyle name="Normal 2 2 6 3 2 12 3" xfId="14655" xr:uid="{00000000-0005-0000-0000-000088580000}"/>
    <cellStyle name="Normal 2 2 6 3 2 12 3 2" xfId="35692" xr:uid="{00000000-0005-0000-0000-000089580000}"/>
    <cellStyle name="Normal 2 2 6 3 2 12 4" xfId="32541" xr:uid="{00000000-0005-0000-0000-00008A580000}"/>
    <cellStyle name="Normal 2 2 6 3 2 13" xfId="14656" xr:uid="{00000000-0005-0000-0000-00008B580000}"/>
    <cellStyle name="Normal 2 2 6 3 2 13 2" xfId="14657" xr:uid="{00000000-0005-0000-0000-00008C580000}"/>
    <cellStyle name="Normal 2 2 6 3 2 13 2 2" xfId="46137" xr:uid="{00000000-0005-0000-0000-00008D580000}"/>
    <cellStyle name="Normal 2 2 6 3 2 13 3" xfId="32719" xr:uid="{00000000-0005-0000-0000-00008E580000}"/>
    <cellStyle name="Normal 2 2 6 3 2 14" xfId="14658" xr:uid="{00000000-0005-0000-0000-00008F580000}"/>
    <cellStyle name="Normal 2 2 6 3 2 14 2" xfId="14659" xr:uid="{00000000-0005-0000-0000-000090580000}"/>
    <cellStyle name="Normal 2 2 6 3 2 14 2 2" xfId="46725" xr:uid="{00000000-0005-0000-0000-000091580000}"/>
    <cellStyle name="Normal 2 2 6 3 2 14 3" xfId="33307" xr:uid="{00000000-0005-0000-0000-000092580000}"/>
    <cellStyle name="Normal 2 2 6 3 2 15" xfId="14660" xr:uid="{00000000-0005-0000-0000-000093580000}"/>
    <cellStyle name="Normal 2 2 6 3 2 15 2" xfId="14661" xr:uid="{00000000-0005-0000-0000-000094580000}"/>
    <cellStyle name="Normal 2 2 6 3 2 15 2 2" xfId="47675" xr:uid="{00000000-0005-0000-0000-000095580000}"/>
    <cellStyle name="Normal 2 2 6 3 2 15 3" xfId="34268" xr:uid="{00000000-0005-0000-0000-000096580000}"/>
    <cellStyle name="Normal 2 2 6 3 2 16" xfId="14662" xr:uid="{00000000-0005-0000-0000-000097580000}"/>
    <cellStyle name="Normal 2 2 6 3 2 16 2" xfId="14663" xr:uid="{00000000-0005-0000-0000-000098580000}"/>
    <cellStyle name="Normal 2 2 6 3 2 16 2 2" xfId="48179" xr:uid="{00000000-0005-0000-0000-000099580000}"/>
    <cellStyle name="Normal 2 2 6 3 2 16 3" xfId="34772" xr:uid="{00000000-0005-0000-0000-00009A580000}"/>
    <cellStyle name="Normal 2 2 6 3 2 17" xfId="14664" xr:uid="{00000000-0005-0000-0000-00009B580000}"/>
    <cellStyle name="Normal 2 2 6 3 2 17 2" xfId="35013" xr:uid="{00000000-0005-0000-0000-00009C580000}"/>
    <cellStyle name="Normal 2 2 6 3 2 18" xfId="14665" xr:uid="{00000000-0005-0000-0000-00009D580000}"/>
    <cellStyle name="Normal 2 2 6 3 2 18 2" xfId="40811" xr:uid="{00000000-0005-0000-0000-00009E580000}"/>
    <cellStyle name="Normal 2 2 6 3 2 19" xfId="27395" xr:uid="{00000000-0005-0000-0000-00009F580000}"/>
    <cellStyle name="Normal 2 2 6 3 2 2" xfId="594" xr:uid="{00000000-0005-0000-0000-0000A0580000}"/>
    <cellStyle name="Normal 2 2 6 3 2 2 10" xfId="14667" xr:uid="{00000000-0005-0000-0000-0000A1580000}"/>
    <cellStyle name="Normal 2 2 6 3 2 2 10 2" xfId="14668" xr:uid="{00000000-0005-0000-0000-0000A2580000}"/>
    <cellStyle name="Normal 2 2 6 3 2 2 10 2 2" xfId="46282" xr:uid="{00000000-0005-0000-0000-0000A3580000}"/>
    <cellStyle name="Normal 2 2 6 3 2 2 10 3" xfId="32864" xr:uid="{00000000-0005-0000-0000-0000A4580000}"/>
    <cellStyle name="Normal 2 2 6 3 2 2 11" xfId="14669" xr:uid="{00000000-0005-0000-0000-0000A5580000}"/>
    <cellStyle name="Normal 2 2 6 3 2 2 11 2" xfId="14670" xr:uid="{00000000-0005-0000-0000-0000A6580000}"/>
    <cellStyle name="Normal 2 2 6 3 2 2 11 2 2" xfId="46726" xr:uid="{00000000-0005-0000-0000-0000A7580000}"/>
    <cellStyle name="Normal 2 2 6 3 2 2 11 3" xfId="33308" xr:uid="{00000000-0005-0000-0000-0000A8580000}"/>
    <cellStyle name="Normal 2 2 6 3 2 2 12" xfId="14671" xr:uid="{00000000-0005-0000-0000-0000A9580000}"/>
    <cellStyle name="Normal 2 2 6 3 2 2 12 2" xfId="14672" xr:uid="{00000000-0005-0000-0000-0000AA580000}"/>
    <cellStyle name="Normal 2 2 6 3 2 2 12 2 2" xfId="47676" xr:uid="{00000000-0005-0000-0000-0000AB580000}"/>
    <cellStyle name="Normal 2 2 6 3 2 2 12 3" xfId="34269" xr:uid="{00000000-0005-0000-0000-0000AC580000}"/>
    <cellStyle name="Normal 2 2 6 3 2 2 13" xfId="14673" xr:uid="{00000000-0005-0000-0000-0000AD580000}"/>
    <cellStyle name="Normal 2 2 6 3 2 2 13 2" xfId="14674" xr:uid="{00000000-0005-0000-0000-0000AE580000}"/>
    <cellStyle name="Normal 2 2 6 3 2 2 13 2 2" xfId="48180" xr:uid="{00000000-0005-0000-0000-0000AF580000}"/>
    <cellStyle name="Normal 2 2 6 3 2 2 13 3" xfId="34773" xr:uid="{00000000-0005-0000-0000-0000B0580000}"/>
    <cellStyle name="Normal 2 2 6 3 2 2 14" xfId="14675" xr:uid="{00000000-0005-0000-0000-0000B1580000}"/>
    <cellStyle name="Normal 2 2 6 3 2 2 14 2" xfId="35014" xr:uid="{00000000-0005-0000-0000-0000B2580000}"/>
    <cellStyle name="Normal 2 2 6 3 2 2 15" xfId="14676" xr:uid="{00000000-0005-0000-0000-0000B3580000}"/>
    <cellStyle name="Normal 2 2 6 3 2 2 15 2" xfId="40956" xr:uid="{00000000-0005-0000-0000-0000B4580000}"/>
    <cellStyle name="Normal 2 2 6 3 2 2 16" xfId="27396" xr:uid="{00000000-0005-0000-0000-0000B5580000}"/>
    <cellStyle name="Normal 2 2 6 3 2 2 17" xfId="14666" xr:uid="{00000000-0005-0000-0000-0000B6580000}"/>
    <cellStyle name="Normal 2 2 6 3 2 2 2" xfId="14677" xr:uid="{00000000-0005-0000-0000-0000B7580000}"/>
    <cellStyle name="Normal 2 2 6 3 2 2 2 10" xfId="14678" xr:uid="{00000000-0005-0000-0000-0000B8580000}"/>
    <cellStyle name="Normal 2 2 6 3 2 2 2 10 2" xfId="14679" xr:uid="{00000000-0005-0000-0000-0000B9580000}"/>
    <cellStyle name="Normal 2 2 6 3 2 2 2 10 2 2" xfId="47921" xr:uid="{00000000-0005-0000-0000-0000BA580000}"/>
    <cellStyle name="Normal 2 2 6 3 2 2 2 10 3" xfId="34514" xr:uid="{00000000-0005-0000-0000-0000BB580000}"/>
    <cellStyle name="Normal 2 2 6 3 2 2 2 11" xfId="14680" xr:uid="{00000000-0005-0000-0000-0000BC580000}"/>
    <cellStyle name="Normal 2 2 6 3 2 2 2 11 2" xfId="41272" xr:uid="{00000000-0005-0000-0000-0000BD580000}"/>
    <cellStyle name="Normal 2 2 6 3 2 2 2 12" xfId="14681" xr:uid="{00000000-0005-0000-0000-0000BE580000}"/>
    <cellStyle name="Normal 2 2 6 3 2 2 2 12 2" xfId="35199" xr:uid="{00000000-0005-0000-0000-0000BF580000}"/>
    <cellStyle name="Normal 2 2 6 3 2 2 2 13" xfId="27856" xr:uid="{00000000-0005-0000-0000-0000C0580000}"/>
    <cellStyle name="Normal 2 2 6 3 2 2 2 2" xfId="14682" xr:uid="{00000000-0005-0000-0000-0000C1580000}"/>
    <cellStyle name="Normal 2 2 6 3 2 2 2 2 2" xfId="14683" xr:uid="{00000000-0005-0000-0000-0000C2580000}"/>
    <cellStyle name="Normal 2 2 6 3 2 2 2 2 2 2" xfId="14684" xr:uid="{00000000-0005-0000-0000-0000C3580000}"/>
    <cellStyle name="Normal 2 2 6 3 2 2 2 2 2 2 2" xfId="42858" xr:uid="{00000000-0005-0000-0000-0000C4580000}"/>
    <cellStyle name="Normal 2 2 6 3 2 2 2 2 2 3" xfId="14685" xr:uid="{00000000-0005-0000-0000-0000C5580000}"/>
    <cellStyle name="Normal 2 2 6 3 2 2 2 2 2 3 2" xfId="37741" xr:uid="{00000000-0005-0000-0000-0000C6580000}"/>
    <cellStyle name="Normal 2 2 6 3 2 2 2 2 2 4" xfId="29438" xr:uid="{00000000-0005-0000-0000-0000C7580000}"/>
    <cellStyle name="Normal 2 2 6 3 2 2 2 2 3" xfId="14686" xr:uid="{00000000-0005-0000-0000-0000C8580000}"/>
    <cellStyle name="Normal 2 2 6 3 2 2 2 2 3 2" xfId="14687" xr:uid="{00000000-0005-0000-0000-0000C9580000}"/>
    <cellStyle name="Normal 2 2 6 3 2 2 2 2 3 2 2" xfId="45018" xr:uid="{00000000-0005-0000-0000-0000CA580000}"/>
    <cellStyle name="Normal 2 2 6 3 2 2 2 2 3 3" xfId="14688" xr:uid="{00000000-0005-0000-0000-0000CB580000}"/>
    <cellStyle name="Normal 2 2 6 3 2 2 2 2 3 3 2" xfId="39902" xr:uid="{00000000-0005-0000-0000-0000CC580000}"/>
    <cellStyle name="Normal 2 2 6 3 2 2 2 2 3 4" xfId="31598" xr:uid="{00000000-0005-0000-0000-0000CD580000}"/>
    <cellStyle name="Normal 2 2 6 3 2 2 2 2 4" xfId="14689" xr:uid="{00000000-0005-0000-0000-0000CE580000}"/>
    <cellStyle name="Normal 2 2 6 3 2 2 2 2 4 2" xfId="14690" xr:uid="{00000000-0005-0000-0000-0000CF580000}"/>
    <cellStyle name="Normal 2 2 6 3 2 2 2 2 4 2 2" xfId="47386" xr:uid="{00000000-0005-0000-0000-0000D0580000}"/>
    <cellStyle name="Normal 2 2 6 3 2 2 2 2 4 3" xfId="33973" xr:uid="{00000000-0005-0000-0000-0000D1580000}"/>
    <cellStyle name="Normal 2 2 6 3 2 2 2 2 5" xfId="14691" xr:uid="{00000000-0005-0000-0000-0000D2580000}"/>
    <cellStyle name="Normal 2 2 6 3 2 2 2 2 5 2" xfId="41503" xr:uid="{00000000-0005-0000-0000-0000D3580000}"/>
    <cellStyle name="Normal 2 2 6 3 2 2 2 2 6" xfId="14692" xr:uid="{00000000-0005-0000-0000-0000D4580000}"/>
    <cellStyle name="Normal 2 2 6 3 2 2 2 2 6 2" xfId="36386" xr:uid="{00000000-0005-0000-0000-0000D5580000}"/>
    <cellStyle name="Normal 2 2 6 3 2 2 2 2 7" xfId="28078" xr:uid="{00000000-0005-0000-0000-0000D6580000}"/>
    <cellStyle name="Normal 2 2 6 3 2 2 2 3" xfId="14693" xr:uid="{00000000-0005-0000-0000-0000D7580000}"/>
    <cellStyle name="Normal 2 2 6 3 2 2 2 3 2" xfId="14694" xr:uid="{00000000-0005-0000-0000-0000D8580000}"/>
    <cellStyle name="Normal 2 2 6 3 2 2 2 3 2 2" xfId="14695" xr:uid="{00000000-0005-0000-0000-0000D9580000}"/>
    <cellStyle name="Normal 2 2 6 3 2 2 2 3 2 2 2" xfId="42859" xr:uid="{00000000-0005-0000-0000-0000DA580000}"/>
    <cellStyle name="Normal 2 2 6 3 2 2 2 3 2 3" xfId="14696" xr:uid="{00000000-0005-0000-0000-0000DB580000}"/>
    <cellStyle name="Normal 2 2 6 3 2 2 2 3 2 3 2" xfId="37742" xr:uid="{00000000-0005-0000-0000-0000DC580000}"/>
    <cellStyle name="Normal 2 2 6 3 2 2 2 3 2 4" xfId="29439" xr:uid="{00000000-0005-0000-0000-0000DD580000}"/>
    <cellStyle name="Normal 2 2 6 3 2 2 2 3 3" xfId="14697" xr:uid="{00000000-0005-0000-0000-0000DE580000}"/>
    <cellStyle name="Normal 2 2 6 3 2 2 2 3 3 2" xfId="42234" xr:uid="{00000000-0005-0000-0000-0000DF580000}"/>
    <cellStyle name="Normal 2 2 6 3 2 2 2 3 4" xfId="14698" xr:uid="{00000000-0005-0000-0000-0000E0580000}"/>
    <cellStyle name="Normal 2 2 6 3 2 2 2 3 4 2" xfId="37117" xr:uid="{00000000-0005-0000-0000-0000E1580000}"/>
    <cellStyle name="Normal 2 2 6 3 2 2 2 3 5" xfId="28814" xr:uid="{00000000-0005-0000-0000-0000E2580000}"/>
    <cellStyle name="Normal 2 2 6 3 2 2 2 4" xfId="14699" xr:uid="{00000000-0005-0000-0000-0000E3580000}"/>
    <cellStyle name="Normal 2 2 6 3 2 2 2 4 2" xfId="14700" xr:uid="{00000000-0005-0000-0000-0000E4580000}"/>
    <cellStyle name="Normal 2 2 6 3 2 2 2 4 2 2" xfId="42857" xr:uid="{00000000-0005-0000-0000-0000E5580000}"/>
    <cellStyle name="Normal 2 2 6 3 2 2 2 4 3" xfId="14701" xr:uid="{00000000-0005-0000-0000-0000E6580000}"/>
    <cellStyle name="Normal 2 2 6 3 2 2 2 4 3 2" xfId="37740" xr:uid="{00000000-0005-0000-0000-0000E7580000}"/>
    <cellStyle name="Normal 2 2 6 3 2 2 2 4 4" xfId="29437" xr:uid="{00000000-0005-0000-0000-0000E8580000}"/>
    <cellStyle name="Normal 2 2 6 3 2 2 2 5" xfId="14702" xr:uid="{00000000-0005-0000-0000-0000E9580000}"/>
    <cellStyle name="Normal 2 2 6 3 2 2 2 5 2" xfId="14703" xr:uid="{00000000-0005-0000-0000-0000EA580000}"/>
    <cellStyle name="Normal 2 2 6 3 2 2 2 5 2 2" xfId="43954" xr:uid="{00000000-0005-0000-0000-0000EB580000}"/>
    <cellStyle name="Normal 2 2 6 3 2 2 2 5 3" xfId="14704" xr:uid="{00000000-0005-0000-0000-0000EC580000}"/>
    <cellStyle name="Normal 2 2 6 3 2 2 2 5 3 2" xfId="38838" xr:uid="{00000000-0005-0000-0000-0000ED580000}"/>
    <cellStyle name="Normal 2 2 6 3 2 2 2 5 4" xfId="30534" xr:uid="{00000000-0005-0000-0000-0000EE580000}"/>
    <cellStyle name="Normal 2 2 6 3 2 2 2 6" xfId="14705" xr:uid="{00000000-0005-0000-0000-0000EF580000}"/>
    <cellStyle name="Normal 2 2 6 3 2 2 2 6 2" xfId="14706" xr:uid="{00000000-0005-0000-0000-0000F0580000}"/>
    <cellStyle name="Normal 2 2 6 3 2 2 2 6 2 2" xfId="44787" xr:uid="{00000000-0005-0000-0000-0000F1580000}"/>
    <cellStyle name="Normal 2 2 6 3 2 2 2 6 3" xfId="14707" xr:uid="{00000000-0005-0000-0000-0000F2580000}"/>
    <cellStyle name="Normal 2 2 6 3 2 2 2 6 3 2" xfId="39671" xr:uid="{00000000-0005-0000-0000-0000F3580000}"/>
    <cellStyle name="Normal 2 2 6 3 2 2 2 6 4" xfId="31367" xr:uid="{00000000-0005-0000-0000-0000F4580000}"/>
    <cellStyle name="Normal 2 2 6 3 2 2 2 7" xfId="14708" xr:uid="{00000000-0005-0000-0000-0000F5580000}"/>
    <cellStyle name="Normal 2 2 6 3 2 2 2 7 2" xfId="14709" xr:uid="{00000000-0005-0000-0000-0000F6580000}"/>
    <cellStyle name="Normal 2 2 6 3 2 2 2 7 2 2" xfId="45670" xr:uid="{00000000-0005-0000-0000-0000F7580000}"/>
    <cellStyle name="Normal 2 2 6 3 2 2 2 7 3" xfId="14710" xr:uid="{00000000-0005-0000-0000-0000F8580000}"/>
    <cellStyle name="Normal 2 2 6 3 2 2 2 7 3 2" xfId="40554" xr:uid="{00000000-0005-0000-0000-0000F9580000}"/>
    <cellStyle name="Normal 2 2 6 3 2 2 2 7 4" xfId="32252" xr:uid="{00000000-0005-0000-0000-0000FA580000}"/>
    <cellStyle name="Normal 2 2 6 3 2 2 2 8" xfId="14711" xr:uid="{00000000-0005-0000-0000-0000FB580000}"/>
    <cellStyle name="Normal 2 2 6 3 2 2 2 8 2" xfId="14712" xr:uid="{00000000-0005-0000-0000-0000FC580000}"/>
    <cellStyle name="Normal 2 2 6 3 2 2 2 8 2 2" xfId="46498" xr:uid="{00000000-0005-0000-0000-0000FD580000}"/>
    <cellStyle name="Normal 2 2 6 3 2 2 2 8 3" xfId="14713" xr:uid="{00000000-0005-0000-0000-0000FE580000}"/>
    <cellStyle name="Normal 2 2 6 3 2 2 2 8 3 2" xfId="36155" xr:uid="{00000000-0005-0000-0000-0000FF580000}"/>
    <cellStyle name="Normal 2 2 6 3 2 2 2 8 4" xfId="33080" xr:uid="{00000000-0005-0000-0000-000000590000}"/>
    <cellStyle name="Normal 2 2 6 3 2 2 2 9" xfId="14714" xr:uid="{00000000-0005-0000-0000-000001590000}"/>
    <cellStyle name="Normal 2 2 6 3 2 2 2 9 2" xfId="14715" xr:uid="{00000000-0005-0000-0000-000002590000}"/>
    <cellStyle name="Normal 2 2 6 3 2 2 2 9 2 2" xfId="46727" xr:uid="{00000000-0005-0000-0000-000003590000}"/>
    <cellStyle name="Normal 2 2 6 3 2 2 2 9 3" xfId="33309" xr:uid="{00000000-0005-0000-0000-000004590000}"/>
    <cellStyle name="Normal 2 2 6 3 2 2 3" xfId="14716" xr:uid="{00000000-0005-0000-0000-000005590000}"/>
    <cellStyle name="Normal 2 2 6 3 2 2 3 2" xfId="14717" xr:uid="{00000000-0005-0000-0000-000006590000}"/>
    <cellStyle name="Normal 2 2 6 3 2 2 3 2 2" xfId="14718" xr:uid="{00000000-0005-0000-0000-000007590000}"/>
    <cellStyle name="Normal 2 2 6 3 2 2 3 2 2 2" xfId="42860" xr:uid="{00000000-0005-0000-0000-000008590000}"/>
    <cellStyle name="Normal 2 2 6 3 2 2 3 2 3" xfId="14719" xr:uid="{00000000-0005-0000-0000-000009590000}"/>
    <cellStyle name="Normal 2 2 6 3 2 2 3 2 3 2" xfId="37743" xr:uid="{00000000-0005-0000-0000-00000A590000}"/>
    <cellStyle name="Normal 2 2 6 3 2 2 3 2 4" xfId="29440" xr:uid="{00000000-0005-0000-0000-00000B590000}"/>
    <cellStyle name="Normal 2 2 6 3 2 2 3 3" xfId="14720" xr:uid="{00000000-0005-0000-0000-00000C590000}"/>
    <cellStyle name="Normal 2 2 6 3 2 2 3 3 2" xfId="14721" xr:uid="{00000000-0005-0000-0000-00000D590000}"/>
    <cellStyle name="Normal 2 2 6 3 2 2 3 3 2 2" xfId="45017" xr:uid="{00000000-0005-0000-0000-00000E590000}"/>
    <cellStyle name="Normal 2 2 6 3 2 2 3 3 3" xfId="14722" xr:uid="{00000000-0005-0000-0000-00000F590000}"/>
    <cellStyle name="Normal 2 2 6 3 2 2 3 3 3 2" xfId="39901" xr:uid="{00000000-0005-0000-0000-000010590000}"/>
    <cellStyle name="Normal 2 2 6 3 2 2 3 3 4" xfId="31597" xr:uid="{00000000-0005-0000-0000-000011590000}"/>
    <cellStyle name="Normal 2 2 6 3 2 2 3 4" xfId="14723" xr:uid="{00000000-0005-0000-0000-000012590000}"/>
    <cellStyle name="Normal 2 2 6 3 2 2 3 4 2" xfId="14724" xr:uid="{00000000-0005-0000-0000-000013590000}"/>
    <cellStyle name="Normal 2 2 6 3 2 2 3 4 2 2" xfId="47242" xr:uid="{00000000-0005-0000-0000-000014590000}"/>
    <cellStyle name="Normal 2 2 6 3 2 2 3 4 3" xfId="14725" xr:uid="{00000000-0005-0000-0000-000015590000}"/>
    <cellStyle name="Normal 2 2 6 3 2 2 3 4 3 2" xfId="36385" xr:uid="{00000000-0005-0000-0000-000016590000}"/>
    <cellStyle name="Normal 2 2 6 3 2 2 3 4 4" xfId="33826" xr:uid="{00000000-0005-0000-0000-000017590000}"/>
    <cellStyle name="Normal 2 2 6 3 2 2 3 5" xfId="14726" xr:uid="{00000000-0005-0000-0000-000018590000}"/>
    <cellStyle name="Normal 2 2 6 3 2 2 3 5 2" xfId="41502" xr:uid="{00000000-0005-0000-0000-000019590000}"/>
    <cellStyle name="Normal 2 2 6 3 2 2 3 6" xfId="14727" xr:uid="{00000000-0005-0000-0000-00001A590000}"/>
    <cellStyle name="Normal 2 2 6 3 2 2 3 6 2" xfId="35412" xr:uid="{00000000-0005-0000-0000-00001B590000}"/>
    <cellStyle name="Normal 2 2 6 3 2 2 3 7" xfId="28077" xr:uid="{00000000-0005-0000-0000-00001C590000}"/>
    <cellStyle name="Normal 2 2 6 3 2 2 4" xfId="14728" xr:uid="{00000000-0005-0000-0000-00001D590000}"/>
    <cellStyle name="Normal 2 2 6 3 2 2 4 2" xfId="14729" xr:uid="{00000000-0005-0000-0000-00001E590000}"/>
    <cellStyle name="Normal 2 2 6 3 2 2 4 2 2" xfId="14730" xr:uid="{00000000-0005-0000-0000-00001F590000}"/>
    <cellStyle name="Normal 2 2 6 3 2 2 4 2 2 2" xfId="42861" xr:uid="{00000000-0005-0000-0000-000020590000}"/>
    <cellStyle name="Normal 2 2 6 3 2 2 4 2 3" xfId="14731" xr:uid="{00000000-0005-0000-0000-000021590000}"/>
    <cellStyle name="Normal 2 2 6 3 2 2 4 2 3 2" xfId="37744" xr:uid="{00000000-0005-0000-0000-000022590000}"/>
    <cellStyle name="Normal 2 2 6 3 2 2 4 2 4" xfId="29441" xr:uid="{00000000-0005-0000-0000-000023590000}"/>
    <cellStyle name="Normal 2 2 6 3 2 2 4 3" xfId="14732" xr:uid="{00000000-0005-0000-0000-000024590000}"/>
    <cellStyle name="Normal 2 2 6 3 2 2 4 3 2" xfId="14733" xr:uid="{00000000-0005-0000-0000-000025590000}"/>
    <cellStyle name="Normal 2 2 6 3 2 2 4 3 2 2" xfId="48406" xr:uid="{00000000-0005-0000-0000-000026590000}"/>
    <cellStyle name="Normal 2 2 6 3 2 2 4 3 3" xfId="36901" xr:uid="{00000000-0005-0000-0000-000027590000}"/>
    <cellStyle name="Normal 2 2 6 3 2 2 4 4" xfId="14734" xr:uid="{00000000-0005-0000-0000-000028590000}"/>
    <cellStyle name="Normal 2 2 6 3 2 2 4 4 2" xfId="42018" xr:uid="{00000000-0005-0000-0000-000029590000}"/>
    <cellStyle name="Normal 2 2 6 3 2 2 4 5" xfId="14735" xr:uid="{00000000-0005-0000-0000-00002A590000}"/>
    <cellStyle name="Normal 2 2 6 3 2 2 4 5 2" xfId="35515" xr:uid="{00000000-0005-0000-0000-00002B590000}"/>
    <cellStyle name="Normal 2 2 6 3 2 2 4 6" xfId="28593" xr:uid="{00000000-0005-0000-0000-00002C590000}"/>
    <cellStyle name="Normal 2 2 6 3 2 2 5" xfId="14736" xr:uid="{00000000-0005-0000-0000-00002D590000}"/>
    <cellStyle name="Normal 2 2 6 3 2 2 5 2" xfId="14737" xr:uid="{00000000-0005-0000-0000-00002E590000}"/>
    <cellStyle name="Normal 2 2 6 3 2 2 5 2 2" xfId="42856" xr:uid="{00000000-0005-0000-0000-00002F590000}"/>
    <cellStyle name="Normal 2 2 6 3 2 2 5 3" xfId="14738" xr:uid="{00000000-0005-0000-0000-000030590000}"/>
    <cellStyle name="Normal 2 2 6 3 2 2 5 3 2" xfId="37739" xr:uid="{00000000-0005-0000-0000-000031590000}"/>
    <cellStyle name="Normal 2 2 6 3 2 2 5 4" xfId="29436" xr:uid="{00000000-0005-0000-0000-000032590000}"/>
    <cellStyle name="Normal 2 2 6 3 2 2 6" xfId="14739" xr:uid="{00000000-0005-0000-0000-000033590000}"/>
    <cellStyle name="Normal 2 2 6 3 2 2 6 2" xfId="14740" xr:uid="{00000000-0005-0000-0000-000034590000}"/>
    <cellStyle name="Normal 2 2 6 3 2 2 6 2 2" xfId="43953" xr:uid="{00000000-0005-0000-0000-000035590000}"/>
    <cellStyle name="Normal 2 2 6 3 2 2 6 3" xfId="14741" xr:uid="{00000000-0005-0000-0000-000036590000}"/>
    <cellStyle name="Normal 2 2 6 3 2 2 6 3 2" xfId="38837" xr:uid="{00000000-0005-0000-0000-000037590000}"/>
    <cellStyle name="Normal 2 2 6 3 2 2 6 4" xfId="30533" xr:uid="{00000000-0005-0000-0000-000038590000}"/>
    <cellStyle name="Normal 2 2 6 3 2 2 7" xfId="14742" xr:uid="{00000000-0005-0000-0000-000039590000}"/>
    <cellStyle name="Normal 2 2 6 3 2 2 7 2" xfId="14743" xr:uid="{00000000-0005-0000-0000-00003A590000}"/>
    <cellStyle name="Normal 2 2 6 3 2 2 7 2 2" xfId="44471" xr:uid="{00000000-0005-0000-0000-00003B590000}"/>
    <cellStyle name="Normal 2 2 6 3 2 2 7 3" xfId="14744" xr:uid="{00000000-0005-0000-0000-00003C590000}"/>
    <cellStyle name="Normal 2 2 6 3 2 2 7 3 2" xfId="39355" xr:uid="{00000000-0005-0000-0000-00003D590000}"/>
    <cellStyle name="Normal 2 2 6 3 2 2 7 4" xfId="31051" xr:uid="{00000000-0005-0000-0000-00003E590000}"/>
    <cellStyle name="Normal 2 2 6 3 2 2 8" xfId="14745" xr:uid="{00000000-0005-0000-0000-00003F590000}"/>
    <cellStyle name="Normal 2 2 6 3 2 2 8 2" xfId="14746" xr:uid="{00000000-0005-0000-0000-000040590000}"/>
    <cellStyle name="Normal 2 2 6 3 2 2 8 2 2" xfId="45423" xr:uid="{00000000-0005-0000-0000-000041590000}"/>
    <cellStyle name="Normal 2 2 6 3 2 2 8 3" xfId="14747" xr:uid="{00000000-0005-0000-0000-000042590000}"/>
    <cellStyle name="Normal 2 2 6 3 2 2 8 3 2" xfId="40307" xr:uid="{00000000-0005-0000-0000-000043590000}"/>
    <cellStyle name="Normal 2 2 6 3 2 2 8 4" xfId="32003" xr:uid="{00000000-0005-0000-0000-000044590000}"/>
    <cellStyle name="Normal 2 2 6 3 2 2 9" xfId="14748" xr:uid="{00000000-0005-0000-0000-000045590000}"/>
    <cellStyle name="Normal 2 2 6 3 2 2 9 2" xfId="14749" xr:uid="{00000000-0005-0000-0000-000046590000}"/>
    <cellStyle name="Normal 2 2 6 3 2 2 9 2 2" xfId="45960" xr:uid="{00000000-0005-0000-0000-000047590000}"/>
    <cellStyle name="Normal 2 2 6 3 2 2 9 3" xfId="14750" xr:uid="{00000000-0005-0000-0000-000048590000}"/>
    <cellStyle name="Normal 2 2 6 3 2 2 9 3 2" xfId="35837" xr:uid="{00000000-0005-0000-0000-000049590000}"/>
    <cellStyle name="Normal 2 2 6 3 2 2 9 4" xfId="32542" xr:uid="{00000000-0005-0000-0000-00004A590000}"/>
    <cellStyle name="Normal 2 2 6 3 2 20" xfId="14646" xr:uid="{00000000-0005-0000-0000-00004B590000}"/>
    <cellStyle name="Normal 2 2 6 3 2 3" xfId="595" xr:uid="{00000000-0005-0000-0000-00004C590000}"/>
    <cellStyle name="Normal 2 2 6 3 2 3 10" xfId="14752" xr:uid="{00000000-0005-0000-0000-00004D590000}"/>
    <cellStyle name="Normal 2 2 6 3 2 3 10 2" xfId="14753" xr:uid="{00000000-0005-0000-0000-00004E590000}"/>
    <cellStyle name="Normal 2 2 6 3 2 3 10 2 2" xfId="46213" xr:uid="{00000000-0005-0000-0000-00004F590000}"/>
    <cellStyle name="Normal 2 2 6 3 2 3 10 3" xfId="32795" xr:uid="{00000000-0005-0000-0000-000050590000}"/>
    <cellStyle name="Normal 2 2 6 3 2 3 11" xfId="14754" xr:uid="{00000000-0005-0000-0000-000051590000}"/>
    <cellStyle name="Normal 2 2 6 3 2 3 11 2" xfId="14755" xr:uid="{00000000-0005-0000-0000-000052590000}"/>
    <cellStyle name="Normal 2 2 6 3 2 3 11 2 2" xfId="46728" xr:uid="{00000000-0005-0000-0000-000053590000}"/>
    <cellStyle name="Normal 2 2 6 3 2 3 11 3" xfId="33310" xr:uid="{00000000-0005-0000-0000-000054590000}"/>
    <cellStyle name="Normal 2 2 6 3 2 3 12" xfId="14756" xr:uid="{00000000-0005-0000-0000-000055590000}"/>
    <cellStyle name="Normal 2 2 6 3 2 3 12 2" xfId="14757" xr:uid="{00000000-0005-0000-0000-000056590000}"/>
    <cellStyle name="Normal 2 2 6 3 2 3 12 2 2" xfId="47677" xr:uid="{00000000-0005-0000-0000-000057590000}"/>
    <cellStyle name="Normal 2 2 6 3 2 3 12 3" xfId="34270" xr:uid="{00000000-0005-0000-0000-000058590000}"/>
    <cellStyle name="Normal 2 2 6 3 2 3 13" xfId="14758" xr:uid="{00000000-0005-0000-0000-000059590000}"/>
    <cellStyle name="Normal 2 2 6 3 2 3 13 2" xfId="14759" xr:uid="{00000000-0005-0000-0000-00005A590000}"/>
    <cellStyle name="Normal 2 2 6 3 2 3 13 2 2" xfId="48289" xr:uid="{00000000-0005-0000-0000-00005B590000}"/>
    <cellStyle name="Normal 2 2 6 3 2 3 13 3" xfId="34882" xr:uid="{00000000-0005-0000-0000-00005C590000}"/>
    <cellStyle name="Normal 2 2 6 3 2 3 14" xfId="14760" xr:uid="{00000000-0005-0000-0000-00005D590000}"/>
    <cellStyle name="Normal 2 2 6 3 2 3 14 2" xfId="35015" xr:uid="{00000000-0005-0000-0000-00005E590000}"/>
    <cellStyle name="Normal 2 2 6 3 2 3 15" xfId="14761" xr:uid="{00000000-0005-0000-0000-00005F590000}"/>
    <cellStyle name="Normal 2 2 6 3 2 3 15 2" xfId="40887" xr:uid="{00000000-0005-0000-0000-000060590000}"/>
    <cellStyle name="Normal 2 2 6 3 2 3 16" xfId="27397" xr:uid="{00000000-0005-0000-0000-000061590000}"/>
    <cellStyle name="Normal 2 2 6 3 2 3 17" xfId="14751" xr:uid="{00000000-0005-0000-0000-000062590000}"/>
    <cellStyle name="Normal 2 2 6 3 2 3 2" xfId="14762" xr:uid="{00000000-0005-0000-0000-000063590000}"/>
    <cellStyle name="Normal 2 2 6 3 2 3 2 10" xfId="14763" xr:uid="{00000000-0005-0000-0000-000064590000}"/>
    <cellStyle name="Normal 2 2 6 3 2 3 2 10 2" xfId="14764" xr:uid="{00000000-0005-0000-0000-000065590000}"/>
    <cellStyle name="Normal 2 2 6 3 2 3 2 10 2 2" xfId="47922" xr:uid="{00000000-0005-0000-0000-000066590000}"/>
    <cellStyle name="Normal 2 2 6 3 2 3 2 10 3" xfId="34515" xr:uid="{00000000-0005-0000-0000-000067590000}"/>
    <cellStyle name="Normal 2 2 6 3 2 3 2 11" xfId="14765" xr:uid="{00000000-0005-0000-0000-000068590000}"/>
    <cellStyle name="Normal 2 2 6 3 2 3 2 11 2" xfId="41203" xr:uid="{00000000-0005-0000-0000-000069590000}"/>
    <cellStyle name="Normal 2 2 6 3 2 3 2 12" xfId="14766" xr:uid="{00000000-0005-0000-0000-00006A590000}"/>
    <cellStyle name="Normal 2 2 6 3 2 3 2 12 2" xfId="35516" xr:uid="{00000000-0005-0000-0000-00006B590000}"/>
    <cellStyle name="Normal 2 2 6 3 2 3 2 13" xfId="27795" xr:uid="{00000000-0005-0000-0000-00006C590000}"/>
    <cellStyle name="Normal 2 2 6 3 2 3 2 2" xfId="14767" xr:uid="{00000000-0005-0000-0000-00006D590000}"/>
    <cellStyle name="Normal 2 2 6 3 2 3 2 2 2" xfId="14768" xr:uid="{00000000-0005-0000-0000-00006E590000}"/>
    <cellStyle name="Normal 2 2 6 3 2 3 2 2 2 2" xfId="14769" xr:uid="{00000000-0005-0000-0000-00006F590000}"/>
    <cellStyle name="Normal 2 2 6 3 2 3 2 2 2 2 2" xfId="42864" xr:uid="{00000000-0005-0000-0000-000070590000}"/>
    <cellStyle name="Normal 2 2 6 3 2 3 2 2 2 3" xfId="14770" xr:uid="{00000000-0005-0000-0000-000071590000}"/>
    <cellStyle name="Normal 2 2 6 3 2 3 2 2 2 3 2" xfId="37747" xr:uid="{00000000-0005-0000-0000-000072590000}"/>
    <cellStyle name="Normal 2 2 6 3 2 3 2 2 2 4" xfId="29444" xr:uid="{00000000-0005-0000-0000-000073590000}"/>
    <cellStyle name="Normal 2 2 6 3 2 3 2 2 3" xfId="14771" xr:uid="{00000000-0005-0000-0000-000074590000}"/>
    <cellStyle name="Normal 2 2 6 3 2 3 2 2 3 2" xfId="14772" xr:uid="{00000000-0005-0000-0000-000075590000}"/>
    <cellStyle name="Normal 2 2 6 3 2 3 2 2 3 2 2" xfId="45020" xr:uid="{00000000-0005-0000-0000-000076590000}"/>
    <cellStyle name="Normal 2 2 6 3 2 3 2 2 3 3" xfId="14773" xr:uid="{00000000-0005-0000-0000-000077590000}"/>
    <cellStyle name="Normal 2 2 6 3 2 3 2 2 3 3 2" xfId="39904" xr:uid="{00000000-0005-0000-0000-000078590000}"/>
    <cellStyle name="Normal 2 2 6 3 2 3 2 2 3 4" xfId="31600" xr:uid="{00000000-0005-0000-0000-000079590000}"/>
    <cellStyle name="Normal 2 2 6 3 2 3 2 2 4" xfId="14774" xr:uid="{00000000-0005-0000-0000-00007A590000}"/>
    <cellStyle name="Normal 2 2 6 3 2 3 2 2 4 2" xfId="14775" xr:uid="{00000000-0005-0000-0000-00007B590000}"/>
    <cellStyle name="Normal 2 2 6 3 2 3 2 2 4 2 2" xfId="47387" xr:uid="{00000000-0005-0000-0000-00007C590000}"/>
    <cellStyle name="Normal 2 2 6 3 2 3 2 2 4 3" xfId="33974" xr:uid="{00000000-0005-0000-0000-00007D590000}"/>
    <cellStyle name="Normal 2 2 6 3 2 3 2 2 5" xfId="14776" xr:uid="{00000000-0005-0000-0000-00007E590000}"/>
    <cellStyle name="Normal 2 2 6 3 2 3 2 2 5 2" xfId="41505" xr:uid="{00000000-0005-0000-0000-00007F590000}"/>
    <cellStyle name="Normal 2 2 6 3 2 3 2 2 6" xfId="14777" xr:uid="{00000000-0005-0000-0000-000080590000}"/>
    <cellStyle name="Normal 2 2 6 3 2 3 2 2 6 2" xfId="36388" xr:uid="{00000000-0005-0000-0000-000081590000}"/>
    <cellStyle name="Normal 2 2 6 3 2 3 2 2 7" xfId="28080" xr:uid="{00000000-0005-0000-0000-000082590000}"/>
    <cellStyle name="Normal 2 2 6 3 2 3 2 3" xfId="14778" xr:uid="{00000000-0005-0000-0000-000083590000}"/>
    <cellStyle name="Normal 2 2 6 3 2 3 2 3 2" xfId="14779" xr:uid="{00000000-0005-0000-0000-000084590000}"/>
    <cellStyle name="Normal 2 2 6 3 2 3 2 3 2 2" xfId="14780" xr:uid="{00000000-0005-0000-0000-000085590000}"/>
    <cellStyle name="Normal 2 2 6 3 2 3 2 3 2 2 2" xfId="42865" xr:uid="{00000000-0005-0000-0000-000086590000}"/>
    <cellStyle name="Normal 2 2 6 3 2 3 2 3 2 3" xfId="14781" xr:uid="{00000000-0005-0000-0000-000087590000}"/>
    <cellStyle name="Normal 2 2 6 3 2 3 2 3 2 3 2" xfId="37748" xr:uid="{00000000-0005-0000-0000-000088590000}"/>
    <cellStyle name="Normal 2 2 6 3 2 3 2 3 2 4" xfId="29445" xr:uid="{00000000-0005-0000-0000-000089590000}"/>
    <cellStyle name="Normal 2 2 6 3 2 3 2 3 3" xfId="14782" xr:uid="{00000000-0005-0000-0000-00008A590000}"/>
    <cellStyle name="Normal 2 2 6 3 2 3 2 3 3 2" xfId="42165" xr:uid="{00000000-0005-0000-0000-00008B590000}"/>
    <cellStyle name="Normal 2 2 6 3 2 3 2 3 4" xfId="14783" xr:uid="{00000000-0005-0000-0000-00008C590000}"/>
    <cellStyle name="Normal 2 2 6 3 2 3 2 3 4 2" xfId="37048" xr:uid="{00000000-0005-0000-0000-00008D590000}"/>
    <cellStyle name="Normal 2 2 6 3 2 3 2 3 5" xfId="28745" xr:uid="{00000000-0005-0000-0000-00008E590000}"/>
    <cellStyle name="Normal 2 2 6 3 2 3 2 4" xfId="14784" xr:uid="{00000000-0005-0000-0000-00008F590000}"/>
    <cellStyle name="Normal 2 2 6 3 2 3 2 4 2" xfId="14785" xr:uid="{00000000-0005-0000-0000-000090590000}"/>
    <cellStyle name="Normal 2 2 6 3 2 3 2 4 2 2" xfId="42863" xr:uid="{00000000-0005-0000-0000-000091590000}"/>
    <cellStyle name="Normal 2 2 6 3 2 3 2 4 3" xfId="14786" xr:uid="{00000000-0005-0000-0000-000092590000}"/>
    <cellStyle name="Normal 2 2 6 3 2 3 2 4 3 2" xfId="37746" xr:uid="{00000000-0005-0000-0000-000093590000}"/>
    <cellStyle name="Normal 2 2 6 3 2 3 2 4 4" xfId="29443" xr:uid="{00000000-0005-0000-0000-000094590000}"/>
    <cellStyle name="Normal 2 2 6 3 2 3 2 5" xfId="14787" xr:uid="{00000000-0005-0000-0000-000095590000}"/>
    <cellStyle name="Normal 2 2 6 3 2 3 2 5 2" xfId="14788" xr:uid="{00000000-0005-0000-0000-000096590000}"/>
    <cellStyle name="Normal 2 2 6 3 2 3 2 5 2 2" xfId="43956" xr:uid="{00000000-0005-0000-0000-000097590000}"/>
    <cellStyle name="Normal 2 2 6 3 2 3 2 5 3" xfId="14789" xr:uid="{00000000-0005-0000-0000-000098590000}"/>
    <cellStyle name="Normal 2 2 6 3 2 3 2 5 3 2" xfId="38840" xr:uid="{00000000-0005-0000-0000-000099590000}"/>
    <cellStyle name="Normal 2 2 6 3 2 3 2 5 4" xfId="30536" xr:uid="{00000000-0005-0000-0000-00009A590000}"/>
    <cellStyle name="Normal 2 2 6 3 2 3 2 6" xfId="14790" xr:uid="{00000000-0005-0000-0000-00009B590000}"/>
    <cellStyle name="Normal 2 2 6 3 2 3 2 6 2" xfId="14791" xr:uid="{00000000-0005-0000-0000-00009C590000}"/>
    <cellStyle name="Normal 2 2 6 3 2 3 2 6 2 2" xfId="44718" xr:uid="{00000000-0005-0000-0000-00009D590000}"/>
    <cellStyle name="Normal 2 2 6 3 2 3 2 6 3" xfId="14792" xr:uid="{00000000-0005-0000-0000-00009E590000}"/>
    <cellStyle name="Normal 2 2 6 3 2 3 2 6 3 2" xfId="39602" xr:uid="{00000000-0005-0000-0000-00009F590000}"/>
    <cellStyle name="Normal 2 2 6 3 2 3 2 6 4" xfId="31298" xr:uid="{00000000-0005-0000-0000-0000A0590000}"/>
    <cellStyle name="Normal 2 2 6 3 2 3 2 7" xfId="14793" xr:uid="{00000000-0005-0000-0000-0000A1590000}"/>
    <cellStyle name="Normal 2 2 6 3 2 3 2 7 2" xfId="14794" xr:uid="{00000000-0005-0000-0000-0000A2590000}"/>
    <cellStyle name="Normal 2 2 6 3 2 3 2 7 2 2" xfId="45671" xr:uid="{00000000-0005-0000-0000-0000A3590000}"/>
    <cellStyle name="Normal 2 2 6 3 2 3 2 7 3" xfId="14795" xr:uid="{00000000-0005-0000-0000-0000A4590000}"/>
    <cellStyle name="Normal 2 2 6 3 2 3 2 7 3 2" xfId="40555" xr:uid="{00000000-0005-0000-0000-0000A5590000}"/>
    <cellStyle name="Normal 2 2 6 3 2 3 2 7 4" xfId="32253" xr:uid="{00000000-0005-0000-0000-0000A6590000}"/>
    <cellStyle name="Normal 2 2 6 3 2 3 2 8" xfId="14796" xr:uid="{00000000-0005-0000-0000-0000A7590000}"/>
    <cellStyle name="Normal 2 2 6 3 2 3 2 8 2" xfId="14797" xr:uid="{00000000-0005-0000-0000-0000A8590000}"/>
    <cellStyle name="Normal 2 2 6 3 2 3 2 8 2 2" xfId="46429" xr:uid="{00000000-0005-0000-0000-0000A9590000}"/>
    <cellStyle name="Normal 2 2 6 3 2 3 2 8 3" xfId="14798" xr:uid="{00000000-0005-0000-0000-0000AA590000}"/>
    <cellStyle name="Normal 2 2 6 3 2 3 2 8 3 2" xfId="36086" xr:uid="{00000000-0005-0000-0000-0000AB590000}"/>
    <cellStyle name="Normal 2 2 6 3 2 3 2 8 4" xfId="33011" xr:uid="{00000000-0005-0000-0000-0000AC590000}"/>
    <cellStyle name="Normal 2 2 6 3 2 3 2 9" xfId="14799" xr:uid="{00000000-0005-0000-0000-0000AD590000}"/>
    <cellStyle name="Normal 2 2 6 3 2 3 2 9 2" xfId="14800" xr:uid="{00000000-0005-0000-0000-0000AE590000}"/>
    <cellStyle name="Normal 2 2 6 3 2 3 2 9 2 2" xfId="46729" xr:uid="{00000000-0005-0000-0000-0000AF590000}"/>
    <cellStyle name="Normal 2 2 6 3 2 3 2 9 3" xfId="33311" xr:uid="{00000000-0005-0000-0000-0000B0590000}"/>
    <cellStyle name="Normal 2 2 6 3 2 3 3" xfId="14801" xr:uid="{00000000-0005-0000-0000-0000B1590000}"/>
    <cellStyle name="Normal 2 2 6 3 2 3 3 2" xfId="14802" xr:uid="{00000000-0005-0000-0000-0000B2590000}"/>
    <cellStyle name="Normal 2 2 6 3 2 3 3 2 2" xfId="14803" xr:uid="{00000000-0005-0000-0000-0000B3590000}"/>
    <cellStyle name="Normal 2 2 6 3 2 3 3 2 2 2" xfId="42866" xr:uid="{00000000-0005-0000-0000-0000B4590000}"/>
    <cellStyle name="Normal 2 2 6 3 2 3 3 2 3" xfId="14804" xr:uid="{00000000-0005-0000-0000-0000B5590000}"/>
    <cellStyle name="Normal 2 2 6 3 2 3 3 2 3 2" xfId="37749" xr:uid="{00000000-0005-0000-0000-0000B6590000}"/>
    <cellStyle name="Normal 2 2 6 3 2 3 3 2 4" xfId="29446" xr:uid="{00000000-0005-0000-0000-0000B7590000}"/>
    <cellStyle name="Normal 2 2 6 3 2 3 3 3" xfId="14805" xr:uid="{00000000-0005-0000-0000-0000B8590000}"/>
    <cellStyle name="Normal 2 2 6 3 2 3 3 3 2" xfId="14806" xr:uid="{00000000-0005-0000-0000-0000B9590000}"/>
    <cellStyle name="Normal 2 2 6 3 2 3 3 3 2 2" xfId="45019" xr:uid="{00000000-0005-0000-0000-0000BA590000}"/>
    <cellStyle name="Normal 2 2 6 3 2 3 3 3 3" xfId="14807" xr:uid="{00000000-0005-0000-0000-0000BB590000}"/>
    <cellStyle name="Normal 2 2 6 3 2 3 3 3 3 2" xfId="39903" xr:uid="{00000000-0005-0000-0000-0000BC590000}"/>
    <cellStyle name="Normal 2 2 6 3 2 3 3 3 4" xfId="31599" xr:uid="{00000000-0005-0000-0000-0000BD590000}"/>
    <cellStyle name="Normal 2 2 6 3 2 3 3 4" xfId="14808" xr:uid="{00000000-0005-0000-0000-0000BE590000}"/>
    <cellStyle name="Normal 2 2 6 3 2 3 3 4 2" xfId="14809" xr:uid="{00000000-0005-0000-0000-0000BF590000}"/>
    <cellStyle name="Normal 2 2 6 3 2 3 3 4 2 2" xfId="47173" xr:uid="{00000000-0005-0000-0000-0000C0590000}"/>
    <cellStyle name="Normal 2 2 6 3 2 3 3 4 3" xfId="33757" xr:uid="{00000000-0005-0000-0000-0000C1590000}"/>
    <cellStyle name="Normal 2 2 6 3 2 3 3 5" xfId="14810" xr:uid="{00000000-0005-0000-0000-0000C2590000}"/>
    <cellStyle name="Normal 2 2 6 3 2 3 3 5 2" xfId="41504" xr:uid="{00000000-0005-0000-0000-0000C3590000}"/>
    <cellStyle name="Normal 2 2 6 3 2 3 3 6" xfId="14811" xr:uid="{00000000-0005-0000-0000-0000C4590000}"/>
    <cellStyle name="Normal 2 2 6 3 2 3 3 6 2" xfId="36387" xr:uid="{00000000-0005-0000-0000-0000C5590000}"/>
    <cellStyle name="Normal 2 2 6 3 2 3 3 7" xfId="28079" xr:uid="{00000000-0005-0000-0000-0000C6590000}"/>
    <cellStyle name="Normal 2 2 6 3 2 3 4" xfId="14812" xr:uid="{00000000-0005-0000-0000-0000C7590000}"/>
    <cellStyle name="Normal 2 2 6 3 2 3 4 2" xfId="14813" xr:uid="{00000000-0005-0000-0000-0000C8590000}"/>
    <cellStyle name="Normal 2 2 6 3 2 3 4 2 2" xfId="14814" xr:uid="{00000000-0005-0000-0000-0000C9590000}"/>
    <cellStyle name="Normal 2 2 6 3 2 3 4 2 2 2" xfId="42867" xr:uid="{00000000-0005-0000-0000-0000CA590000}"/>
    <cellStyle name="Normal 2 2 6 3 2 3 4 2 3" xfId="14815" xr:uid="{00000000-0005-0000-0000-0000CB590000}"/>
    <cellStyle name="Normal 2 2 6 3 2 3 4 2 3 2" xfId="37750" xr:uid="{00000000-0005-0000-0000-0000CC590000}"/>
    <cellStyle name="Normal 2 2 6 3 2 3 4 2 4" xfId="29447" xr:uid="{00000000-0005-0000-0000-0000CD590000}"/>
    <cellStyle name="Normal 2 2 6 3 2 3 4 3" xfId="14816" xr:uid="{00000000-0005-0000-0000-0000CE590000}"/>
    <cellStyle name="Normal 2 2 6 3 2 3 4 3 2" xfId="41949" xr:uid="{00000000-0005-0000-0000-0000CF590000}"/>
    <cellStyle name="Normal 2 2 6 3 2 3 4 4" xfId="14817" xr:uid="{00000000-0005-0000-0000-0000D0590000}"/>
    <cellStyle name="Normal 2 2 6 3 2 3 4 4 2" xfId="36832" xr:uid="{00000000-0005-0000-0000-0000D1590000}"/>
    <cellStyle name="Normal 2 2 6 3 2 3 4 5" xfId="28524" xr:uid="{00000000-0005-0000-0000-0000D2590000}"/>
    <cellStyle name="Normal 2 2 6 3 2 3 5" xfId="14818" xr:uid="{00000000-0005-0000-0000-0000D3590000}"/>
    <cellStyle name="Normal 2 2 6 3 2 3 5 2" xfId="14819" xr:uid="{00000000-0005-0000-0000-0000D4590000}"/>
    <cellStyle name="Normal 2 2 6 3 2 3 5 2 2" xfId="42862" xr:uid="{00000000-0005-0000-0000-0000D5590000}"/>
    <cellStyle name="Normal 2 2 6 3 2 3 5 3" xfId="14820" xr:uid="{00000000-0005-0000-0000-0000D6590000}"/>
    <cellStyle name="Normal 2 2 6 3 2 3 5 3 2" xfId="37745" xr:uid="{00000000-0005-0000-0000-0000D7590000}"/>
    <cellStyle name="Normal 2 2 6 3 2 3 5 4" xfId="29442" xr:uid="{00000000-0005-0000-0000-0000D8590000}"/>
    <cellStyle name="Normal 2 2 6 3 2 3 6" xfId="14821" xr:uid="{00000000-0005-0000-0000-0000D9590000}"/>
    <cellStyle name="Normal 2 2 6 3 2 3 6 2" xfId="14822" xr:uid="{00000000-0005-0000-0000-0000DA590000}"/>
    <cellStyle name="Normal 2 2 6 3 2 3 6 2 2" xfId="43955" xr:uid="{00000000-0005-0000-0000-0000DB590000}"/>
    <cellStyle name="Normal 2 2 6 3 2 3 6 3" xfId="14823" xr:uid="{00000000-0005-0000-0000-0000DC590000}"/>
    <cellStyle name="Normal 2 2 6 3 2 3 6 3 2" xfId="38839" xr:uid="{00000000-0005-0000-0000-0000DD590000}"/>
    <cellStyle name="Normal 2 2 6 3 2 3 6 4" xfId="30535" xr:uid="{00000000-0005-0000-0000-0000DE590000}"/>
    <cellStyle name="Normal 2 2 6 3 2 3 7" xfId="14824" xr:uid="{00000000-0005-0000-0000-0000DF590000}"/>
    <cellStyle name="Normal 2 2 6 3 2 3 7 2" xfId="14825" xr:uid="{00000000-0005-0000-0000-0000E0590000}"/>
    <cellStyle name="Normal 2 2 6 3 2 3 7 2 2" xfId="44402" xr:uid="{00000000-0005-0000-0000-0000E1590000}"/>
    <cellStyle name="Normal 2 2 6 3 2 3 7 3" xfId="14826" xr:uid="{00000000-0005-0000-0000-0000E2590000}"/>
    <cellStyle name="Normal 2 2 6 3 2 3 7 3 2" xfId="39286" xr:uid="{00000000-0005-0000-0000-0000E3590000}"/>
    <cellStyle name="Normal 2 2 6 3 2 3 7 4" xfId="30982" xr:uid="{00000000-0005-0000-0000-0000E4590000}"/>
    <cellStyle name="Normal 2 2 6 3 2 3 8" xfId="14827" xr:uid="{00000000-0005-0000-0000-0000E5590000}"/>
    <cellStyle name="Normal 2 2 6 3 2 3 8 2" xfId="14828" xr:uid="{00000000-0005-0000-0000-0000E6590000}"/>
    <cellStyle name="Normal 2 2 6 3 2 3 8 2 2" xfId="45556" xr:uid="{00000000-0005-0000-0000-0000E7590000}"/>
    <cellStyle name="Normal 2 2 6 3 2 3 8 3" xfId="14829" xr:uid="{00000000-0005-0000-0000-0000E8590000}"/>
    <cellStyle name="Normal 2 2 6 3 2 3 8 3 2" xfId="40440" xr:uid="{00000000-0005-0000-0000-0000E9590000}"/>
    <cellStyle name="Normal 2 2 6 3 2 3 8 4" xfId="32136" xr:uid="{00000000-0005-0000-0000-0000EA590000}"/>
    <cellStyle name="Normal 2 2 6 3 2 3 9" xfId="14830" xr:uid="{00000000-0005-0000-0000-0000EB590000}"/>
    <cellStyle name="Normal 2 2 6 3 2 3 9 2" xfId="14831" xr:uid="{00000000-0005-0000-0000-0000EC590000}"/>
    <cellStyle name="Normal 2 2 6 3 2 3 9 2 2" xfId="45961" xr:uid="{00000000-0005-0000-0000-0000ED590000}"/>
    <cellStyle name="Normal 2 2 6 3 2 3 9 3" xfId="14832" xr:uid="{00000000-0005-0000-0000-0000EE590000}"/>
    <cellStyle name="Normal 2 2 6 3 2 3 9 3 2" xfId="35768" xr:uid="{00000000-0005-0000-0000-0000EF590000}"/>
    <cellStyle name="Normal 2 2 6 3 2 3 9 4" xfId="32543" xr:uid="{00000000-0005-0000-0000-0000F0590000}"/>
    <cellStyle name="Normal 2 2 6 3 2 4" xfId="596" xr:uid="{00000000-0005-0000-0000-0000F1590000}"/>
    <cellStyle name="Normal 2 2 6 3 2 4 10" xfId="14834" xr:uid="{00000000-0005-0000-0000-0000F2590000}"/>
    <cellStyle name="Normal 2 2 6 3 2 4 10 2" xfId="14835" xr:uid="{00000000-0005-0000-0000-0000F3590000}"/>
    <cellStyle name="Normal 2 2 6 3 2 4 10 2 2" xfId="47923" xr:uid="{00000000-0005-0000-0000-0000F4590000}"/>
    <cellStyle name="Normal 2 2 6 3 2 4 10 3" xfId="34516" xr:uid="{00000000-0005-0000-0000-0000F5590000}"/>
    <cellStyle name="Normal 2 2 6 3 2 4 11" xfId="14836" xr:uid="{00000000-0005-0000-0000-0000F6590000}"/>
    <cellStyle name="Normal 2 2 6 3 2 4 11 2" xfId="41127" xr:uid="{00000000-0005-0000-0000-0000F7590000}"/>
    <cellStyle name="Normal 2 2 6 3 2 4 12" xfId="14837" xr:uid="{00000000-0005-0000-0000-0000F8590000}"/>
    <cellStyle name="Normal 2 2 6 3 2 4 12 2" xfId="35198" xr:uid="{00000000-0005-0000-0000-0000F9590000}"/>
    <cellStyle name="Normal 2 2 6 3 2 4 13" xfId="27398" xr:uid="{00000000-0005-0000-0000-0000FA590000}"/>
    <cellStyle name="Normal 2 2 6 3 2 4 14" xfId="14833" xr:uid="{00000000-0005-0000-0000-0000FB590000}"/>
    <cellStyle name="Normal 2 2 6 3 2 4 2" xfId="14838" xr:uid="{00000000-0005-0000-0000-0000FC590000}"/>
    <cellStyle name="Normal 2 2 6 3 2 4 2 2" xfId="14839" xr:uid="{00000000-0005-0000-0000-0000FD590000}"/>
    <cellStyle name="Normal 2 2 6 3 2 4 2 2 2" xfId="14840" xr:uid="{00000000-0005-0000-0000-0000FE590000}"/>
    <cellStyle name="Normal 2 2 6 3 2 4 2 2 2 2" xfId="42869" xr:uid="{00000000-0005-0000-0000-0000FF590000}"/>
    <cellStyle name="Normal 2 2 6 3 2 4 2 2 3" xfId="14841" xr:uid="{00000000-0005-0000-0000-0000005A0000}"/>
    <cellStyle name="Normal 2 2 6 3 2 4 2 2 3 2" xfId="37752" xr:uid="{00000000-0005-0000-0000-0000015A0000}"/>
    <cellStyle name="Normal 2 2 6 3 2 4 2 2 4" xfId="29449" xr:uid="{00000000-0005-0000-0000-0000025A0000}"/>
    <cellStyle name="Normal 2 2 6 3 2 4 2 3" xfId="14842" xr:uid="{00000000-0005-0000-0000-0000035A0000}"/>
    <cellStyle name="Normal 2 2 6 3 2 4 2 3 2" xfId="14843" xr:uid="{00000000-0005-0000-0000-0000045A0000}"/>
    <cellStyle name="Normal 2 2 6 3 2 4 2 3 2 2" xfId="45021" xr:uid="{00000000-0005-0000-0000-0000055A0000}"/>
    <cellStyle name="Normal 2 2 6 3 2 4 2 3 3" xfId="14844" xr:uid="{00000000-0005-0000-0000-0000065A0000}"/>
    <cellStyle name="Normal 2 2 6 3 2 4 2 3 3 2" xfId="39905" xr:uid="{00000000-0005-0000-0000-0000075A0000}"/>
    <cellStyle name="Normal 2 2 6 3 2 4 2 3 4" xfId="31601" xr:uid="{00000000-0005-0000-0000-0000085A0000}"/>
    <cellStyle name="Normal 2 2 6 3 2 4 2 4" xfId="14845" xr:uid="{00000000-0005-0000-0000-0000095A0000}"/>
    <cellStyle name="Normal 2 2 6 3 2 4 2 4 2" xfId="14846" xr:uid="{00000000-0005-0000-0000-00000A5A0000}"/>
    <cellStyle name="Normal 2 2 6 3 2 4 2 4 2 2" xfId="47388" xr:uid="{00000000-0005-0000-0000-00000B5A0000}"/>
    <cellStyle name="Normal 2 2 6 3 2 4 2 4 3" xfId="33975" xr:uid="{00000000-0005-0000-0000-00000C5A0000}"/>
    <cellStyle name="Normal 2 2 6 3 2 4 2 5" xfId="14847" xr:uid="{00000000-0005-0000-0000-00000D5A0000}"/>
    <cellStyle name="Normal 2 2 6 3 2 4 2 5 2" xfId="41506" xr:uid="{00000000-0005-0000-0000-00000E5A0000}"/>
    <cellStyle name="Normal 2 2 6 3 2 4 2 6" xfId="14848" xr:uid="{00000000-0005-0000-0000-00000F5A0000}"/>
    <cellStyle name="Normal 2 2 6 3 2 4 2 6 2" xfId="36389" xr:uid="{00000000-0005-0000-0000-0000105A0000}"/>
    <cellStyle name="Normal 2 2 6 3 2 4 2 7" xfId="28081" xr:uid="{00000000-0005-0000-0000-0000115A0000}"/>
    <cellStyle name="Normal 2 2 6 3 2 4 3" xfId="14849" xr:uid="{00000000-0005-0000-0000-0000125A0000}"/>
    <cellStyle name="Normal 2 2 6 3 2 4 3 2" xfId="14850" xr:uid="{00000000-0005-0000-0000-0000135A0000}"/>
    <cellStyle name="Normal 2 2 6 3 2 4 3 2 2" xfId="14851" xr:uid="{00000000-0005-0000-0000-0000145A0000}"/>
    <cellStyle name="Normal 2 2 6 3 2 4 3 2 2 2" xfId="42870" xr:uid="{00000000-0005-0000-0000-0000155A0000}"/>
    <cellStyle name="Normal 2 2 6 3 2 4 3 2 3" xfId="14852" xr:uid="{00000000-0005-0000-0000-0000165A0000}"/>
    <cellStyle name="Normal 2 2 6 3 2 4 3 2 3 2" xfId="37753" xr:uid="{00000000-0005-0000-0000-0000175A0000}"/>
    <cellStyle name="Normal 2 2 6 3 2 4 3 2 4" xfId="29450" xr:uid="{00000000-0005-0000-0000-0000185A0000}"/>
    <cellStyle name="Normal 2 2 6 3 2 4 3 3" xfId="14853" xr:uid="{00000000-0005-0000-0000-0000195A0000}"/>
    <cellStyle name="Normal 2 2 6 3 2 4 3 3 2" xfId="42089" xr:uid="{00000000-0005-0000-0000-00001A5A0000}"/>
    <cellStyle name="Normal 2 2 6 3 2 4 3 4" xfId="14854" xr:uid="{00000000-0005-0000-0000-00001B5A0000}"/>
    <cellStyle name="Normal 2 2 6 3 2 4 3 4 2" xfId="36972" xr:uid="{00000000-0005-0000-0000-00001C5A0000}"/>
    <cellStyle name="Normal 2 2 6 3 2 4 3 5" xfId="28669" xr:uid="{00000000-0005-0000-0000-00001D5A0000}"/>
    <cellStyle name="Normal 2 2 6 3 2 4 4" xfId="14855" xr:uid="{00000000-0005-0000-0000-00001E5A0000}"/>
    <cellStyle name="Normal 2 2 6 3 2 4 4 2" xfId="14856" xr:uid="{00000000-0005-0000-0000-00001F5A0000}"/>
    <cellStyle name="Normal 2 2 6 3 2 4 4 2 2" xfId="42868" xr:uid="{00000000-0005-0000-0000-0000205A0000}"/>
    <cellStyle name="Normal 2 2 6 3 2 4 4 3" xfId="14857" xr:uid="{00000000-0005-0000-0000-0000215A0000}"/>
    <cellStyle name="Normal 2 2 6 3 2 4 4 3 2" xfId="37751" xr:uid="{00000000-0005-0000-0000-0000225A0000}"/>
    <cellStyle name="Normal 2 2 6 3 2 4 4 4" xfId="29448" xr:uid="{00000000-0005-0000-0000-0000235A0000}"/>
    <cellStyle name="Normal 2 2 6 3 2 4 5" xfId="14858" xr:uid="{00000000-0005-0000-0000-0000245A0000}"/>
    <cellStyle name="Normal 2 2 6 3 2 4 5 2" xfId="14859" xr:uid="{00000000-0005-0000-0000-0000255A0000}"/>
    <cellStyle name="Normal 2 2 6 3 2 4 5 2 2" xfId="43957" xr:uid="{00000000-0005-0000-0000-0000265A0000}"/>
    <cellStyle name="Normal 2 2 6 3 2 4 5 3" xfId="14860" xr:uid="{00000000-0005-0000-0000-0000275A0000}"/>
    <cellStyle name="Normal 2 2 6 3 2 4 5 3 2" xfId="38841" xr:uid="{00000000-0005-0000-0000-0000285A0000}"/>
    <cellStyle name="Normal 2 2 6 3 2 4 5 4" xfId="30537" xr:uid="{00000000-0005-0000-0000-0000295A0000}"/>
    <cellStyle name="Normal 2 2 6 3 2 4 6" xfId="14861" xr:uid="{00000000-0005-0000-0000-00002A5A0000}"/>
    <cellStyle name="Normal 2 2 6 3 2 4 6 2" xfId="14862" xr:uid="{00000000-0005-0000-0000-00002B5A0000}"/>
    <cellStyle name="Normal 2 2 6 3 2 4 6 2 2" xfId="44642" xr:uid="{00000000-0005-0000-0000-00002C5A0000}"/>
    <cellStyle name="Normal 2 2 6 3 2 4 6 3" xfId="14863" xr:uid="{00000000-0005-0000-0000-00002D5A0000}"/>
    <cellStyle name="Normal 2 2 6 3 2 4 6 3 2" xfId="39526" xr:uid="{00000000-0005-0000-0000-00002E5A0000}"/>
    <cellStyle name="Normal 2 2 6 3 2 4 6 4" xfId="31222" xr:uid="{00000000-0005-0000-0000-00002F5A0000}"/>
    <cellStyle name="Normal 2 2 6 3 2 4 7" xfId="14864" xr:uid="{00000000-0005-0000-0000-0000305A0000}"/>
    <cellStyle name="Normal 2 2 6 3 2 4 7 2" xfId="14865" xr:uid="{00000000-0005-0000-0000-0000315A0000}"/>
    <cellStyle name="Normal 2 2 6 3 2 4 7 2 2" xfId="45672" xr:uid="{00000000-0005-0000-0000-0000325A0000}"/>
    <cellStyle name="Normal 2 2 6 3 2 4 7 3" xfId="14866" xr:uid="{00000000-0005-0000-0000-0000335A0000}"/>
    <cellStyle name="Normal 2 2 6 3 2 4 7 3 2" xfId="40556" xr:uid="{00000000-0005-0000-0000-0000345A0000}"/>
    <cellStyle name="Normal 2 2 6 3 2 4 7 4" xfId="32254" xr:uid="{00000000-0005-0000-0000-0000355A0000}"/>
    <cellStyle name="Normal 2 2 6 3 2 4 8" xfId="14867" xr:uid="{00000000-0005-0000-0000-0000365A0000}"/>
    <cellStyle name="Normal 2 2 6 3 2 4 8 2" xfId="14868" xr:uid="{00000000-0005-0000-0000-0000375A0000}"/>
    <cellStyle name="Normal 2 2 6 3 2 4 8 2 2" xfId="46353" xr:uid="{00000000-0005-0000-0000-0000385A0000}"/>
    <cellStyle name="Normal 2 2 6 3 2 4 8 3" xfId="14869" xr:uid="{00000000-0005-0000-0000-0000395A0000}"/>
    <cellStyle name="Normal 2 2 6 3 2 4 8 3 2" xfId="36010" xr:uid="{00000000-0005-0000-0000-00003A5A0000}"/>
    <cellStyle name="Normal 2 2 6 3 2 4 8 4" xfId="32935" xr:uid="{00000000-0005-0000-0000-00003B5A0000}"/>
    <cellStyle name="Normal 2 2 6 3 2 4 9" xfId="14870" xr:uid="{00000000-0005-0000-0000-00003C5A0000}"/>
    <cellStyle name="Normal 2 2 6 3 2 4 9 2" xfId="14871" xr:uid="{00000000-0005-0000-0000-00003D5A0000}"/>
    <cellStyle name="Normal 2 2 6 3 2 4 9 2 2" xfId="46730" xr:uid="{00000000-0005-0000-0000-00003E5A0000}"/>
    <cellStyle name="Normal 2 2 6 3 2 4 9 3" xfId="33312" xr:uid="{00000000-0005-0000-0000-00003F5A0000}"/>
    <cellStyle name="Normal 2 2 6 3 2 5" xfId="14872" xr:uid="{00000000-0005-0000-0000-0000405A0000}"/>
    <cellStyle name="Normal 2 2 6 3 2 5 10" xfId="14873" xr:uid="{00000000-0005-0000-0000-0000415A0000}"/>
    <cellStyle name="Normal 2 2 6 3 2 5 10 2" xfId="35343" xr:uid="{00000000-0005-0000-0000-0000425A0000}"/>
    <cellStyle name="Normal 2 2 6 3 2 5 11" xfId="27665" xr:uid="{00000000-0005-0000-0000-0000435A0000}"/>
    <cellStyle name="Normal 2 2 6 3 2 5 2" xfId="14874" xr:uid="{00000000-0005-0000-0000-0000445A0000}"/>
    <cellStyle name="Normal 2 2 6 3 2 5 2 2" xfId="14875" xr:uid="{00000000-0005-0000-0000-0000455A0000}"/>
    <cellStyle name="Normal 2 2 6 3 2 5 2 2 2" xfId="14876" xr:uid="{00000000-0005-0000-0000-0000465A0000}"/>
    <cellStyle name="Normal 2 2 6 3 2 5 2 2 2 2" xfId="42872" xr:uid="{00000000-0005-0000-0000-0000475A0000}"/>
    <cellStyle name="Normal 2 2 6 3 2 5 2 2 3" xfId="14877" xr:uid="{00000000-0005-0000-0000-0000485A0000}"/>
    <cellStyle name="Normal 2 2 6 3 2 5 2 2 3 2" xfId="37755" xr:uid="{00000000-0005-0000-0000-0000495A0000}"/>
    <cellStyle name="Normal 2 2 6 3 2 5 2 2 4" xfId="29452" xr:uid="{00000000-0005-0000-0000-00004A5A0000}"/>
    <cellStyle name="Normal 2 2 6 3 2 5 2 3" xfId="14878" xr:uid="{00000000-0005-0000-0000-00004B5A0000}"/>
    <cellStyle name="Normal 2 2 6 3 2 5 2 3 2" xfId="14879" xr:uid="{00000000-0005-0000-0000-00004C5A0000}"/>
    <cellStyle name="Normal 2 2 6 3 2 5 2 3 2 2" xfId="45022" xr:uid="{00000000-0005-0000-0000-00004D5A0000}"/>
    <cellStyle name="Normal 2 2 6 3 2 5 2 3 3" xfId="14880" xr:uid="{00000000-0005-0000-0000-00004E5A0000}"/>
    <cellStyle name="Normal 2 2 6 3 2 5 2 3 3 2" xfId="39906" xr:uid="{00000000-0005-0000-0000-00004F5A0000}"/>
    <cellStyle name="Normal 2 2 6 3 2 5 2 3 4" xfId="31602" xr:uid="{00000000-0005-0000-0000-0000505A0000}"/>
    <cellStyle name="Normal 2 2 6 3 2 5 2 4" xfId="14881" xr:uid="{00000000-0005-0000-0000-0000515A0000}"/>
    <cellStyle name="Normal 2 2 6 3 2 5 2 4 2" xfId="14882" xr:uid="{00000000-0005-0000-0000-0000525A0000}"/>
    <cellStyle name="Normal 2 2 6 3 2 5 2 4 2 2" xfId="47385" xr:uid="{00000000-0005-0000-0000-0000535A0000}"/>
    <cellStyle name="Normal 2 2 6 3 2 5 2 4 3" xfId="33972" xr:uid="{00000000-0005-0000-0000-0000545A0000}"/>
    <cellStyle name="Normal 2 2 6 3 2 5 2 5" xfId="14883" xr:uid="{00000000-0005-0000-0000-0000555A0000}"/>
    <cellStyle name="Normal 2 2 6 3 2 5 2 5 2" xfId="41507" xr:uid="{00000000-0005-0000-0000-0000565A0000}"/>
    <cellStyle name="Normal 2 2 6 3 2 5 2 6" xfId="14884" xr:uid="{00000000-0005-0000-0000-0000575A0000}"/>
    <cellStyle name="Normal 2 2 6 3 2 5 2 6 2" xfId="36390" xr:uid="{00000000-0005-0000-0000-0000585A0000}"/>
    <cellStyle name="Normal 2 2 6 3 2 5 2 7" xfId="28082" xr:uid="{00000000-0005-0000-0000-0000595A0000}"/>
    <cellStyle name="Normal 2 2 6 3 2 5 3" xfId="14885" xr:uid="{00000000-0005-0000-0000-00005A5A0000}"/>
    <cellStyle name="Normal 2 2 6 3 2 5 3 2" xfId="14886" xr:uid="{00000000-0005-0000-0000-00005B5A0000}"/>
    <cellStyle name="Normal 2 2 6 3 2 5 3 2 2" xfId="42871" xr:uid="{00000000-0005-0000-0000-00005C5A0000}"/>
    <cellStyle name="Normal 2 2 6 3 2 5 3 3" xfId="14887" xr:uid="{00000000-0005-0000-0000-00005D5A0000}"/>
    <cellStyle name="Normal 2 2 6 3 2 5 3 3 2" xfId="37754" xr:uid="{00000000-0005-0000-0000-00005E5A0000}"/>
    <cellStyle name="Normal 2 2 6 3 2 5 3 4" xfId="29451" xr:uid="{00000000-0005-0000-0000-00005F5A0000}"/>
    <cellStyle name="Normal 2 2 6 3 2 5 4" xfId="14888" xr:uid="{00000000-0005-0000-0000-0000605A0000}"/>
    <cellStyle name="Normal 2 2 6 3 2 5 4 2" xfId="14889" xr:uid="{00000000-0005-0000-0000-0000615A0000}"/>
    <cellStyle name="Normal 2 2 6 3 2 5 4 2 2" xfId="43958" xr:uid="{00000000-0005-0000-0000-0000625A0000}"/>
    <cellStyle name="Normal 2 2 6 3 2 5 4 3" xfId="14890" xr:uid="{00000000-0005-0000-0000-0000635A0000}"/>
    <cellStyle name="Normal 2 2 6 3 2 5 4 3 2" xfId="38842" xr:uid="{00000000-0005-0000-0000-0000645A0000}"/>
    <cellStyle name="Normal 2 2 6 3 2 5 4 4" xfId="30538" xr:uid="{00000000-0005-0000-0000-0000655A0000}"/>
    <cellStyle name="Normal 2 2 6 3 2 5 5" xfId="14891" xr:uid="{00000000-0005-0000-0000-0000665A0000}"/>
    <cellStyle name="Normal 2 2 6 3 2 5 5 2" xfId="14892" xr:uid="{00000000-0005-0000-0000-0000675A0000}"/>
    <cellStyle name="Normal 2 2 6 3 2 5 5 2 2" xfId="44532" xr:uid="{00000000-0005-0000-0000-0000685A0000}"/>
    <cellStyle name="Normal 2 2 6 3 2 5 5 3" xfId="14893" xr:uid="{00000000-0005-0000-0000-0000695A0000}"/>
    <cellStyle name="Normal 2 2 6 3 2 5 5 3 2" xfId="39416" xr:uid="{00000000-0005-0000-0000-00006A5A0000}"/>
    <cellStyle name="Normal 2 2 6 3 2 5 5 4" xfId="31112" xr:uid="{00000000-0005-0000-0000-00006B5A0000}"/>
    <cellStyle name="Normal 2 2 6 3 2 5 6" xfId="14894" xr:uid="{00000000-0005-0000-0000-00006C5A0000}"/>
    <cellStyle name="Normal 2 2 6 3 2 5 6 2" xfId="14895" xr:uid="{00000000-0005-0000-0000-00006D5A0000}"/>
    <cellStyle name="Normal 2 2 6 3 2 5 6 2 2" xfId="45673" xr:uid="{00000000-0005-0000-0000-00006E5A0000}"/>
    <cellStyle name="Normal 2 2 6 3 2 5 6 3" xfId="14896" xr:uid="{00000000-0005-0000-0000-00006F5A0000}"/>
    <cellStyle name="Normal 2 2 6 3 2 5 6 3 2" xfId="40557" xr:uid="{00000000-0005-0000-0000-0000705A0000}"/>
    <cellStyle name="Normal 2 2 6 3 2 5 6 4" xfId="32255" xr:uid="{00000000-0005-0000-0000-0000715A0000}"/>
    <cellStyle name="Normal 2 2 6 3 2 5 7" xfId="14897" xr:uid="{00000000-0005-0000-0000-0000725A0000}"/>
    <cellStyle name="Normal 2 2 6 3 2 5 7 2" xfId="14898" xr:uid="{00000000-0005-0000-0000-0000735A0000}"/>
    <cellStyle name="Normal 2 2 6 3 2 5 7 2 2" xfId="46731" xr:uid="{00000000-0005-0000-0000-0000745A0000}"/>
    <cellStyle name="Normal 2 2 6 3 2 5 7 3" xfId="14899" xr:uid="{00000000-0005-0000-0000-0000755A0000}"/>
    <cellStyle name="Normal 2 2 6 3 2 5 7 3 2" xfId="35899" xr:uid="{00000000-0005-0000-0000-0000765A0000}"/>
    <cellStyle name="Normal 2 2 6 3 2 5 7 4" xfId="33313" xr:uid="{00000000-0005-0000-0000-0000775A0000}"/>
    <cellStyle name="Normal 2 2 6 3 2 5 8" xfId="14900" xr:uid="{00000000-0005-0000-0000-0000785A0000}"/>
    <cellStyle name="Normal 2 2 6 3 2 5 8 2" xfId="14901" xr:uid="{00000000-0005-0000-0000-0000795A0000}"/>
    <cellStyle name="Normal 2 2 6 3 2 5 8 2 2" xfId="47924" xr:uid="{00000000-0005-0000-0000-00007A5A0000}"/>
    <cellStyle name="Normal 2 2 6 3 2 5 8 3" xfId="34517" xr:uid="{00000000-0005-0000-0000-00007B5A0000}"/>
    <cellStyle name="Normal 2 2 6 3 2 5 9" xfId="14902" xr:uid="{00000000-0005-0000-0000-00007C5A0000}"/>
    <cellStyle name="Normal 2 2 6 3 2 5 9 2" xfId="41017" xr:uid="{00000000-0005-0000-0000-00007D5A0000}"/>
    <cellStyle name="Normal 2 2 6 3 2 6" xfId="14903" xr:uid="{00000000-0005-0000-0000-00007E5A0000}"/>
    <cellStyle name="Normal 2 2 6 3 2 6 2" xfId="14904" xr:uid="{00000000-0005-0000-0000-00007F5A0000}"/>
    <cellStyle name="Normal 2 2 6 3 2 6 2 2" xfId="14905" xr:uid="{00000000-0005-0000-0000-0000805A0000}"/>
    <cellStyle name="Normal 2 2 6 3 2 6 2 2 2" xfId="42873" xr:uid="{00000000-0005-0000-0000-0000815A0000}"/>
    <cellStyle name="Normal 2 2 6 3 2 6 2 3" xfId="14906" xr:uid="{00000000-0005-0000-0000-0000825A0000}"/>
    <cellStyle name="Normal 2 2 6 3 2 6 2 3 2" xfId="37756" xr:uid="{00000000-0005-0000-0000-0000835A0000}"/>
    <cellStyle name="Normal 2 2 6 3 2 6 2 4" xfId="29453" xr:uid="{00000000-0005-0000-0000-0000845A0000}"/>
    <cellStyle name="Normal 2 2 6 3 2 6 3" xfId="14907" xr:uid="{00000000-0005-0000-0000-0000855A0000}"/>
    <cellStyle name="Normal 2 2 6 3 2 6 3 2" xfId="14908" xr:uid="{00000000-0005-0000-0000-0000865A0000}"/>
    <cellStyle name="Normal 2 2 6 3 2 6 3 2 2" xfId="45016" xr:uid="{00000000-0005-0000-0000-0000875A0000}"/>
    <cellStyle name="Normal 2 2 6 3 2 6 3 3" xfId="14909" xr:uid="{00000000-0005-0000-0000-0000885A0000}"/>
    <cellStyle name="Normal 2 2 6 3 2 6 3 3 2" xfId="39900" xr:uid="{00000000-0005-0000-0000-0000895A0000}"/>
    <cellStyle name="Normal 2 2 6 3 2 6 3 4" xfId="31596" xr:uid="{00000000-0005-0000-0000-00008A5A0000}"/>
    <cellStyle name="Normal 2 2 6 3 2 6 4" xfId="14910" xr:uid="{00000000-0005-0000-0000-00008B5A0000}"/>
    <cellStyle name="Normal 2 2 6 3 2 6 4 2" xfId="14911" xr:uid="{00000000-0005-0000-0000-00008C5A0000}"/>
    <cellStyle name="Normal 2 2 6 3 2 6 4 2 2" xfId="47097" xr:uid="{00000000-0005-0000-0000-00008D5A0000}"/>
    <cellStyle name="Normal 2 2 6 3 2 6 4 3" xfId="14912" xr:uid="{00000000-0005-0000-0000-00008E5A0000}"/>
    <cellStyle name="Normal 2 2 6 3 2 6 4 3 2" xfId="36384" xr:uid="{00000000-0005-0000-0000-00008F5A0000}"/>
    <cellStyle name="Normal 2 2 6 3 2 6 4 4" xfId="33681" xr:uid="{00000000-0005-0000-0000-0000905A0000}"/>
    <cellStyle name="Normal 2 2 6 3 2 6 5" xfId="14913" xr:uid="{00000000-0005-0000-0000-0000915A0000}"/>
    <cellStyle name="Normal 2 2 6 3 2 6 5 2" xfId="41501" xr:uid="{00000000-0005-0000-0000-0000925A0000}"/>
    <cellStyle name="Normal 2 2 6 3 2 6 6" xfId="14914" xr:uid="{00000000-0005-0000-0000-0000935A0000}"/>
    <cellStyle name="Normal 2 2 6 3 2 6 6 2" xfId="35514" xr:uid="{00000000-0005-0000-0000-0000945A0000}"/>
    <cellStyle name="Normal 2 2 6 3 2 6 7" xfId="28076" xr:uid="{00000000-0005-0000-0000-0000955A0000}"/>
    <cellStyle name="Normal 2 2 6 3 2 7" xfId="14915" xr:uid="{00000000-0005-0000-0000-0000965A0000}"/>
    <cellStyle name="Normal 2 2 6 3 2 7 2" xfId="14916" xr:uid="{00000000-0005-0000-0000-0000975A0000}"/>
    <cellStyle name="Normal 2 2 6 3 2 7 2 2" xfId="14917" xr:uid="{00000000-0005-0000-0000-0000985A0000}"/>
    <cellStyle name="Normal 2 2 6 3 2 7 2 2 2" xfId="42874" xr:uid="{00000000-0005-0000-0000-0000995A0000}"/>
    <cellStyle name="Normal 2 2 6 3 2 7 2 3" xfId="14918" xr:uid="{00000000-0005-0000-0000-00009A5A0000}"/>
    <cellStyle name="Normal 2 2 6 3 2 7 2 3 2" xfId="37757" xr:uid="{00000000-0005-0000-0000-00009B5A0000}"/>
    <cellStyle name="Normal 2 2 6 3 2 7 2 4" xfId="29454" xr:uid="{00000000-0005-0000-0000-00009C5A0000}"/>
    <cellStyle name="Normal 2 2 6 3 2 7 3" xfId="14919" xr:uid="{00000000-0005-0000-0000-00009D5A0000}"/>
    <cellStyle name="Normal 2 2 6 3 2 7 3 2" xfId="41873" xr:uid="{00000000-0005-0000-0000-00009E5A0000}"/>
    <cellStyle name="Normal 2 2 6 3 2 7 4" xfId="14920" xr:uid="{00000000-0005-0000-0000-00009F5A0000}"/>
    <cellStyle name="Normal 2 2 6 3 2 7 4 2" xfId="36756" xr:uid="{00000000-0005-0000-0000-0000A05A0000}"/>
    <cellStyle name="Normal 2 2 6 3 2 7 5" xfId="28448" xr:uid="{00000000-0005-0000-0000-0000A15A0000}"/>
    <cellStyle name="Normal 2 2 6 3 2 8" xfId="14921" xr:uid="{00000000-0005-0000-0000-0000A25A0000}"/>
    <cellStyle name="Normal 2 2 6 3 2 8 2" xfId="14922" xr:uid="{00000000-0005-0000-0000-0000A35A0000}"/>
    <cellStyle name="Normal 2 2 6 3 2 8 2 2" xfId="42855" xr:uid="{00000000-0005-0000-0000-0000A45A0000}"/>
    <cellStyle name="Normal 2 2 6 3 2 8 3" xfId="14923" xr:uid="{00000000-0005-0000-0000-0000A55A0000}"/>
    <cellStyle name="Normal 2 2 6 3 2 8 3 2" xfId="37738" xr:uid="{00000000-0005-0000-0000-0000A65A0000}"/>
    <cellStyle name="Normal 2 2 6 3 2 8 4" xfId="29435" xr:uid="{00000000-0005-0000-0000-0000A75A0000}"/>
    <cellStyle name="Normal 2 2 6 3 2 9" xfId="14924" xr:uid="{00000000-0005-0000-0000-0000A85A0000}"/>
    <cellStyle name="Normal 2 2 6 3 2 9 2" xfId="14925" xr:uid="{00000000-0005-0000-0000-0000A95A0000}"/>
    <cellStyle name="Normal 2 2 6 3 2 9 2 2" xfId="43952" xr:uid="{00000000-0005-0000-0000-0000AA5A0000}"/>
    <cellStyle name="Normal 2 2 6 3 2 9 3" xfId="14926" xr:uid="{00000000-0005-0000-0000-0000AB5A0000}"/>
    <cellStyle name="Normal 2 2 6 3 2 9 3 2" xfId="38836" xr:uid="{00000000-0005-0000-0000-0000AC5A0000}"/>
    <cellStyle name="Normal 2 2 6 3 2 9 4" xfId="30532" xr:uid="{00000000-0005-0000-0000-0000AD5A0000}"/>
    <cellStyle name="Normal 2 2 6 3 20" xfId="14927" xr:uid="{00000000-0005-0000-0000-0000AE5A0000}"/>
    <cellStyle name="Normal 2 2 6 3 20 2" xfId="40777" xr:uid="{00000000-0005-0000-0000-0000AF5A0000}"/>
    <cellStyle name="Normal 2 2 6 3 21" xfId="27394" xr:uid="{00000000-0005-0000-0000-0000B05A0000}"/>
    <cellStyle name="Normal 2 2 6 3 22" xfId="14621" xr:uid="{00000000-0005-0000-0000-0000B15A0000}"/>
    <cellStyle name="Normal 2 2 6 3 3" xfId="597" xr:uid="{00000000-0005-0000-0000-0000B25A0000}"/>
    <cellStyle name="Normal 2 2 6 3 3 10" xfId="14929" xr:uid="{00000000-0005-0000-0000-0000B35A0000}"/>
    <cellStyle name="Normal 2 2 6 3 3 10 2" xfId="14930" xr:uid="{00000000-0005-0000-0000-0000B45A0000}"/>
    <cellStyle name="Normal 2 2 6 3 3 10 2 2" xfId="46248" xr:uid="{00000000-0005-0000-0000-0000B55A0000}"/>
    <cellStyle name="Normal 2 2 6 3 3 10 3" xfId="32830" xr:uid="{00000000-0005-0000-0000-0000B65A0000}"/>
    <cellStyle name="Normal 2 2 6 3 3 11" xfId="14931" xr:uid="{00000000-0005-0000-0000-0000B75A0000}"/>
    <cellStyle name="Normal 2 2 6 3 3 11 2" xfId="14932" xr:uid="{00000000-0005-0000-0000-0000B85A0000}"/>
    <cellStyle name="Normal 2 2 6 3 3 11 2 2" xfId="46732" xr:uid="{00000000-0005-0000-0000-0000B95A0000}"/>
    <cellStyle name="Normal 2 2 6 3 3 11 3" xfId="33314" xr:uid="{00000000-0005-0000-0000-0000BA5A0000}"/>
    <cellStyle name="Normal 2 2 6 3 3 12" xfId="14933" xr:uid="{00000000-0005-0000-0000-0000BB5A0000}"/>
    <cellStyle name="Normal 2 2 6 3 3 12 2" xfId="14934" xr:uid="{00000000-0005-0000-0000-0000BC5A0000}"/>
    <cellStyle name="Normal 2 2 6 3 3 12 2 2" xfId="47678" xr:uid="{00000000-0005-0000-0000-0000BD5A0000}"/>
    <cellStyle name="Normal 2 2 6 3 3 12 3" xfId="34271" xr:uid="{00000000-0005-0000-0000-0000BE5A0000}"/>
    <cellStyle name="Normal 2 2 6 3 3 13" xfId="14935" xr:uid="{00000000-0005-0000-0000-0000BF5A0000}"/>
    <cellStyle name="Normal 2 2 6 3 3 13 2" xfId="14936" xr:uid="{00000000-0005-0000-0000-0000C05A0000}"/>
    <cellStyle name="Normal 2 2 6 3 3 13 2 2" xfId="48181" xr:uid="{00000000-0005-0000-0000-0000C15A0000}"/>
    <cellStyle name="Normal 2 2 6 3 3 13 3" xfId="34774" xr:uid="{00000000-0005-0000-0000-0000C25A0000}"/>
    <cellStyle name="Normal 2 2 6 3 3 14" xfId="14937" xr:uid="{00000000-0005-0000-0000-0000C35A0000}"/>
    <cellStyle name="Normal 2 2 6 3 3 14 2" xfId="35016" xr:uid="{00000000-0005-0000-0000-0000C45A0000}"/>
    <cellStyle name="Normal 2 2 6 3 3 15" xfId="14938" xr:uid="{00000000-0005-0000-0000-0000C55A0000}"/>
    <cellStyle name="Normal 2 2 6 3 3 15 2" xfId="40922" xr:uid="{00000000-0005-0000-0000-0000C65A0000}"/>
    <cellStyle name="Normal 2 2 6 3 3 16" xfId="27399" xr:uid="{00000000-0005-0000-0000-0000C75A0000}"/>
    <cellStyle name="Normal 2 2 6 3 3 17" xfId="14928" xr:uid="{00000000-0005-0000-0000-0000C85A0000}"/>
    <cellStyle name="Normal 2 2 6 3 3 2" xfId="14939" xr:uid="{00000000-0005-0000-0000-0000C95A0000}"/>
    <cellStyle name="Normal 2 2 6 3 3 2 10" xfId="14940" xr:uid="{00000000-0005-0000-0000-0000CA5A0000}"/>
    <cellStyle name="Normal 2 2 6 3 3 2 10 2" xfId="14941" xr:uid="{00000000-0005-0000-0000-0000CB5A0000}"/>
    <cellStyle name="Normal 2 2 6 3 3 2 10 2 2" xfId="47925" xr:uid="{00000000-0005-0000-0000-0000CC5A0000}"/>
    <cellStyle name="Normal 2 2 6 3 3 2 10 3" xfId="34518" xr:uid="{00000000-0005-0000-0000-0000CD5A0000}"/>
    <cellStyle name="Normal 2 2 6 3 3 2 11" xfId="14942" xr:uid="{00000000-0005-0000-0000-0000CE5A0000}"/>
    <cellStyle name="Normal 2 2 6 3 3 2 11 2" xfId="41238" xr:uid="{00000000-0005-0000-0000-0000CF5A0000}"/>
    <cellStyle name="Normal 2 2 6 3 3 2 12" xfId="14943" xr:uid="{00000000-0005-0000-0000-0000D05A0000}"/>
    <cellStyle name="Normal 2 2 6 3 3 2 12 2" xfId="35200" xr:uid="{00000000-0005-0000-0000-0000D15A0000}"/>
    <cellStyle name="Normal 2 2 6 3 3 2 13" xfId="27828" xr:uid="{00000000-0005-0000-0000-0000D25A0000}"/>
    <cellStyle name="Normal 2 2 6 3 3 2 2" xfId="14944" xr:uid="{00000000-0005-0000-0000-0000D35A0000}"/>
    <cellStyle name="Normal 2 2 6 3 3 2 2 2" xfId="14945" xr:uid="{00000000-0005-0000-0000-0000D45A0000}"/>
    <cellStyle name="Normal 2 2 6 3 3 2 2 2 2" xfId="14946" xr:uid="{00000000-0005-0000-0000-0000D55A0000}"/>
    <cellStyle name="Normal 2 2 6 3 3 2 2 2 2 2" xfId="42877" xr:uid="{00000000-0005-0000-0000-0000D65A0000}"/>
    <cellStyle name="Normal 2 2 6 3 3 2 2 2 3" xfId="14947" xr:uid="{00000000-0005-0000-0000-0000D75A0000}"/>
    <cellStyle name="Normal 2 2 6 3 3 2 2 2 3 2" xfId="37760" xr:uid="{00000000-0005-0000-0000-0000D85A0000}"/>
    <cellStyle name="Normal 2 2 6 3 3 2 2 2 4" xfId="29457" xr:uid="{00000000-0005-0000-0000-0000D95A0000}"/>
    <cellStyle name="Normal 2 2 6 3 3 2 2 3" xfId="14948" xr:uid="{00000000-0005-0000-0000-0000DA5A0000}"/>
    <cellStyle name="Normal 2 2 6 3 3 2 2 3 2" xfId="14949" xr:uid="{00000000-0005-0000-0000-0000DB5A0000}"/>
    <cellStyle name="Normal 2 2 6 3 3 2 2 3 2 2" xfId="45024" xr:uid="{00000000-0005-0000-0000-0000DC5A0000}"/>
    <cellStyle name="Normal 2 2 6 3 3 2 2 3 3" xfId="14950" xr:uid="{00000000-0005-0000-0000-0000DD5A0000}"/>
    <cellStyle name="Normal 2 2 6 3 3 2 2 3 3 2" xfId="39908" xr:uid="{00000000-0005-0000-0000-0000DE5A0000}"/>
    <cellStyle name="Normal 2 2 6 3 3 2 2 3 4" xfId="31604" xr:uid="{00000000-0005-0000-0000-0000DF5A0000}"/>
    <cellStyle name="Normal 2 2 6 3 3 2 2 4" xfId="14951" xr:uid="{00000000-0005-0000-0000-0000E05A0000}"/>
    <cellStyle name="Normal 2 2 6 3 3 2 2 4 2" xfId="14952" xr:uid="{00000000-0005-0000-0000-0000E15A0000}"/>
    <cellStyle name="Normal 2 2 6 3 3 2 2 4 2 2" xfId="47389" xr:uid="{00000000-0005-0000-0000-0000E25A0000}"/>
    <cellStyle name="Normal 2 2 6 3 3 2 2 4 3" xfId="33976" xr:uid="{00000000-0005-0000-0000-0000E35A0000}"/>
    <cellStyle name="Normal 2 2 6 3 3 2 2 5" xfId="14953" xr:uid="{00000000-0005-0000-0000-0000E45A0000}"/>
    <cellStyle name="Normal 2 2 6 3 3 2 2 5 2" xfId="41509" xr:uid="{00000000-0005-0000-0000-0000E55A0000}"/>
    <cellStyle name="Normal 2 2 6 3 3 2 2 6" xfId="14954" xr:uid="{00000000-0005-0000-0000-0000E65A0000}"/>
    <cellStyle name="Normal 2 2 6 3 3 2 2 6 2" xfId="36392" xr:uid="{00000000-0005-0000-0000-0000E75A0000}"/>
    <cellStyle name="Normal 2 2 6 3 3 2 2 7" xfId="28084" xr:uid="{00000000-0005-0000-0000-0000E85A0000}"/>
    <cellStyle name="Normal 2 2 6 3 3 2 3" xfId="14955" xr:uid="{00000000-0005-0000-0000-0000E95A0000}"/>
    <cellStyle name="Normal 2 2 6 3 3 2 3 2" xfId="14956" xr:uid="{00000000-0005-0000-0000-0000EA5A0000}"/>
    <cellStyle name="Normal 2 2 6 3 3 2 3 2 2" xfId="14957" xr:uid="{00000000-0005-0000-0000-0000EB5A0000}"/>
    <cellStyle name="Normal 2 2 6 3 3 2 3 2 2 2" xfId="42878" xr:uid="{00000000-0005-0000-0000-0000EC5A0000}"/>
    <cellStyle name="Normal 2 2 6 3 3 2 3 2 3" xfId="14958" xr:uid="{00000000-0005-0000-0000-0000ED5A0000}"/>
    <cellStyle name="Normal 2 2 6 3 3 2 3 2 3 2" xfId="37761" xr:uid="{00000000-0005-0000-0000-0000EE5A0000}"/>
    <cellStyle name="Normal 2 2 6 3 3 2 3 2 4" xfId="29458" xr:uid="{00000000-0005-0000-0000-0000EF5A0000}"/>
    <cellStyle name="Normal 2 2 6 3 3 2 3 3" xfId="14959" xr:uid="{00000000-0005-0000-0000-0000F05A0000}"/>
    <cellStyle name="Normal 2 2 6 3 3 2 3 3 2" xfId="42200" xr:uid="{00000000-0005-0000-0000-0000F15A0000}"/>
    <cellStyle name="Normal 2 2 6 3 3 2 3 4" xfId="14960" xr:uid="{00000000-0005-0000-0000-0000F25A0000}"/>
    <cellStyle name="Normal 2 2 6 3 3 2 3 4 2" xfId="37083" xr:uid="{00000000-0005-0000-0000-0000F35A0000}"/>
    <cellStyle name="Normal 2 2 6 3 3 2 3 5" xfId="28780" xr:uid="{00000000-0005-0000-0000-0000F45A0000}"/>
    <cellStyle name="Normal 2 2 6 3 3 2 4" xfId="14961" xr:uid="{00000000-0005-0000-0000-0000F55A0000}"/>
    <cellStyle name="Normal 2 2 6 3 3 2 4 2" xfId="14962" xr:uid="{00000000-0005-0000-0000-0000F65A0000}"/>
    <cellStyle name="Normal 2 2 6 3 3 2 4 2 2" xfId="42876" xr:uid="{00000000-0005-0000-0000-0000F75A0000}"/>
    <cellStyle name="Normal 2 2 6 3 3 2 4 3" xfId="14963" xr:uid="{00000000-0005-0000-0000-0000F85A0000}"/>
    <cellStyle name="Normal 2 2 6 3 3 2 4 3 2" xfId="37759" xr:uid="{00000000-0005-0000-0000-0000F95A0000}"/>
    <cellStyle name="Normal 2 2 6 3 3 2 4 4" xfId="29456" xr:uid="{00000000-0005-0000-0000-0000FA5A0000}"/>
    <cellStyle name="Normal 2 2 6 3 3 2 5" xfId="14964" xr:uid="{00000000-0005-0000-0000-0000FB5A0000}"/>
    <cellStyle name="Normal 2 2 6 3 3 2 5 2" xfId="14965" xr:uid="{00000000-0005-0000-0000-0000FC5A0000}"/>
    <cellStyle name="Normal 2 2 6 3 3 2 5 2 2" xfId="43960" xr:uid="{00000000-0005-0000-0000-0000FD5A0000}"/>
    <cellStyle name="Normal 2 2 6 3 3 2 5 3" xfId="14966" xr:uid="{00000000-0005-0000-0000-0000FE5A0000}"/>
    <cellStyle name="Normal 2 2 6 3 3 2 5 3 2" xfId="38844" xr:uid="{00000000-0005-0000-0000-0000FF5A0000}"/>
    <cellStyle name="Normal 2 2 6 3 3 2 5 4" xfId="30540" xr:uid="{00000000-0005-0000-0000-0000005B0000}"/>
    <cellStyle name="Normal 2 2 6 3 3 2 6" xfId="14967" xr:uid="{00000000-0005-0000-0000-0000015B0000}"/>
    <cellStyle name="Normal 2 2 6 3 3 2 6 2" xfId="14968" xr:uid="{00000000-0005-0000-0000-0000025B0000}"/>
    <cellStyle name="Normal 2 2 6 3 3 2 6 2 2" xfId="44753" xr:uid="{00000000-0005-0000-0000-0000035B0000}"/>
    <cellStyle name="Normal 2 2 6 3 3 2 6 3" xfId="14969" xr:uid="{00000000-0005-0000-0000-0000045B0000}"/>
    <cellStyle name="Normal 2 2 6 3 3 2 6 3 2" xfId="39637" xr:uid="{00000000-0005-0000-0000-0000055B0000}"/>
    <cellStyle name="Normal 2 2 6 3 3 2 6 4" xfId="31333" xr:uid="{00000000-0005-0000-0000-0000065B0000}"/>
    <cellStyle name="Normal 2 2 6 3 3 2 7" xfId="14970" xr:uid="{00000000-0005-0000-0000-0000075B0000}"/>
    <cellStyle name="Normal 2 2 6 3 3 2 7 2" xfId="14971" xr:uid="{00000000-0005-0000-0000-0000085B0000}"/>
    <cellStyle name="Normal 2 2 6 3 3 2 7 2 2" xfId="45674" xr:uid="{00000000-0005-0000-0000-0000095B0000}"/>
    <cellStyle name="Normal 2 2 6 3 3 2 7 3" xfId="14972" xr:uid="{00000000-0005-0000-0000-00000A5B0000}"/>
    <cellStyle name="Normal 2 2 6 3 3 2 7 3 2" xfId="40558" xr:uid="{00000000-0005-0000-0000-00000B5B0000}"/>
    <cellStyle name="Normal 2 2 6 3 3 2 7 4" xfId="32256" xr:uid="{00000000-0005-0000-0000-00000C5B0000}"/>
    <cellStyle name="Normal 2 2 6 3 3 2 8" xfId="14973" xr:uid="{00000000-0005-0000-0000-00000D5B0000}"/>
    <cellStyle name="Normal 2 2 6 3 3 2 8 2" xfId="14974" xr:uid="{00000000-0005-0000-0000-00000E5B0000}"/>
    <cellStyle name="Normal 2 2 6 3 3 2 8 2 2" xfId="46464" xr:uid="{00000000-0005-0000-0000-00000F5B0000}"/>
    <cellStyle name="Normal 2 2 6 3 3 2 8 3" xfId="14975" xr:uid="{00000000-0005-0000-0000-0000105B0000}"/>
    <cellStyle name="Normal 2 2 6 3 3 2 8 3 2" xfId="36121" xr:uid="{00000000-0005-0000-0000-0000115B0000}"/>
    <cellStyle name="Normal 2 2 6 3 3 2 8 4" xfId="33046" xr:uid="{00000000-0005-0000-0000-0000125B0000}"/>
    <cellStyle name="Normal 2 2 6 3 3 2 9" xfId="14976" xr:uid="{00000000-0005-0000-0000-0000135B0000}"/>
    <cellStyle name="Normal 2 2 6 3 3 2 9 2" xfId="14977" xr:uid="{00000000-0005-0000-0000-0000145B0000}"/>
    <cellStyle name="Normal 2 2 6 3 3 2 9 2 2" xfId="46733" xr:uid="{00000000-0005-0000-0000-0000155B0000}"/>
    <cellStyle name="Normal 2 2 6 3 3 2 9 3" xfId="33315" xr:uid="{00000000-0005-0000-0000-0000165B0000}"/>
    <cellStyle name="Normal 2 2 6 3 3 3" xfId="14978" xr:uid="{00000000-0005-0000-0000-0000175B0000}"/>
    <cellStyle name="Normal 2 2 6 3 3 3 2" xfId="14979" xr:uid="{00000000-0005-0000-0000-0000185B0000}"/>
    <cellStyle name="Normal 2 2 6 3 3 3 2 2" xfId="14980" xr:uid="{00000000-0005-0000-0000-0000195B0000}"/>
    <cellStyle name="Normal 2 2 6 3 3 3 2 2 2" xfId="42879" xr:uid="{00000000-0005-0000-0000-00001A5B0000}"/>
    <cellStyle name="Normal 2 2 6 3 3 3 2 3" xfId="14981" xr:uid="{00000000-0005-0000-0000-00001B5B0000}"/>
    <cellStyle name="Normal 2 2 6 3 3 3 2 3 2" xfId="37762" xr:uid="{00000000-0005-0000-0000-00001C5B0000}"/>
    <cellStyle name="Normal 2 2 6 3 3 3 2 4" xfId="29459" xr:uid="{00000000-0005-0000-0000-00001D5B0000}"/>
    <cellStyle name="Normal 2 2 6 3 3 3 3" xfId="14982" xr:uid="{00000000-0005-0000-0000-00001E5B0000}"/>
    <cellStyle name="Normal 2 2 6 3 3 3 3 2" xfId="14983" xr:uid="{00000000-0005-0000-0000-00001F5B0000}"/>
    <cellStyle name="Normal 2 2 6 3 3 3 3 2 2" xfId="45023" xr:uid="{00000000-0005-0000-0000-0000205B0000}"/>
    <cellStyle name="Normal 2 2 6 3 3 3 3 3" xfId="14984" xr:uid="{00000000-0005-0000-0000-0000215B0000}"/>
    <cellStyle name="Normal 2 2 6 3 3 3 3 3 2" xfId="39907" xr:uid="{00000000-0005-0000-0000-0000225B0000}"/>
    <cellStyle name="Normal 2 2 6 3 3 3 3 4" xfId="31603" xr:uid="{00000000-0005-0000-0000-0000235B0000}"/>
    <cellStyle name="Normal 2 2 6 3 3 3 4" xfId="14985" xr:uid="{00000000-0005-0000-0000-0000245B0000}"/>
    <cellStyle name="Normal 2 2 6 3 3 3 4 2" xfId="14986" xr:uid="{00000000-0005-0000-0000-0000255B0000}"/>
    <cellStyle name="Normal 2 2 6 3 3 3 4 2 2" xfId="47208" xr:uid="{00000000-0005-0000-0000-0000265B0000}"/>
    <cellStyle name="Normal 2 2 6 3 3 3 4 3" xfId="14987" xr:uid="{00000000-0005-0000-0000-0000275B0000}"/>
    <cellStyle name="Normal 2 2 6 3 3 3 4 3 2" xfId="36391" xr:uid="{00000000-0005-0000-0000-0000285B0000}"/>
    <cellStyle name="Normal 2 2 6 3 3 3 4 4" xfId="33792" xr:uid="{00000000-0005-0000-0000-0000295B0000}"/>
    <cellStyle name="Normal 2 2 6 3 3 3 5" xfId="14988" xr:uid="{00000000-0005-0000-0000-00002A5B0000}"/>
    <cellStyle name="Normal 2 2 6 3 3 3 5 2" xfId="41508" xr:uid="{00000000-0005-0000-0000-00002B5B0000}"/>
    <cellStyle name="Normal 2 2 6 3 3 3 6" xfId="14989" xr:uid="{00000000-0005-0000-0000-00002C5B0000}"/>
    <cellStyle name="Normal 2 2 6 3 3 3 6 2" xfId="35378" xr:uid="{00000000-0005-0000-0000-00002D5B0000}"/>
    <cellStyle name="Normal 2 2 6 3 3 3 7" xfId="28083" xr:uid="{00000000-0005-0000-0000-00002E5B0000}"/>
    <cellStyle name="Normal 2 2 6 3 3 4" xfId="14990" xr:uid="{00000000-0005-0000-0000-00002F5B0000}"/>
    <cellStyle name="Normal 2 2 6 3 3 4 2" xfId="14991" xr:uid="{00000000-0005-0000-0000-0000305B0000}"/>
    <cellStyle name="Normal 2 2 6 3 3 4 2 2" xfId="14992" xr:uid="{00000000-0005-0000-0000-0000315B0000}"/>
    <cellStyle name="Normal 2 2 6 3 3 4 2 2 2" xfId="42880" xr:uid="{00000000-0005-0000-0000-0000325B0000}"/>
    <cellStyle name="Normal 2 2 6 3 3 4 2 3" xfId="14993" xr:uid="{00000000-0005-0000-0000-0000335B0000}"/>
    <cellStyle name="Normal 2 2 6 3 3 4 2 3 2" xfId="37763" xr:uid="{00000000-0005-0000-0000-0000345B0000}"/>
    <cellStyle name="Normal 2 2 6 3 3 4 2 4" xfId="29460" xr:uid="{00000000-0005-0000-0000-0000355B0000}"/>
    <cellStyle name="Normal 2 2 6 3 3 4 3" xfId="14994" xr:uid="{00000000-0005-0000-0000-0000365B0000}"/>
    <cellStyle name="Normal 2 2 6 3 3 4 3 2" xfId="14995" xr:uid="{00000000-0005-0000-0000-0000375B0000}"/>
    <cellStyle name="Normal 2 2 6 3 3 4 3 2 2" xfId="48378" xr:uid="{00000000-0005-0000-0000-0000385B0000}"/>
    <cellStyle name="Normal 2 2 6 3 3 4 3 3" xfId="36867" xr:uid="{00000000-0005-0000-0000-0000395B0000}"/>
    <cellStyle name="Normal 2 2 6 3 3 4 4" xfId="14996" xr:uid="{00000000-0005-0000-0000-00003A5B0000}"/>
    <cellStyle name="Normal 2 2 6 3 3 4 4 2" xfId="41984" xr:uid="{00000000-0005-0000-0000-00003B5B0000}"/>
    <cellStyle name="Normal 2 2 6 3 3 4 5" xfId="14997" xr:uid="{00000000-0005-0000-0000-00003C5B0000}"/>
    <cellStyle name="Normal 2 2 6 3 3 4 5 2" xfId="35517" xr:uid="{00000000-0005-0000-0000-00003D5B0000}"/>
    <cellStyle name="Normal 2 2 6 3 3 4 6" xfId="28559" xr:uid="{00000000-0005-0000-0000-00003E5B0000}"/>
    <cellStyle name="Normal 2 2 6 3 3 5" xfId="14998" xr:uid="{00000000-0005-0000-0000-00003F5B0000}"/>
    <cellStyle name="Normal 2 2 6 3 3 5 2" xfId="14999" xr:uid="{00000000-0005-0000-0000-0000405B0000}"/>
    <cellStyle name="Normal 2 2 6 3 3 5 2 2" xfId="42875" xr:uid="{00000000-0005-0000-0000-0000415B0000}"/>
    <cellStyle name="Normal 2 2 6 3 3 5 3" xfId="15000" xr:uid="{00000000-0005-0000-0000-0000425B0000}"/>
    <cellStyle name="Normal 2 2 6 3 3 5 3 2" xfId="37758" xr:uid="{00000000-0005-0000-0000-0000435B0000}"/>
    <cellStyle name="Normal 2 2 6 3 3 5 4" xfId="29455" xr:uid="{00000000-0005-0000-0000-0000445B0000}"/>
    <cellStyle name="Normal 2 2 6 3 3 6" xfId="15001" xr:uid="{00000000-0005-0000-0000-0000455B0000}"/>
    <cellStyle name="Normal 2 2 6 3 3 6 2" xfId="15002" xr:uid="{00000000-0005-0000-0000-0000465B0000}"/>
    <cellStyle name="Normal 2 2 6 3 3 6 2 2" xfId="43959" xr:uid="{00000000-0005-0000-0000-0000475B0000}"/>
    <cellStyle name="Normal 2 2 6 3 3 6 3" xfId="15003" xr:uid="{00000000-0005-0000-0000-0000485B0000}"/>
    <cellStyle name="Normal 2 2 6 3 3 6 3 2" xfId="38843" xr:uid="{00000000-0005-0000-0000-0000495B0000}"/>
    <cellStyle name="Normal 2 2 6 3 3 6 4" xfId="30539" xr:uid="{00000000-0005-0000-0000-00004A5B0000}"/>
    <cellStyle name="Normal 2 2 6 3 3 7" xfId="15004" xr:uid="{00000000-0005-0000-0000-00004B5B0000}"/>
    <cellStyle name="Normal 2 2 6 3 3 7 2" xfId="15005" xr:uid="{00000000-0005-0000-0000-00004C5B0000}"/>
    <cellStyle name="Normal 2 2 6 3 3 7 2 2" xfId="44437" xr:uid="{00000000-0005-0000-0000-00004D5B0000}"/>
    <cellStyle name="Normal 2 2 6 3 3 7 3" xfId="15006" xr:uid="{00000000-0005-0000-0000-00004E5B0000}"/>
    <cellStyle name="Normal 2 2 6 3 3 7 3 2" xfId="39321" xr:uid="{00000000-0005-0000-0000-00004F5B0000}"/>
    <cellStyle name="Normal 2 2 6 3 3 7 4" xfId="31017" xr:uid="{00000000-0005-0000-0000-0000505B0000}"/>
    <cellStyle name="Normal 2 2 6 3 3 8" xfId="15007" xr:uid="{00000000-0005-0000-0000-0000515B0000}"/>
    <cellStyle name="Normal 2 2 6 3 3 8 2" xfId="15008" xr:uid="{00000000-0005-0000-0000-0000525B0000}"/>
    <cellStyle name="Normal 2 2 6 3 3 8 2 2" xfId="45424" xr:uid="{00000000-0005-0000-0000-0000535B0000}"/>
    <cellStyle name="Normal 2 2 6 3 3 8 3" xfId="15009" xr:uid="{00000000-0005-0000-0000-0000545B0000}"/>
    <cellStyle name="Normal 2 2 6 3 3 8 3 2" xfId="40308" xr:uid="{00000000-0005-0000-0000-0000555B0000}"/>
    <cellStyle name="Normal 2 2 6 3 3 8 4" xfId="32004" xr:uid="{00000000-0005-0000-0000-0000565B0000}"/>
    <cellStyle name="Normal 2 2 6 3 3 9" xfId="15010" xr:uid="{00000000-0005-0000-0000-0000575B0000}"/>
    <cellStyle name="Normal 2 2 6 3 3 9 2" xfId="15011" xr:uid="{00000000-0005-0000-0000-0000585B0000}"/>
    <cellStyle name="Normal 2 2 6 3 3 9 2 2" xfId="45962" xr:uid="{00000000-0005-0000-0000-0000595B0000}"/>
    <cellStyle name="Normal 2 2 6 3 3 9 3" xfId="15012" xr:uid="{00000000-0005-0000-0000-00005A5B0000}"/>
    <cellStyle name="Normal 2 2 6 3 3 9 3 2" xfId="35803" xr:uid="{00000000-0005-0000-0000-00005B5B0000}"/>
    <cellStyle name="Normal 2 2 6 3 3 9 4" xfId="32544" xr:uid="{00000000-0005-0000-0000-00005C5B0000}"/>
    <cellStyle name="Normal 2 2 6 3 4" xfId="598" xr:uid="{00000000-0005-0000-0000-00005D5B0000}"/>
    <cellStyle name="Normal 2 2 6 3 4 10" xfId="15014" xr:uid="{00000000-0005-0000-0000-00005E5B0000}"/>
    <cellStyle name="Normal 2 2 6 3 4 10 2" xfId="15015" xr:uid="{00000000-0005-0000-0000-00005F5B0000}"/>
    <cellStyle name="Normal 2 2 6 3 4 10 2 2" xfId="46178" xr:uid="{00000000-0005-0000-0000-0000605B0000}"/>
    <cellStyle name="Normal 2 2 6 3 4 10 3" xfId="32760" xr:uid="{00000000-0005-0000-0000-0000615B0000}"/>
    <cellStyle name="Normal 2 2 6 3 4 11" xfId="15016" xr:uid="{00000000-0005-0000-0000-0000625B0000}"/>
    <cellStyle name="Normal 2 2 6 3 4 11 2" xfId="15017" xr:uid="{00000000-0005-0000-0000-0000635B0000}"/>
    <cellStyle name="Normal 2 2 6 3 4 11 2 2" xfId="46734" xr:uid="{00000000-0005-0000-0000-0000645B0000}"/>
    <cellStyle name="Normal 2 2 6 3 4 11 3" xfId="33316" xr:uid="{00000000-0005-0000-0000-0000655B0000}"/>
    <cellStyle name="Normal 2 2 6 3 4 12" xfId="15018" xr:uid="{00000000-0005-0000-0000-0000665B0000}"/>
    <cellStyle name="Normal 2 2 6 3 4 12 2" xfId="15019" xr:uid="{00000000-0005-0000-0000-0000675B0000}"/>
    <cellStyle name="Normal 2 2 6 3 4 12 2 2" xfId="47679" xr:uid="{00000000-0005-0000-0000-0000685B0000}"/>
    <cellStyle name="Normal 2 2 6 3 4 12 3" xfId="34272" xr:uid="{00000000-0005-0000-0000-0000695B0000}"/>
    <cellStyle name="Normal 2 2 6 3 4 13" xfId="15020" xr:uid="{00000000-0005-0000-0000-00006A5B0000}"/>
    <cellStyle name="Normal 2 2 6 3 4 13 2" xfId="15021" xr:uid="{00000000-0005-0000-0000-00006B5B0000}"/>
    <cellStyle name="Normal 2 2 6 3 4 13 2 2" xfId="48290" xr:uid="{00000000-0005-0000-0000-00006C5B0000}"/>
    <cellStyle name="Normal 2 2 6 3 4 13 3" xfId="34883" xr:uid="{00000000-0005-0000-0000-00006D5B0000}"/>
    <cellStyle name="Normal 2 2 6 3 4 14" xfId="15022" xr:uid="{00000000-0005-0000-0000-00006E5B0000}"/>
    <cellStyle name="Normal 2 2 6 3 4 14 2" xfId="35017" xr:uid="{00000000-0005-0000-0000-00006F5B0000}"/>
    <cellStyle name="Normal 2 2 6 3 4 15" xfId="15023" xr:uid="{00000000-0005-0000-0000-0000705B0000}"/>
    <cellStyle name="Normal 2 2 6 3 4 15 2" xfId="40852" xr:uid="{00000000-0005-0000-0000-0000715B0000}"/>
    <cellStyle name="Normal 2 2 6 3 4 16" xfId="27400" xr:uid="{00000000-0005-0000-0000-0000725B0000}"/>
    <cellStyle name="Normal 2 2 6 3 4 17" xfId="15013" xr:uid="{00000000-0005-0000-0000-0000735B0000}"/>
    <cellStyle name="Normal 2 2 6 3 4 2" xfId="15024" xr:uid="{00000000-0005-0000-0000-0000745B0000}"/>
    <cellStyle name="Normal 2 2 6 3 4 2 10" xfId="15025" xr:uid="{00000000-0005-0000-0000-0000755B0000}"/>
    <cellStyle name="Normal 2 2 6 3 4 2 10 2" xfId="15026" xr:uid="{00000000-0005-0000-0000-0000765B0000}"/>
    <cellStyle name="Normal 2 2 6 3 4 2 10 2 2" xfId="47926" xr:uid="{00000000-0005-0000-0000-0000775B0000}"/>
    <cellStyle name="Normal 2 2 6 3 4 2 10 3" xfId="34519" xr:uid="{00000000-0005-0000-0000-0000785B0000}"/>
    <cellStyle name="Normal 2 2 6 3 4 2 11" xfId="15027" xr:uid="{00000000-0005-0000-0000-0000795B0000}"/>
    <cellStyle name="Normal 2 2 6 3 4 2 11 2" xfId="41168" xr:uid="{00000000-0005-0000-0000-00007A5B0000}"/>
    <cellStyle name="Normal 2 2 6 3 4 2 12" xfId="15028" xr:uid="{00000000-0005-0000-0000-00007B5B0000}"/>
    <cellStyle name="Normal 2 2 6 3 4 2 12 2" xfId="35518" xr:uid="{00000000-0005-0000-0000-00007C5B0000}"/>
    <cellStyle name="Normal 2 2 6 3 4 2 13" xfId="27760" xr:uid="{00000000-0005-0000-0000-00007D5B0000}"/>
    <cellStyle name="Normal 2 2 6 3 4 2 2" xfId="15029" xr:uid="{00000000-0005-0000-0000-00007E5B0000}"/>
    <cellStyle name="Normal 2 2 6 3 4 2 2 2" xfId="15030" xr:uid="{00000000-0005-0000-0000-00007F5B0000}"/>
    <cellStyle name="Normal 2 2 6 3 4 2 2 2 2" xfId="15031" xr:uid="{00000000-0005-0000-0000-0000805B0000}"/>
    <cellStyle name="Normal 2 2 6 3 4 2 2 2 2 2" xfId="42883" xr:uid="{00000000-0005-0000-0000-0000815B0000}"/>
    <cellStyle name="Normal 2 2 6 3 4 2 2 2 3" xfId="15032" xr:uid="{00000000-0005-0000-0000-0000825B0000}"/>
    <cellStyle name="Normal 2 2 6 3 4 2 2 2 3 2" xfId="37766" xr:uid="{00000000-0005-0000-0000-0000835B0000}"/>
    <cellStyle name="Normal 2 2 6 3 4 2 2 2 4" xfId="29463" xr:uid="{00000000-0005-0000-0000-0000845B0000}"/>
    <cellStyle name="Normal 2 2 6 3 4 2 2 3" xfId="15033" xr:uid="{00000000-0005-0000-0000-0000855B0000}"/>
    <cellStyle name="Normal 2 2 6 3 4 2 2 3 2" xfId="15034" xr:uid="{00000000-0005-0000-0000-0000865B0000}"/>
    <cellStyle name="Normal 2 2 6 3 4 2 2 3 2 2" xfId="45026" xr:uid="{00000000-0005-0000-0000-0000875B0000}"/>
    <cellStyle name="Normal 2 2 6 3 4 2 2 3 3" xfId="15035" xr:uid="{00000000-0005-0000-0000-0000885B0000}"/>
    <cellStyle name="Normal 2 2 6 3 4 2 2 3 3 2" xfId="39910" xr:uid="{00000000-0005-0000-0000-0000895B0000}"/>
    <cellStyle name="Normal 2 2 6 3 4 2 2 3 4" xfId="31606" xr:uid="{00000000-0005-0000-0000-00008A5B0000}"/>
    <cellStyle name="Normal 2 2 6 3 4 2 2 4" xfId="15036" xr:uid="{00000000-0005-0000-0000-00008B5B0000}"/>
    <cellStyle name="Normal 2 2 6 3 4 2 2 4 2" xfId="15037" xr:uid="{00000000-0005-0000-0000-00008C5B0000}"/>
    <cellStyle name="Normal 2 2 6 3 4 2 2 4 2 2" xfId="47390" xr:uid="{00000000-0005-0000-0000-00008D5B0000}"/>
    <cellStyle name="Normal 2 2 6 3 4 2 2 4 3" xfId="33977" xr:uid="{00000000-0005-0000-0000-00008E5B0000}"/>
    <cellStyle name="Normal 2 2 6 3 4 2 2 5" xfId="15038" xr:uid="{00000000-0005-0000-0000-00008F5B0000}"/>
    <cellStyle name="Normal 2 2 6 3 4 2 2 5 2" xfId="41511" xr:uid="{00000000-0005-0000-0000-0000905B0000}"/>
    <cellStyle name="Normal 2 2 6 3 4 2 2 6" xfId="15039" xr:uid="{00000000-0005-0000-0000-0000915B0000}"/>
    <cellStyle name="Normal 2 2 6 3 4 2 2 6 2" xfId="36394" xr:uid="{00000000-0005-0000-0000-0000925B0000}"/>
    <cellStyle name="Normal 2 2 6 3 4 2 2 7" xfId="28086" xr:uid="{00000000-0005-0000-0000-0000935B0000}"/>
    <cellStyle name="Normal 2 2 6 3 4 2 3" xfId="15040" xr:uid="{00000000-0005-0000-0000-0000945B0000}"/>
    <cellStyle name="Normal 2 2 6 3 4 2 3 2" xfId="15041" xr:uid="{00000000-0005-0000-0000-0000955B0000}"/>
    <cellStyle name="Normal 2 2 6 3 4 2 3 2 2" xfId="15042" xr:uid="{00000000-0005-0000-0000-0000965B0000}"/>
    <cellStyle name="Normal 2 2 6 3 4 2 3 2 2 2" xfId="42884" xr:uid="{00000000-0005-0000-0000-0000975B0000}"/>
    <cellStyle name="Normal 2 2 6 3 4 2 3 2 3" xfId="15043" xr:uid="{00000000-0005-0000-0000-0000985B0000}"/>
    <cellStyle name="Normal 2 2 6 3 4 2 3 2 3 2" xfId="37767" xr:uid="{00000000-0005-0000-0000-0000995B0000}"/>
    <cellStyle name="Normal 2 2 6 3 4 2 3 2 4" xfId="29464" xr:uid="{00000000-0005-0000-0000-00009A5B0000}"/>
    <cellStyle name="Normal 2 2 6 3 4 2 3 3" xfId="15044" xr:uid="{00000000-0005-0000-0000-00009B5B0000}"/>
    <cellStyle name="Normal 2 2 6 3 4 2 3 3 2" xfId="42130" xr:uid="{00000000-0005-0000-0000-00009C5B0000}"/>
    <cellStyle name="Normal 2 2 6 3 4 2 3 4" xfId="15045" xr:uid="{00000000-0005-0000-0000-00009D5B0000}"/>
    <cellStyle name="Normal 2 2 6 3 4 2 3 4 2" xfId="37013" xr:uid="{00000000-0005-0000-0000-00009E5B0000}"/>
    <cellStyle name="Normal 2 2 6 3 4 2 3 5" xfId="28710" xr:uid="{00000000-0005-0000-0000-00009F5B0000}"/>
    <cellStyle name="Normal 2 2 6 3 4 2 4" xfId="15046" xr:uid="{00000000-0005-0000-0000-0000A05B0000}"/>
    <cellStyle name="Normal 2 2 6 3 4 2 4 2" xfId="15047" xr:uid="{00000000-0005-0000-0000-0000A15B0000}"/>
    <cellStyle name="Normal 2 2 6 3 4 2 4 2 2" xfId="42882" xr:uid="{00000000-0005-0000-0000-0000A25B0000}"/>
    <cellStyle name="Normal 2 2 6 3 4 2 4 3" xfId="15048" xr:uid="{00000000-0005-0000-0000-0000A35B0000}"/>
    <cellStyle name="Normal 2 2 6 3 4 2 4 3 2" xfId="37765" xr:uid="{00000000-0005-0000-0000-0000A45B0000}"/>
    <cellStyle name="Normal 2 2 6 3 4 2 4 4" xfId="29462" xr:uid="{00000000-0005-0000-0000-0000A55B0000}"/>
    <cellStyle name="Normal 2 2 6 3 4 2 5" xfId="15049" xr:uid="{00000000-0005-0000-0000-0000A65B0000}"/>
    <cellStyle name="Normal 2 2 6 3 4 2 5 2" xfId="15050" xr:uid="{00000000-0005-0000-0000-0000A75B0000}"/>
    <cellStyle name="Normal 2 2 6 3 4 2 5 2 2" xfId="43962" xr:uid="{00000000-0005-0000-0000-0000A85B0000}"/>
    <cellStyle name="Normal 2 2 6 3 4 2 5 3" xfId="15051" xr:uid="{00000000-0005-0000-0000-0000A95B0000}"/>
    <cellStyle name="Normal 2 2 6 3 4 2 5 3 2" xfId="38846" xr:uid="{00000000-0005-0000-0000-0000AA5B0000}"/>
    <cellStyle name="Normal 2 2 6 3 4 2 5 4" xfId="30542" xr:uid="{00000000-0005-0000-0000-0000AB5B0000}"/>
    <cellStyle name="Normal 2 2 6 3 4 2 6" xfId="15052" xr:uid="{00000000-0005-0000-0000-0000AC5B0000}"/>
    <cellStyle name="Normal 2 2 6 3 4 2 6 2" xfId="15053" xr:uid="{00000000-0005-0000-0000-0000AD5B0000}"/>
    <cellStyle name="Normal 2 2 6 3 4 2 6 2 2" xfId="44683" xr:uid="{00000000-0005-0000-0000-0000AE5B0000}"/>
    <cellStyle name="Normal 2 2 6 3 4 2 6 3" xfId="15054" xr:uid="{00000000-0005-0000-0000-0000AF5B0000}"/>
    <cellStyle name="Normal 2 2 6 3 4 2 6 3 2" xfId="39567" xr:uid="{00000000-0005-0000-0000-0000B05B0000}"/>
    <cellStyle name="Normal 2 2 6 3 4 2 6 4" xfId="31263" xr:uid="{00000000-0005-0000-0000-0000B15B0000}"/>
    <cellStyle name="Normal 2 2 6 3 4 2 7" xfId="15055" xr:uid="{00000000-0005-0000-0000-0000B25B0000}"/>
    <cellStyle name="Normal 2 2 6 3 4 2 7 2" xfId="15056" xr:uid="{00000000-0005-0000-0000-0000B35B0000}"/>
    <cellStyle name="Normal 2 2 6 3 4 2 7 2 2" xfId="45675" xr:uid="{00000000-0005-0000-0000-0000B45B0000}"/>
    <cellStyle name="Normal 2 2 6 3 4 2 7 3" xfId="15057" xr:uid="{00000000-0005-0000-0000-0000B55B0000}"/>
    <cellStyle name="Normal 2 2 6 3 4 2 7 3 2" xfId="40559" xr:uid="{00000000-0005-0000-0000-0000B65B0000}"/>
    <cellStyle name="Normal 2 2 6 3 4 2 7 4" xfId="32257" xr:uid="{00000000-0005-0000-0000-0000B75B0000}"/>
    <cellStyle name="Normal 2 2 6 3 4 2 8" xfId="15058" xr:uid="{00000000-0005-0000-0000-0000B85B0000}"/>
    <cellStyle name="Normal 2 2 6 3 4 2 8 2" xfId="15059" xr:uid="{00000000-0005-0000-0000-0000B95B0000}"/>
    <cellStyle name="Normal 2 2 6 3 4 2 8 2 2" xfId="46394" xr:uid="{00000000-0005-0000-0000-0000BA5B0000}"/>
    <cellStyle name="Normal 2 2 6 3 4 2 8 3" xfId="15060" xr:uid="{00000000-0005-0000-0000-0000BB5B0000}"/>
    <cellStyle name="Normal 2 2 6 3 4 2 8 3 2" xfId="36051" xr:uid="{00000000-0005-0000-0000-0000BC5B0000}"/>
    <cellStyle name="Normal 2 2 6 3 4 2 8 4" xfId="32976" xr:uid="{00000000-0005-0000-0000-0000BD5B0000}"/>
    <cellStyle name="Normal 2 2 6 3 4 2 9" xfId="15061" xr:uid="{00000000-0005-0000-0000-0000BE5B0000}"/>
    <cellStyle name="Normal 2 2 6 3 4 2 9 2" xfId="15062" xr:uid="{00000000-0005-0000-0000-0000BF5B0000}"/>
    <cellStyle name="Normal 2 2 6 3 4 2 9 2 2" xfId="46735" xr:uid="{00000000-0005-0000-0000-0000C05B0000}"/>
    <cellStyle name="Normal 2 2 6 3 4 2 9 3" xfId="33317" xr:uid="{00000000-0005-0000-0000-0000C15B0000}"/>
    <cellStyle name="Normal 2 2 6 3 4 3" xfId="15063" xr:uid="{00000000-0005-0000-0000-0000C25B0000}"/>
    <cellStyle name="Normal 2 2 6 3 4 3 2" xfId="15064" xr:uid="{00000000-0005-0000-0000-0000C35B0000}"/>
    <cellStyle name="Normal 2 2 6 3 4 3 2 2" xfId="15065" xr:uid="{00000000-0005-0000-0000-0000C45B0000}"/>
    <cellStyle name="Normal 2 2 6 3 4 3 2 2 2" xfId="42885" xr:uid="{00000000-0005-0000-0000-0000C55B0000}"/>
    <cellStyle name="Normal 2 2 6 3 4 3 2 3" xfId="15066" xr:uid="{00000000-0005-0000-0000-0000C65B0000}"/>
    <cellStyle name="Normal 2 2 6 3 4 3 2 3 2" xfId="37768" xr:uid="{00000000-0005-0000-0000-0000C75B0000}"/>
    <cellStyle name="Normal 2 2 6 3 4 3 2 4" xfId="29465" xr:uid="{00000000-0005-0000-0000-0000C85B0000}"/>
    <cellStyle name="Normal 2 2 6 3 4 3 3" xfId="15067" xr:uid="{00000000-0005-0000-0000-0000C95B0000}"/>
    <cellStyle name="Normal 2 2 6 3 4 3 3 2" xfId="15068" xr:uid="{00000000-0005-0000-0000-0000CA5B0000}"/>
    <cellStyle name="Normal 2 2 6 3 4 3 3 2 2" xfId="45025" xr:uid="{00000000-0005-0000-0000-0000CB5B0000}"/>
    <cellStyle name="Normal 2 2 6 3 4 3 3 3" xfId="15069" xr:uid="{00000000-0005-0000-0000-0000CC5B0000}"/>
    <cellStyle name="Normal 2 2 6 3 4 3 3 3 2" xfId="39909" xr:uid="{00000000-0005-0000-0000-0000CD5B0000}"/>
    <cellStyle name="Normal 2 2 6 3 4 3 3 4" xfId="31605" xr:uid="{00000000-0005-0000-0000-0000CE5B0000}"/>
    <cellStyle name="Normal 2 2 6 3 4 3 4" xfId="15070" xr:uid="{00000000-0005-0000-0000-0000CF5B0000}"/>
    <cellStyle name="Normal 2 2 6 3 4 3 4 2" xfId="15071" xr:uid="{00000000-0005-0000-0000-0000D05B0000}"/>
    <cellStyle name="Normal 2 2 6 3 4 3 4 2 2" xfId="47138" xr:uid="{00000000-0005-0000-0000-0000D15B0000}"/>
    <cellStyle name="Normal 2 2 6 3 4 3 4 3" xfId="33722" xr:uid="{00000000-0005-0000-0000-0000D25B0000}"/>
    <cellStyle name="Normal 2 2 6 3 4 3 5" xfId="15072" xr:uid="{00000000-0005-0000-0000-0000D35B0000}"/>
    <cellStyle name="Normal 2 2 6 3 4 3 5 2" xfId="41510" xr:uid="{00000000-0005-0000-0000-0000D45B0000}"/>
    <cellStyle name="Normal 2 2 6 3 4 3 6" xfId="15073" xr:uid="{00000000-0005-0000-0000-0000D55B0000}"/>
    <cellStyle name="Normal 2 2 6 3 4 3 6 2" xfId="36393" xr:uid="{00000000-0005-0000-0000-0000D65B0000}"/>
    <cellStyle name="Normal 2 2 6 3 4 3 7" xfId="28085" xr:uid="{00000000-0005-0000-0000-0000D75B0000}"/>
    <cellStyle name="Normal 2 2 6 3 4 4" xfId="15074" xr:uid="{00000000-0005-0000-0000-0000D85B0000}"/>
    <cellStyle name="Normal 2 2 6 3 4 4 2" xfId="15075" xr:uid="{00000000-0005-0000-0000-0000D95B0000}"/>
    <cellStyle name="Normal 2 2 6 3 4 4 2 2" xfId="15076" xr:uid="{00000000-0005-0000-0000-0000DA5B0000}"/>
    <cellStyle name="Normal 2 2 6 3 4 4 2 2 2" xfId="42886" xr:uid="{00000000-0005-0000-0000-0000DB5B0000}"/>
    <cellStyle name="Normal 2 2 6 3 4 4 2 3" xfId="15077" xr:uid="{00000000-0005-0000-0000-0000DC5B0000}"/>
    <cellStyle name="Normal 2 2 6 3 4 4 2 3 2" xfId="37769" xr:uid="{00000000-0005-0000-0000-0000DD5B0000}"/>
    <cellStyle name="Normal 2 2 6 3 4 4 2 4" xfId="29466" xr:uid="{00000000-0005-0000-0000-0000DE5B0000}"/>
    <cellStyle name="Normal 2 2 6 3 4 4 3" xfId="15078" xr:uid="{00000000-0005-0000-0000-0000DF5B0000}"/>
    <cellStyle name="Normal 2 2 6 3 4 4 3 2" xfId="41914" xr:uid="{00000000-0005-0000-0000-0000E05B0000}"/>
    <cellStyle name="Normal 2 2 6 3 4 4 4" xfId="15079" xr:uid="{00000000-0005-0000-0000-0000E15B0000}"/>
    <cellStyle name="Normal 2 2 6 3 4 4 4 2" xfId="36797" xr:uid="{00000000-0005-0000-0000-0000E25B0000}"/>
    <cellStyle name="Normal 2 2 6 3 4 4 5" xfId="28489" xr:uid="{00000000-0005-0000-0000-0000E35B0000}"/>
    <cellStyle name="Normal 2 2 6 3 4 5" xfId="15080" xr:uid="{00000000-0005-0000-0000-0000E45B0000}"/>
    <cellStyle name="Normal 2 2 6 3 4 5 2" xfId="15081" xr:uid="{00000000-0005-0000-0000-0000E55B0000}"/>
    <cellStyle name="Normal 2 2 6 3 4 5 2 2" xfId="42881" xr:uid="{00000000-0005-0000-0000-0000E65B0000}"/>
    <cellStyle name="Normal 2 2 6 3 4 5 3" xfId="15082" xr:uid="{00000000-0005-0000-0000-0000E75B0000}"/>
    <cellStyle name="Normal 2 2 6 3 4 5 3 2" xfId="37764" xr:uid="{00000000-0005-0000-0000-0000E85B0000}"/>
    <cellStyle name="Normal 2 2 6 3 4 5 4" xfId="29461" xr:uid="{00000000-0005-0000-0000-0000E95B0000}"/>
    <cellStyle name="Normal 2 2 6 3 4 6" xfId="15083" xr:uid="{00000000-0005-0000-0000-0000EA5B0000}"/>
    <cellStyle name="Normal 2 2 6 3 4 6 2" xfId="15084" xr:uid="{00000000-0005-0000-0000-0000EB5B0000}"/>
    <cellStyle name="Normal 2 2 6 3 4 6 2 2" xfId="43961" xr:uid="{00000000-0005-0000-0000-0000EC5B0000}"/>
    <cellStyle name="Normal 2 2 6 3 4 6 3" xfId="15085" xr:uid="{00000000-0005-0000-0000-0000ED5B0000}"/>
    <cellStyle name="Normal 2 2 6 3 4 6 3 2" xfId="38845" xr:uid="{00000000-0005-0000-0000-0000EE5B0000}"/>
    <cellStyle name="Normal 2 2 6 3 4 6 4" xfId="30541" xr:uid="{00000000-0005-0000-0000-0000EF5B0000}"/>
    <cellStyle name="Normal 2 2 6 3 4 7" xfId="15086" xr:uid="{00000000-0005-0000-0000-0000F05B0000}"/>
    <cellStyle name="Normal 2 2 6 3 4 7 2" xfId="15087" xr:uid="{00000000-0005-0000-0000-0000F15B0000}"/>
    <cellStyle name="Normal 2 2 6 3 4 7 2 2" xfId="44367" xr:uid="{00000000-0005-0000-0000-0000F25B0000}"/>
    <cellStyle name="Normal 2 2 6 3 4 7 3" xfId="15088" xr:uid="{00000000-0005-0000-0000-0000F35B0000}"/>
    <cellStyle name="Normal 2 2 6 3 4 7 3 2" xfId="39251" xr:uid="{00000000-0005-0000-0000-0000F45B0000}"/>
    <cellStyle name="Normal 2 2 6 3 4 7 4" xfId="30947" xr:uid="{00000000-0005-0000-0000-0000F55B0000}"/>
    <cellStyle name="Normal 2 2 6 3 4 8" xfId="15089" xr:uid="{00000000-0005-0000-0000-0000F65B0000}"/>
    <cellStyle name="Normal 2 2 6 3 4 8 2" xfId="15090" xr:uid="{00000000-0005-0000-0000-0000F75B0000}"/>
    <cellStyle name="Normal 2 2 6 3 4 8 2 2" xfId="45557" xr:uid="{00000000-0005-0000-0000-0000F85B0000}"/>
    <cellStyle name="Normal 2 2 6 3 4 8 3" xfId="15091" xr:uid="{00000000-0005-0000-0000-0000F95B0000}"/>
    <cellStyle name="Normal 2 2 6 3 4 8 3 2" xfId="40441" xr:uid="{00000000-0005-0000-0000-0000FA5B0000}"/>
    <cellStyle name="Normal 2 2 6 3 4 8 4" xfId="32137" xr:uid="{00000000-0005-0000-0000-0000FB5B0000}"/>
    <cellStyle name="Normal 2 2 6 3 4 9" xfId="15092" xr:uid="{00000000-0005-0000-0000-0000FC5B0000}"/>
    <cellStyle name="Normal 2 2 6 3 4 9 2" xfId="15093" xr:uid="{00000000-0005-0000-0000-0000FD5B0000}"/>
    <cellStyle name="Normal 2 2 6 3 4 9 2 2" xfId="45963" xr:uid="{00000000-0005-0000-0000-0000FE5B0000}"/>
    <cellStyle name="Normal 2 2 6 3 4 9 3" xfId="15094" xr:uid="{00000000-0005-0000-0000-0000FF5B0000}"/>
    <cellStyle name="Normal 2 2 6 3 4 9 3 2" xfId="35733" xr:uid="{00000000-0005-0000-0000-0000005C0000}"/>
    <cellStyle name="Normal 2 2 6 3 4 9 4" xfId="32545" xr:uid="{00000000-0005-0000-0000-0000015C0000}"/>
    <cellStyle name="Normal 2 2 6 3 5" xfId="599" xr:uid="{00000000-0005-0000-0000-0000025C0000}"/>
    <cellStyle name="Normal 2 2 6 3 5 10" xfId="15096" xr:uid="{00000000-0005-0000-0000-0000035C0000}"/>
    <cellStyle name="Normal 2 2 6 3 5 10 2" xfId="15097" xr:uid="{00000000-0005-0000-0000-0000045C0000}"/>
    <cellStyle name="Normal 2 2 6 3 5 10 2 2" xfId="47927" xr:uid="{00000000-0005-0000-0000-0000055C0000}"/>
    <cellStyle name="Normal 2 2 6 3 5 10 3" xfId="34520" xr:uid="{00000000-0005-0000-0000-0000065C0000}"/>
    <cellStyle name="Normal 2 2 6 3 5 11" xfId="15098" xr:uid="{00000000-0005-0000-0000-0000075C0000}"/>
    <cellStyle name="Normal 2 2 6 3 5 11 2" xfId="41093" xr:uid="{00000000-0005-0000-0000-0000085C0000}"/>
    <cellStyle name="Normal 2 2 6 3 5 12" xfId="15099" xr:uid="{00000000-0005-0000-0000-0000095C0000}"/>
    <cellStyle name="Normal 2 2 6 3 5 12 2" xfId="35197" xr:uid="{00000000-0005-0000-0000-00000A5C0000}"/>
    <cellStyle name="Normal 2 2 6 3 5 13" xfId="27401" xr:uid="{00000000-0005-0000-0000-00000B5C0000}"/>
    <cellStyle name="Normal 2 2 6 3 5 14" xfId="15095" xr:uid="{00000000-0005-0000-0000-00000C5C0000}"/>
    <cellStyle name="Normal 2 2 6 3 5 2" xfId="15100" xr:uid="{00000000-0005-0000-0000-00000D5C0000}"/>
    <cellStyle name="Normal 2 2 6 3 5 2 2" xfId="15101" xr:uid="{00000000-0005-0000-0000-00000E5C0000}"/>
    <cellStyle name="Normal 2 2 6 3 5 2 2 2" xfId="15102" xr:uid="{00000000-0005-0000-0000-00000F5C0000}"/>
    <cellStyle name="Normal 2 2 6 3 5 2 2 2 2" xfId="42888" xr:uid="{00000000-0005-0000-0000-0000105C0000}"/>
    <cellStyle name="Normal 2 2 6 3 5 2 2 3" xfId="15103" xr:uid="{00000000-0005-0000-0000-0000115C0000}"/>
    <cellStyle name="Normal 2 2 6 3 5 2 2 3 2" xfId="37771" xr:uid="{00000000-0005-0000-0000-0000125C0000}"/>
    <cellStyle name="Normal 2 2 6 3 5 2 2 4" xfId="29468" xr:uid="{00000000-0005-0000-0000-0000135C0000}"/>
    <cellStyle name="Normal 2 2 6 3 5 2 3" xfId="15104" xr:uid="{00000000-0005-0000-0000-0000145C0000}"/>
    <cellStyle name="Normal 2 2 6 3 5 2 3 2" xfId="15105" xr:uid="{00000000-0005-0000-0000-0000155C0000}"/>
    <cellStyle name="Normal 2 2 6 3 5 2 3 2 2" xfId="45027" xr:uid="{00000000-0005-0000-0000-0000165C0000}"/>
    <cellStyle name="Normal 2 2 6 3 5 2 3 3" xfId="15106" xr:uid="{00000000-0005-0000-0000-0000175C0000}"/>
    <cellStyle name="Normal 2 2 6 3 5 2 3 3 2" xfId="39911" xr:uid="{00000000-0005-0000-0000-0000185C0000}"/>
    <cellStyle name="Normal 2 2 6 3 5 2 3 4" xfId="31607" xr:uid="{00000000-0005-0000-0000-0000195C0000}"/>
    <cellStyle name="Normal 2 2 6 3 5 2 4" xfId="15107" xr:uid="{00000000-0005-0000-0000-00001A5C0000}"/>
    <cellStyle name="Normal 2 2 6 3 5 2 4 2" xfId="15108" xr:uid="{00000000-0005-0000-0000-00001B5C0000}"/>
    <cellStyle name="Normal 2 2 6 3 5 2 4 2 2" xfId="47391" xr:uid="{00000000-0005-0000-0000-00001C5C0000}"/>
    <cellStyle name="Normal 2 2 6 3 5 2 4 3" xfId="33978" xr:uid="{00000000-0005-0000-0000-00001D5C0000}"/>
    <cellStyle name="Normal 2 2 6 3 5 2 5" xfId="15109" xr:uid="{00000000-0005-0000-0000-00001E5C0000}"/>
    <cellStyle name="Normal 2 2 6 3 5 2 5 2" xfId="41512" xr:uid="{00000000-0005-0000-0000-00001F5C0000}"/>
    <cellStyle name="Normal 2 2 6 3 5 2 6" xfId="15110" xr:uid="{00000000-0005-0000-0000-0000205C0000}"/>
    <cellStyle name="Normal 2 2 6 3 5 2 6 2" xfId="36395" xr:uid="{00000000-0005-0000-0000-0000215C0000}"/>
    <cellStyle name="Normal 2 2 6 3 5 2 7" xfId="28087" xr:uid="{00000000-0005-0000-0000-0000225C0000}"/>
    <cellStyle name="Normal 2 2 6 3 5 3" xfId="15111" xr:uid="{00000000-0005-0000-0000-0000235C0000}"/>
    <cellStyle name="Normal 2 2 6 3 5 3 2" xfId="15112" xr:uid="{00000000-0005-0000-0000-0000245C0000}"/>
    <cellStyle name="Normal 2 2 6 3 5 3 2 2" xfId="15113" xr:uid="{00000000-0005-0000-0000-0000255C0000}"/>
    <cellStyle name="Normal 2 2 6 3 5 3 2 2 2" xfId="42889" xr:uid="{00000000-0005-0000-0000-0000265C0000}"/>
    <cellStyle name="Normal 2 2 6 3 5 3 2 3" xfId="15114" xr:uid="{00000000-0005-0000-0000-0000275C0000}"/>
    <cellStyle name="Normal 2 2 6 3 5 3 2 3 2" xfId="37772" xr:uid="{00000000-0005-0000-0000-0000285C0000}"/>
    <cellStyle name="Normal 2 2 6 3 5 3 2 4" xfId="29469" xr:uid="{00000000-0005-0000-0000-0000295C0000}"/>
    <cellStyle name="Normal 2 2 6 3 5 3 3" xfId="15115" xr:uid="{00000000-0005-0000-0000-00002A5C0000}"/>
    <cellStyle name="Normal 2 2 6 3 5 3 3 2" xfId="42055" xr:uid="{00000000-0005-0000-0000-00002B5C0000}"/>
    <cellStyle name="Normal 2 2 6 3 5 3 4" xfId="15116" xr:uid="{00000000-0005-0000-0000-00002C5C0000}"/>
    <cellStyle name="Normal 2 2 6 3 5 3 4 2" xfId="36938" xr:uid="{00000000-0005-0000-0000-00002D5C0000}"/>
    <cellStyle name="Normal 2 2 6 3 5 3 5" xfId="28635" xr:uid="{00000000-0005-0000-0000-00002E5C0000}"/>
    <cellStyle name="Normal 2 2 6 3 5 4" xfId="15117" xr:uid="{00000000-0005-0000-0000-00002F5C0000}"/>
    <cellStyle name="Normal 2 2 6 3 5 4 2" xfId="15118" xr:uid="{00000000-0005-0000-0000-0000305C0000}"/>
    <cellStyle name="Normal 2 2 6 3 5 4 2 2" xfId="42887" xr:uid="{00000000-0005-0000-0000-0000315C0000}"/>
    <cellStyle name="Normal 2 2 6 3 5 4 3" xfId="15119" xr:uid="{00000000-0005-0000-0000-0000325C0000}"/>
    <cellStyle name="Normal 2 2 6 3 5 4 3 2" xfId="37770" xr:uid="{00000000-0005-0000-0000-0000335C0000}"/>
    <cellStyle name="Normal 2 2 6 3 5 4 4" xfId="29467" xr:uid="{00000000-0005-0000-0000-0000345C0000}"/>
    <cellStyle name="Normal 2 2 6 3 5 5" xfId="15120" xr:uid="{00000000-0005-0000-0000-0000355C0000}"/>
    <cellStyle name="Normal 2 2 6 3 5 5 2" xfId="15121" xr:uid="{00000000-0005-0000-0000-0000365C0000}"/>
    <cellStyle name="Normal 2 2 6 3 5 5 2 2" xfId="43963" xr:uid="{00000000-0005-0000-0000-0000375C0000}"/>
    <cellStyle name="Normal 2 2 6 3 5 5 3" xfId="15122" xr:uid="{00000000-0005-0000-0000-0000385C0000}"/>
    <cellStyle name="Normal 2 2 6 3 5 5 3 2" xfId="38847" xr:uid="{00000000-0005-0000-0000-0000395C0000}"/>
    <cellStyle name="Normal 2 2 6 3 5 5 4" xfId="30543" xr:uid="{00000000-0005-0000-0000-00003A5C0000}"/>
    <cellStyle name="Normal 2 2 6 3 5 6" xfId="15123" xr:uid="{00000000-0005-0000-0000-00003B5C0000}"/>
    <cellStyle name="Normal 2 2 6 3 5 6 2" xfId="15124" xr:uid="{00000000-0005-0000-0000-00003C5C0000}"/>
    <cellStyle name="Normal 2 2 6 3 5 6 2 2" xfId="44608" xr:uid="{00000000-0005-0000-0000-00003D5C0000}"/>
    <cellStyle name="Normal 2 2 6 3 5 6 3" xfId="15125" xr:uid="{00000000-0005-0000-0000-00003E5C0000}"/>
    <cellStyle name="Normal 2 2 6 3 5 6 3 2" xfId="39492" xr:uid="{00000000-0005-0000-0000-00003F5C0000}"/>
    <cellStyle name="Normal 2 2 6 3 5 6 4" xfId="31188" xr:uid="{00000000-0005-0000-0000-0000405C0000}"/>
    <cellStyle name="Normal 2 2 6 3 5 7" xfId="15126" xr:uid="{00000000-0005-0000-0000-0000415C0000}"/>
    <cellStyle name="Normal 2 2 6 3 5 7 2" xfId="15127" xr:uid="{00000000-0005-0000-0000-0000425C0000}"/>
    <cellStyle name="Normal 2 2 6 3 5 7 2 2" xfId="45676" xr:uid="{00000000-0005-0000-0000-0000435C0000}"/>
    <cellStyle name="Normal 2 2 6 3 5 7 3" xfId="15128" xr:uid="{00000000-0005-0000-0000-0000445C0000}"/>
    <cellStyle name="Normal 2 2 6 3 5 7 3 2" xfId="40560" xr:uid="{00000000-0005-0000-0000-0000455C0000}"/>
    <cellStyle name="Normal 2 2 6 3 5 7 4" xfId="32258" xr:uid="{00000000-0005-0000-0000-0000465C0000}"/>
    <cellStyle name="Normal 2 2 6 3 5 8" xfId="15129" xr:uid="{00000000-0005-0000-0000-0000475C0000}"/>
    <cellStyle name="Normal 2 2 6 3 5 8 2" xfId="15130" xr:uid="{00000000-0005-0000-0000-0000485C0000}"/>
    <cellStyle name="Normal 2 2 6 3 5 8 2 2" xfId="46319" xr:uid="{00000000-0005-0000-0000-0000495C0000}"/>
    <cellStyle name="Normal 2 2 6 3 5 8 3" xfId="15131" xr:uid="{00000000-0005-0000-0000-00004A5C0000}"/>
    <cellStyle name="Normal 2 2 6 3 5 8 3 2" xfId="35976" xr:uid="{00000000-0005-0000-0000-00004B5C0000}"/>
    <cellStyle name="Normal 2 2 6 3 5 8 4" xfId="32901" xr:uid="{00000000-0005-0000-0000-00004C5C0000}"/>
    <cellStyle name="Normal 2 2 6 3 5 9" xfId="15132" xr:uid="{00000000-0005-0000-0000-00004D5C0000}"/>
    <cellStyle name="Normal 2 2 6 3 5 9 2" xfId="15133" xr:uid="{00000000-0005-0000-0000-00004E5C0000}"/>
    <cellStyle name="Normal 2 2 6 3 5 9 2 2" xfId="46736" xr:uid="{00000000-0005-0000-0000-00004F5C0000}"/>
    <cellStyle name="Normal 2 2 6 3 5 9 3" xfId="33318" xr:uid="{00000000-0005-0000-0000-0000505C0000}"/>
    <cellStyle name="Normal 2 2 6 3 6" xfId="600" xr:uid="{00000000-0005-0000-0000-0000515C0000}"/>
    <cellStyle name="Normal 2 2 6 3 6 10" xfId="15135" xr:uid="{00000000-0005-0000-0000-0000525C0000}"/>
    <cellStyle name="Normal 2 2 6 3 6 10 2" xfId="35308" xr:uid="{00000000-0005-0000-0000-0000535C0000}"/>
    <cellStyle name="Normal 2 2 6 3 6 11" xfId="27402" xr:uid="{00000000-0005-0000-0000-0000545C0000}"/>
    <cellStyle name="Normal 2 2 6 3 6 12" xfId="15134" xr:uid="{00000000-0005-0000-0000-0000555C0000}"/>
    <cellStyle name="Normal 2 2 6 3 6 2" xfId="15136" xr:uid="{00000000-0005-0000-0000-0000565C0000}"/>
    <cellStyle name="Normal 2 2 6 3 6 2 2" xfId="15137" xr:uid="{00000000-0005-0000-0000-0000575C0000}"/>
    <cellStyle name="Normal 2 2 6 3 6 2 2 2" xfId="15138" xr:uid="{00000000-0005-0000-0000-0000585C0000}"/>
    <cellStyle name="Normal 2 2 6 3 6 2 2 2 2" xfId="42891" xr:uid="{00000000-0005-0000-0000-0000595C0000}"/>
    <cellStyle name="Normal 2 2 6 3 6 2 2 3" xfId="15139" xr:uid="{00000000-0005-0000-0000-00005A5C0000}"/>
    <cellStyle name="Normal 2 2 6 3 6 2 2 3 2" xfId="37774" xr:uid="{00000000-0005-0000-0000-00005B5C0000}"/>
    <cellStyle name="Normal 2 2 6 3 6 2 2 4" xfId="29471" xr:uid="{00000000-0005-0000-0000-00005C5C0000}"/>
    <cellStyle name="Normal 2 2 6 3 6 2 3" xfId="15140" xr:uid="{00000000-0005-0000-0000-00005D5C0000}"/>
    <cellStyle name="Normal 2 2 6 3 6 2 3 2" xfId="15141" xr:uid="{00000000-0005-0000-0000-00005E5C0000}"/>
    <cellStyle name="Normal 2 2 6 3 6 2 3 2 2" xfId="45028" xr:uid="{00000000-0005-0000-0000-00005F5C0000}"/>
    <cellStyle name="Normal 2 2 6 3 6 2 3 3" xfId="15142" xr:uid="{00000000-0005-0000-0000-0000605C0000}"/>
    <cellStyle name="Normal 2 2 6 3 6 2 3 3 2" xfId="39912" xr:uid="{00000000-0005-0000-0000-0000615C0000}"/>
    <cellStyle name="Normal 2 2 6 3 6 2 3 4" xfId="31608" xr:uid="{00000000-0005-0000-0000-0000625C0000}"/>
    <cellStyle name="Normal 2 2 6 3 6 2 4" xfId="15143" xr:uid="{00000000-0005-0000-0000-0000635C0000}"/>
    <cellStyle name="Normal 2 2 6 3 6 2 4 2" xfId="15144" xr:uid="{00000000-0005-0000-0000-0000645C0000}"/>
    <cellStyle name="Normal 2 2 6 3 6 2 4 2 2" xfId="47392" xr:uid="{00000000-0005-0000-0000-0000655C0000}"/>
    <cellStyle name="Normal 2 2 6 3 6 2 4 3" xfId="33979" xr:uid="{00000000-0005-0000-0000-0000665C0000}"/>
    <cellStyle name="Normal 2 2 6 3 6 2 5" xfId="15145" xr:uid="{00000000-0005-0000-0000-0000675C0000}"/>
    <cellStyle name="Normal 2 2 6 3 6 2 5 2" xfId="41513" xr:uid="{00000000-0005-0000-0000-0000685C0000}"/>
    <cellStyle name="Normal 2 2 6 3 6 2 6" xfId="15146" xr:uid="{00000000-0005-0000-0000-0000695C0000}"/>
    <cellStyle name="Normal 2 2 6 3 6 2 6 2" xfId="36396" xr:uid="{00000000-0005-0000-0000-00006A5C0000}"/>
    <cellStyle name="Normal 2 2 6 3 6 2 7" xfId="28088" xr:uid="{00000000-0005-0000-0000-00006B5C0000}"/>
    <cellStyle name="Normal 2 2 6 3 6 3" xfId="15147" xr:uid="{00000000-0005-0000-0000-00006C5C0000}"/>
    <cellStyle name="Normal 2 2 6 3 6 3 2" xfId="15148" xr:uid="{00000000-0005-0000-0000-00006D5C0000}"/>
    <cellStyle name="Normal 2 2 6 3 6 3 2 2" xfId="42890" xr:uid="{00000000-0005-0000-0000-00006E5C0000}"/>
    <cellStyle name="Normal 2 2 6 3 6 3 3" xfId="15149" xr:uid="{00000000-0005-0000-0000-00006F5C0000}"/>
    <cellStyle name="Normal 2 2 6 3 6 3 3 2" xfId="37773" xr:uid="{00000000-0005-0000-0000-0000705C0000}"/>
    <cellStyle name="Normal 2 2 6 3 6 3 4" xfId="29470" xr:uid="{00000000-0005-0000-0000-0000715C0000}"/>
    <cellStyle name="Normal 2 2 6 3 6 4" xfId="15150" xr:uid="{00000000-0005-0000-0000-0000725C0000}"/>
    <cellStyle name="Normal 2 2 6 3 6 4 2" xfId="15151" xr:uid="{00000000-0005-0000-0000-0000735C0000}"/>
    <cellStyle name="Normal 2 2 6 3 6 4 2 2" xfId="43964" xr:uid="{00000000-0005-0000-0000-0000745C0000}"/>
    <cellStyle name="Normal 2 2 6 3 6 4 3" xfId="15152" xr:uid="{00000000-0005-0000-0000-0000755C0000}"/>
    <cellStyle name="Normal 2 2 6 3 6 4 3 2" xfId="38848" xr:uid="{00000000-0005-0000-0000-0000765C0000}"/>
    <cellStyle name="Normal 2 2 6 3 6 4 4" xfId="30544" xr:uid="{00000000-0005-0000-0000-0000775C0000}"/>
    <cellStyle name="Normal 2 2 6 3 6 5" xfId="15153" xr:uid="{00000000-0005-0000-0000-0000785C0000}"/>
    <cellStyle name="Normal 2 2 6 3 6 5 2" xfId="15154" xr:uid="{00000000-0005-0000-0000-0000795C0000}"/>
    <cellStyle name="Normal 2 2 6 3 6 5 2 2" xfId="44575" xr:uid="{00000000-0005-0000-0000-00007A5C0000}"/>
    <cellStyle name="Normal 2 2 6 3 6 5 3" xfId="15155" xr:uid="{00000000-0005-0000-0000-00007B5C0000}"/>
    <cellStyle name="Normal 2 2 6 3 6 5 3 2" xfId="39459" xr:uid="{00000000-0005-0000-0000-00007C5C0000}"/>
    <cellStyle name="Normal 2 2 6 3 6 5 4" xfId="31155" xr:uid="{00000000-0005-0000-0000-00007D5C0000}"/>
    <cellStyle name="Normal 2 2 6 3 6 6" xfId="15156" xr:uid="{00000000-0005-0000-0000-00007E5C0000}"/>
    <cellStyle name="Normal 2 2 6 3 6 6 2" xfId="15157" xr:uid="{00000000-0005-0000-0000-00007F5C0000}"/>
    <cellStyle name="Normal 2 2 6 3 6 6 2 2" xfId="45677" xr:uid="{00000000-0005-0000-0000-0000805C0000}"/>
    <cellStyle name="Normal 2 2 6 3 6 6 3" xfId="15158" xr:uid="{00000000-0005-0000-0000-0000815C0000}"/>
    <cellStyle name="Normal 2 2 6 3 6 6 3 2" xfId="40561" xr:uid="{00000000-0005-0000-0000-0000825C0000}"/>
    <cellStyle name="Normal 2 2 6 3 6 6 4" xfId="32259" xr:uid="{00000000-0005-0000-0000-0000835C0000}"/>
    <cellStyle name="Normal 2 2 6 3 6 7" xfId="15159" xr:uid="{00000000-0005-0000-0000-0000845C0000}"/>
    <cellStyle name="Normal 2 2 6 3 6 7 2" xfId="15160" xr:uid="{00000000-0005-0000-0000-0000855C0000}"/>
    <cellStyle name="Normal 2 2 6 3 6 7 2 2" xfId="46737" xr:uid="{00000000-0005-0000-0000-0000865C0000}"/>
    <cellStyle name="Normal 2 2 6 3 6 7 3" xfId="15161" xr:uid="{00000000-0005-0000-0000-0000875C0000}"/>
    <cellStyle name="Normal 2 2 6 3 6 7 3 2" xfId="35942" xr:uid="{00000000-0005-0000-0000-0000885C0000}"/>
    <cellStyle name="Normal 2 2 6 3 6 7 4" xfId="33319" xr:uid="{00000000-0005-0000-0000-0000895C0000}"/>
    <cellStyle name="Normal 2 2 6 3 6 8" xfId="15162" xr:uid="{00000000-0005-0000-0000-00008A5C0000}"/>
    <cellStyle name="Normal 2 2 6 3 6 8 2" xfId="15163" xr:uid="{00000000-0005-0000-0000-00008B5C0000}"/>
    <cellStyle name="Normal 2 2 6 3 6 8 2 2" xfId="47928" xr:uid="{00000000-0005-0000-0000-00008C5C0000}"/>
    <cellStyle name="Normal 2 2 6 3 6 8 3" xfId="34521" xr:uid="{00000000-0005-0000-0000-00008D5C0000}"/>
    <cellStyle name="Normal 2 2 6 3 6 9" xfId="15164" xr:uid="{00000000-0005-0000-0000-00008E5C0000}"/>
    <cellStyle name="Normal 2 2 6 3 6 9 2" xfId="41060" xr:uid="{00000000-0005-0000-0000-00008F5C0000}"/>
    <cellStyle name="Normal 2 2 6 3 7" xfId="15165" xr:uid="{00000000-0005-0000-0000-0000905C0000}"/>
    <cellStyle name="Normal 2 2 6 3 7 10" xfId="15166" xr:uid="{00000000-0005-0000-0000-0000915C0000}"/>
    <cellStyle name="Normal 2 2 6 3 7 10 2" xfId="35513" xr:uid="{00000000-0005-0000-0000-0000925C0000}"/>
    <cellStyle name="Normal 2 2 6 3 7 11" xfId="27687" xr:uid="{00000000-0005-0000-0000-0000935C0000}"/>
    <cellStyle name="Normal 2 2 6 3 7 2" xfId="15167" xr:uid="{00000000-0005-0000-0000-0000945C0000}"/>
    <cellStyle name="Normal 2 2 6 3 7 2 2" xfId="15168" xr:uid="{00000000-0005-0000-0000-0000955C0000}"/>
    <cellStyle name="Normal 2 2 6 3 7 2 2 2" xfId="15169" xr:uid="{00000000-0005-0000-0000-0000965C0000}"/>
    <cellStyle name="Normal 2 2 6 3 7 2 2 2 2" xfId="42893" xr:uid="{00000000-0005-0000-0000-0000975C0000}"/>
    <cellStyle name="Normal 2 2 6 3 7 2 2 3" xfId="15170" xr:uid="{00000000-0005-0000-0000-0000985C0000}"/>
    <cellStyle name="Normal 2 2 6 3 7 2 2 3 2" xfId="37776" xr:uid="{00000000-0005-0000-0000-0000995C0000}"/>
    <cellStyle name="Normal 2 2 6 3 7 2 2 4" xfId="29473" xr:uid="{00000000-0005-0000-0000-00009A5C0000}"/>
    <cellStyle name="Normal 2 2 6 3 7 2 3" xfId="15171" xr:uid="{00000000-0005-0000-0000-00009B5C0000}"/>
    <cellStyle name="Normal 2 2 6 3 7 2 3 2" xfId="15172" xr:uid="{00000000-0005-0000-0000-00009C5C0000}"/>
    <cellStyle name="Normal 2 2 6 3 7 2 3 2 2" xfId="45029" xr:uid="{00000000-0005-0000-0000-00009D5C0000}"/>
    <cellStyle name="Normal 2 2 6 3 7 2 3 3" xfId="15173" xr:uid="{00000000-0005-0000-0000-00009E5C0000}"/>
    <cellStyle name="Normal 2 2 6 3 7 2 3 3 2" xfId="39913" xr:uid="{00000000-0005-0000-0000-00009F5C0000}"/>
    <cellStyle name="Normal 2 2 6 3 7 2 3 4" xfId="31609" xr:uid="{00000000-0005-0000-0000-0000A05C0000}"/>
    <cellStyle name="Normal 2 2 6 3 7 2 4" xfId="15174" xr:uid="{00000000-0005-0000-0000-0000A15C0000}"/>
    <cellStyle name="Normal 2 2 6 3 7 2 4 2" xfId="15175" xr:uid="{00000000-0005-0000-0000-0000A25C0000}"/>
    <cellStyle name="Normal 2 2 6 3 7 2 4 2 2" xfId="47384" xr:uid="{00000000-0005-0000-0000-0000A35C0000}"/>
    <cellStyle name="Normal 2 2 6 3 7 2 4 3" xfId="33971" xr:uid="{00000000-0005-0000-0000-0000A45C0000}"/>
    <cellStyle name="Normal 2 2 6 3 7 2 5" xfId="15176" xr:uid="{00000000-0005-0000-0000-0000A55C0000}"/>
    <cellStyle name="Normal 2 2 6 3 7 2 5 2" xfId="41514" xr:uid="{00000000-0005-0000-0000-0000A65C0000}"/>
    <cellStyle name="Normal 2 2 6 3 7 2 6" xfId="15177" xr:uid="{00000000-0005-0000-0000-0000A75C0000}"/>
    <cellStyle name="Normal 2 2 6 3 7 2 6 2" xfId="36397" xr:uid="{00000000-0005-0000-0000-0000A85C0000}"/>
    <cellStyle name="Normal 2 2 6 3 7 2 7" xfId="28089" xr:uid="{00000000-0005-0000-0000-0000A95C0000}"/>
    <cellStyle name="Normal 2 2 6 3 7 3" xfId="15178" xr:uid="{00000000-0005-0000-0000-0000AA5C0000}"/>
    <cellStyle name="Normal 2 2 6 3 7 3 2" xfId="15179" xr:uid="{00000000-0005-0000-0000-0000AB5C0000}"/>
    <cellStyle name="Normal 2 2 6 3 7 3 2 2" xfId="42892" xr:uid="{00000000-0005-0000-0000-0000AC5C0000}"/>
    <cellStyle name="Normal 2 2 6 3 7 3 3" xfId="15180" xr:uid="{00000000-0005-0000-0000-0000AD5C0000}"/>
    <cellStyle name="Normal 2 2 6 3 7 3 3 2" xfId="37775" xr:uid="{00000000-0005-0000-0000-0000AE5C0000}"/>
    <cellStyle name="Normal 2 2 6 3 7 3 4" xfId="29472" xr:uid="{00000000-0005-0000-0000-0000AF5C0000}"/>
    <cellStyle name="Normal 2 2 6 3 7 4" xfId="15181" xr:uid="{00000000-0005-0000-0000-0000B05C0000}"/>
    <cellStyle name="Normal 2 2 6 3 7 4 2" xfId="15182" xr:uid="{00000000-0005-0000-0000-0000B15C0000}"/>
    <cellStyle name="Normal 2 2 6 3 7 4 2 2" xfId="43965" xr:uid="{00000000-0005-0000-0000-0000B25C0000}"/>
    <cellStyle name="Normal 2 2 6 3 7 4 3" xfId="15183" xr:uid="{00000000-0005-0000-0000-0000B35C0000}"/>
    <cellStyle name="Normal 2 2 6 3 7 4 3 2" xfId="38849" xr:uid="{00000000-0005-0000-0000-0000B45C0000}"/>
    <cellStyle name="Normal 2 2 6 3 7 4 4" xfId="30545" xr:uid="{00000000-0005-0000-0000-0000B55C0000}"/>
    <cellStyle name="Normal 2 2 6 3 7 5" xfId="15184" xr:uid="{00000000-0005-0000-0000-0000B65C0000}"/>
    <cellStyle name="Normal 2 2 6 3 7 5 2" xfId="15185" xr:uid="{00000000-0005-0000-0000-0000B75C0000}"/>
    <cellStyle name="Normal 2 2 6 3 7 5 2 2" xfId="44507" xr:uid="{00000000-0005-0000-0000-0000B85C0000}"/>
    <cellStyle name="Normal 2 2 6 3 7 5 3" xfId="15186" xr:uid="{00000000-0005-0000-0000-0000B95C0000}"/>
    <cellStyle name="Normal 2 2 6 3 7 5 3 2" xfId="39391" xr:uid="{00000000-0005-0000-0000-0000BA5C0000}"/>
    <cellStyle name="Normal 2 2 6 3 7 5 4" xfId="31087" xr:uid="{00000000-0005-0000-0000-0000BB5C0000}"/>
    <cellStyle name="Normal 2 2 6 3 7 6" xfId="15187" xr:uid="{00000000-0005-0000-0000-0000BC5C0000}"/>
    <cellStyle name="Normal 2 2 6 3 7 6 2" xfId="15188" xr:uid="{00000000-0005-0000-0000-0000BD5C0000}"/>
    <cellStyle name="Normal 2 2 6 3 7 6 2 2" xfId="45678" xr:uid="{00000000-0005-0000-0000-0000BE5C0000}"/>
    <cellStyle name="Normal 2 2 6 3 7 6 3" xfId="15189" xr:uid="{00000000-0005-0000-0000-0000BF5C0000}"/>
    <cellStyle name="Normal 2 2 6 3 7 6 3 2" xfId="40562" xr:uid="{00000000-0005-0000-0000-0000C05C0000}"/>
    <cellStyle name="Normal 2 2 6 3 7 6 4" xfId="32260" xr:uid="{00000000-0005-0000-0000-0000C15C0000}"/>
    <cellStyle name="Normal 2 2 6 3 7 7" xfId="15190" xr:uid="{00000000-0005-0000-0000-0000C25C0000}"/>
    <cellStyle name="Normal 2 2 6 3 7 7 2" xfId="15191" xr:uid="{00000000-0005-0000-0000-0000C35C0000}"/>
    <cellStyle name="Normal 2 2 6 3 7 7 2 2" xfId="46738" xr:uid="{00000000-0005-0000-0000-0000C45C0000}"/>
    <cellStyle name="Normal 2 2 6 3 7 7 3" xfId="15192" xr:uid="{00000000-0005-0000-0000-0000C55C0000}"/>
    <cellStyle name="Normal 2 2 6 3 7 7 3 2" xfId="35874" xr:uid="{00000000-0005-0000-0000-0000C65C0000}"/>
    <cellStyle name="Normal 2 2 6 3 7 7 4" xfId="33320" xr:uid="{00000000-0005-0000-0000-0000C75C0000}"/>
    <cellStyle name="Normal 2 2 6 3 7 8" xfId="15193" xr:uid="{00000000-0005-0000-0000-0000C85C0000}"/>
    <cellStyle name="Normal 2 2 6 3 7 8 2" xfId="15194" xr:uid="{00000000-0005-0000-0000-0000C95C0000}"/>
    <cellStyle name="Normal 2 2 6 3 7 8 2 2" xfId="47929" xr:uid="{00000000-0005-0000-0000-0000CA5C0000}"/>
    <cellStyle name="Normal 2 2 6 3 7 8 3" xfId="34522" xr:uid="{00000000-0005-0000-0000-0000CB5C0000}"/>
    <cellStyle name="Normal 2 2 6 3 7 9" xfId="15195" xr:uid="{00000000-0005-0000-0000-0000CC5C0000}"/>
    <cellStyle name="Normal 2 2 6 3 7 9 2" xfId="40992" xr:uid="{00000000-0005-0000-0000-0000CD5C0000}"/>
    <cellStyle name="Normal 2 2 6 3 8" xfId="15196" xr:uid="{00000000-0005-0000-0000-0000CE5C0000}"/>
    <cellStyle name="Normal 2 2 6 3 8 2" xfId="15197" xr:uid="{00000000-0005-0000-0000-0000CF5C0000}"/>
    <cellStyle name="Normal 2 2 6 3 8 2 2" xfId="15198" xr:uid="{00000000-0005-0000-0000-0000D05C0000}"/>
    <cellStyle name="Normal 2 2 6 3 8 2 2 2" xfId="42894" xr:uid="{00000000-0005-0000-0000-0000D15C0000}"/>
    <cellStyle name="Normal 2 2 6 3 8 2 3" xfId="15199" xr:uid="{00000000-0005-0000-0000-0000D25C0000}"/>
    <cellStyle name="Normal 2 2 6 3 8 2 3 2" xfId="37777" xr:uid="{00000000-0005-0000-0000-0000D35C0000}"/>
    <cellStyle name="Normal 2 2 6 3 8 2 4" xfId="29474" xr:uid="{00000000-0005-0000-0000-0000D45C0000}"/>
    <cellStyle name="Normal 2 2 6 3 8 3" xfId="15200" xr:uid="{00000000-0005-0000-0000-0000D55C0000}"/>
    <cellStyle name="Normal 2 2 6 3 8 3 2" xfId="15201" xr:uid="{00000000-0005-0000-0000-0000D65C0000}"/>
    <cellStyle name="Normal 2 2 6 3 8 3 2 2" xfId="45015" xr:uid="{00000000-0005-0000-0000-0000D75C0000}"/>
    <cellStyle name="Normal 2 2 6 3 8 3 3" xfId="15202" xr:uid="{00000000-0005-0000-0000-0000D85C0000}"/>
    <cellStyle name="Normal 2 2 6 3 8 3 3 2" xfId="39899" xr:uid="{00000000-0005-0000-0000-0000D95C0000}"/>
    <cellStyle name="Normal 2 2 6 3 8 3 4" xfId="31595" xr:uid="{00000000-0005-0000-0000-0000DA5C0000}"/>
    <cellStyle name="Normal 2 2 6 3 8 4" xfId="15203" xr:uid="{00000000-0005-0000-0000-0000DB5C0000}"/>
    <cellStyle name="Normal 2 2 6 3 8 4 2" xfId="15204" xr:uid="{00000000-0005-0000-0000-0000DC5C0000}"/>
    <cellStyle name="Normal 2 2 6 3 8 4 2 2" xfId="47063" xr:uid="{00000000-0005-0000-0000-0000DD5C0000}"/>
    <cellStyle name="Normal 2 2 6 3 8 4 3" xfId="33647" xr:uid="{00000000-0005-0000-0000-0000DE5C0000}"/>
    <cellStyle name="Normal 2 2 6 3 8 5" xfId="15205" xr:uid="{00000000-0005-0000-0000-0000DF5C0000}"/>
    <cellStyle name="Normal 2 2 6 3 8 5 2" xfId="41500" xr:uid="{00000000-0005-0000-0000-0000E05C0000}"/>
    <cellStyle name="Normal 2 2 6 3 8 6" xfId="15206" xr:uid="{00000000-0005-0000-0000-0000E15C0000}"/>
    <cellStyle name="Normal 2 2 6 3 8 6 2" xfId="36383" xr:uid="{00000000-0005-0000-0000-0000E25C0000}"/>
    <cellStyle name="Normal 2 2 6 3 8 7" xfId="28075" xr:uid="{00000000-0005-0000-0000-0000E35C0000}"/>
    <cellStyle name="Normal 2 2 6 3 9" xfId="15207" xr:uid="{00000000-0005-0000-0000-0000E45C0000}"/>
    <cellStyle name="Normal 2 2 6 3 9 2" xfId="15208" xr:uid="{00000000-0005-0000-0000-0000E55C0000}"/>
    <cellStyle name="Normal 2 2 6 3 9 2 2" xfId="15209" xr:uid="{00000000-0005-0000-0000-0000E65C0000}"/>
    <cellStyle name="Normal 2 2 6 3 9 2 2 2" xfId="42895" xr:uid="{00000000-0005-0000-0000-0000E75C0000}"/>
    <cellStyle name="Normal 2 2 6 3 9 2 3" xfId="15210" xr:uid="{00000000-0005-0000-0000-0000E85C0000}"/>
    <cellStyle name="Normal 2 2 6 3 9 2 3 2" xfId="37778" xr:uid="{00000000-0005-0000-0000-0000E95C0000}"/>
    <cellStyle name="Normal 2 2 6 3 9 2 4" xfId="29475" xr:uid="{00000000-0005-0000-0000-0000EA5C0000}"/>
    <cellStyle name="Normal 2 2 6 3 9 3" xfId="15211" xr:uid="{00000000-0005-0000-0000-0000EB5C0000}"/>
    <cellStyle name="Normal 2 2 6 3 9 3 2" xfId="41839" xr:uid="{00000000-0005-0000-0000-0000EC5C0000}"/>
    <cellStyle name="Normal 2 2 6 3 9 4" xfId="15212" xr:uid="{00000000-0005-0000-0000-0000ED5C0000}"/>
    <cellStyle name="Normal 2 2 6 3 9 4 2" xfId="36722" xr:uid="{00000000-0005-0000-0000-0000EE5C0000}"/>
    <cellStyle name="Normal 2 2 6 3 9 5" xfId="28414" xr:uid="{00000000-0005-0000-0000-0000EF5C0000}"/>
    <cellStyle name="Normal 2 2 6 4" xfId="601" xr:uid="{00000000-0005-0000-0000-0000F05C0000}"/>
    <cellStyle name="Normal 2 2 6 4 10" xfId="15214" xr:uid="{00000000-0005-0000-0000-0000F15C0000}"/>
    <cellStyle name="Normal 2 2 6 4 10 2" xfId="15215" xr:uid="{00000000-0005-0000-0000-0000F25C0000}"/>
    <cellStyle name="Normal 2 2 6 4 10 2 2" xfId="44314" xr:uid="{00000000-0005-0000-0000-0000F35C0000}"/>
    <cellStyle name="Normal 2 2 6 4 10 3" xfId="15216" xr:uid="{00000000-0005-0000-0000-0000F45C0000}"/>
    <cellStyle name="Normal 2 2 6 4 10 3 2" xfId="39198" xr:uid="{00000000-0005-0000-0000-0000F55C0000}"/>
    <cellStyle name="Normal 2 2 6 4 10 4" xfId="30894" xr:uid="{00000000-0005-0000-0000-0000F65C0000}"/>
    <cellStyle name="Normal 2 2 6 4 11" xfId="15217" xr:uid="{00000000-0005-0000-0000-0000F75C0000}"/>
    <cellStyle name="Normal 2 2 6 4 11 2" xfId="15218" xr:uid="{00000000-0005-0000-0000-0000F85C0000}"/>
    <cellStyle name="Normal 2 2 6 4 11 2 2" xfId="45425" xr:uid="{00000000-0005-0000-0000-0000F95C0000}"/>
    <cellStyle name="Normal 2 2 6 4 11 3" xfId="15219" xr:uid="{00000000-0005-0000-0000-0000FA5C0000}"/>
    <cellStyle name="Normal 2 2 6 4 11 3 2" xfId="40309" xr:uid="{00000000-0005-0000-0000-0000FB5C0000}"/>
    <cellStyle name="Normal 2 2 6 4 11 4" xfId="32005" xr:uid="{00000000-0005-0000-0000-0000FC5C0000}"/>
    <cellStyle name="Normal 2 2 6 4 12" xfId="15220" xr:uid="{00000000-0005-0000-0000-0000FD5C0000}"/>
    <cellStyle name="Normal 2 2 6 4 12 2" xfId="15221" xr:uid="{00000000-0005-0000-0000-0000FE5C0000}"/>
    <cellStyle name="Normal 2 2 6 4 12 2 2" xfId="45964" xr:uid="{00000000-0005-0000-0000-0000FF5C0000}"/>
    <cellStyle name="Normal 2 2 6 4 12 3" xfId="15222" xr:uid="{00000000-0005-0000-0000-0000005D0000}"/>
    <cellStyle name="Normal 2 2 6 4 12 3 2" xfId="35680" xr:uid="{00000000-0005-0000-0000-0000015D0000}"/>
    <cellStyle name="Normal 2 2 6 4 12 4" xfId="32546" xr:uid="{00000000-0005-0000-0000-0000025D0000}"/>
    <cellStyle name="Normal 2 2 6 4 13" xfId="15223" xr:uid="{00000000-0005-0000-0000-0000035D0000}"/>
    <cellStyle name="Normal 2 2 6 4 13 2" xfId="15224" xr:uid="{00000000-0005-0000-0000-0000045D0000}"/>
    <cellStyle name="Normal 2 2 6 4 13 2 2" xfId="46125" xr:uid="{00000000-0005-0000-0000-0000055D0000}"/>
    <cellStyle name="Normal 2 2 6 4 13 3" xfId="32707" xr:uid="{00000000-0005-0000-0000-0000065D0000}"/>
    <cellStyle name="Normal 2 2 6 4 14" xfId="15225" xr:uid="{00000000-0005-0000-0000-0000075D0000}"/>
    <cellStyle name="Normal 2 2 6 4 14 2" xfId="15226" xr:uid="{00000000-0005-0000-0000-0000085D0000}"/>
    <cellStyle name="Normal 2 2 6 4 14 2 2" xfId="46739" xr:uid="{00000000-0005-0000-0000-0000095D0000}"/>
    <cellStyle name="Normal 2 2 6 4 14 3" xfId="33321" xr:uid="{00000000-0005-0000-0000-00000A5D0000}"/>
    <cellStyle name="Normal 2 2 6 4 15" xfId="15227" xr:uid="{00000000-0005-0000-0000-00000B5D0000}"/>
    <cellStyle name="Normal 2 2 6 4 15 2" xfId="15228" xr:uid="{00000000-0005-0000-0000-00000C5D0000}"/>
    <cellStyle name="Normal 2 2 6 4 15 2 2" xfId="47680" xr:uid="{00000000-0005-0000-0000-00000D5D0000}"/>
    <cellStyle name="Normal 2 2 6 4 15 3" xfId="34273" xr:uid="{00000000-0005-0000-0000-00000E5D0000}"/>
    <cellStyle name="Normal 2 2 6 4 16" xfId="15229" xr:uid="{00000000-0005-0000-0000-00000F5D0000}"/>
    <cellStyle name="Normal 2 2 6 4 16 2" xfId="15230" xr:uid="{00000000-0005-0000-0000-0000105D0000}"/>
    <cellStyle name="Normal 2 2 6 4 16 2 2" xfId="48182" xr:uid="{00000000-0005-0000-0000-0000115D0000}"/>
    <cellStyle name="Normal 2 2 6 4 16 3" xfId="34775" xr:uid="{00000000-0005-0000-0000-0000125D0000}"/>
    <cellStyle name="Normal 2 2 6 4 17" xfId="15231" xr:uid="{00000000-0005-0000-0000-0000135D0000}"/>
    <cellStyle name="Normal 2 2 6 4 17 2" xfId="35018" xr:uid="{00000000-0005-0000-0000-0000145D0000}"/>
    <cellStyle name="Normal 2 2 6 4 18" xfId="15232" xr:uid="{00000000-0005-0000-0000-0000155D0000}"/>
    <cellStyle name="Normal 2 2 6 4 18 2" xfId="40799" xr:uid="{00000000-0005-0000-0000-0000165D0000}"/>
    <cellStyle name="Normal 2 2 6 4 19" xfId="27403" xr:uid="{00000000-0005-0000-0000-0000175D0000}"/>
    <cellStyle name="Normal 2 2 6 4 2" xfId="602" xr:uid="{00000000-0005-0000-0000-0000185D0000}"/>
    <cellStyle name="Normal 2 2 6 4 2 10" xfId="15234" xr:uid="{00000000-0005-0000-0000-0000195D0000}"/>
    <cellStyle name="Normal 2 2 6 4 2 10 2" xfId="15235" xr:uid="{00000000-0005-0000-0000-00001A5D0000}"/>
    <cellStyle name="Normal 2 2 6 4 2 10 2 2" xfId="46270" xr:uid="{00000000-0005-0000-0000-00001B5D0000}"/>
    <cellStyle name="Normal 2 2 6 4 2 10 3" xfId="32852" xr:uid="{00000000-0005-0000-0000-00001C5D0000}"/>
    <cellStyle name="Normal 2 2 6 4 2 11" xfId="15236" xr:uid="{00000000-0005-0000-0000-00001D5D0000}"/>
    <cellStyle name="Normal 2 2 6 4 2 11 2" xfId="15237" xr:uid="{00000000-0005-0000-0000-00001E5D0000}"/>
    <cellStyle name="Normal 2 2 6 4 2 11 2 2" xfId="46740" xr:uid="{00000000-0005-0000-0000-00001F5D0000}"/>
    <cellStyle name="Normal 2 2 6 4 2 11 3" xfId="33322" xr:uid="{00000000-0005-0000-0000-0000205D0000}"/>
    <cellStyle name="Normal 2 2 6 4 2 12" xfId="15238" xr:uid="{00000000-0005-0000-0000-0000215D0000}"/>
    <cellStyle name="Normal 2 2 6 4 2 12 2" xfId="15239" xr:uid="{00000000-0005-0000-0000-0000225D0000}"/>
    <cellStyle name="Normal 2 2 6 4 2 12 2 2" xfId="47681" xr:uid="{00000000-0005-0000-0000-0000235D0000}"/>
    <cellStyle name="Normal 2 2 6 4 2 12 3" xfId="34274" xr:uid="{00000000-0005-0000-0000-0000245D0000}"/>
    <cellStyle name="Normal 2 2 6 4 2 13" xfId="15240" xr:uid="{00000000-0005-0000-0000-0000255D0000}"/>
    <cellStyle name="Normal 2 2 6 4 2 13 2" xfId="15241" xr:uid="{00000000-0005-0000-0000-0000265D0000}"/>
    <cellStyle name="Normal 2 2 6 4 2 13 2 2" xfId="48183" xr:uid="{00000000-0005-0000-0000-0000275D0000}"/>
    <cellStyle name="Normal 2 2 6 4 2 13 3" xfId="34776" xr:uid="{00000000-0005-0000-0000-0000285D0000}"/>
    <cellStyle name="Normal 2 2 6 4 2 14" xfId="15242" xr:uid="{00000000-0005-0000-0000-0000295D0000}"/>
    <cellStyle name="Normal 2 2 6 4 2 14 2" xfId="35019" xr:uid="{00000000-0005-0000-0000-00002A5D0000}"/>
    <cellStyle name="Normal 2 2 6 4 2 15" xfId="15243" xr:uid="{00000000-0005-0000-0000-00002B5D0000}"/>
    <cellStyle name="Normal 2 2 6 4 2 15 2" xfId="40944" xr:uid="{00000000-0005-0000-0000-00002C5D0000}"/>
    <cellStyle name="Normal 2 2 6 4 2 16" xfId="27404" xr:uid="{00000000-0005-0000-0000-00002D5D0000}"/>
    <cellStyle name="Normal 2 2 6 4 2 17" xfId="15233" xr:uid="{00000000-0005-0000-0000-00002E5D0000}"/>
    <cellStyle name="Normal 2 2 6 4 2 2" xfId="15244" xr:uid="{00000000-0005-0000-0000-00002F5D0000}"/>
    <cellStyle name="Normal 2 2 6 4 2 2 10" xfId="15245" xr:uid="{00000000-0005-0000-0000-0000305D0000}"/>
    <cellStyle name="Normal 2 2 6 4 2 2 10 2" xfId="15246" xr:uid="{00000000-0005-0000-0000-0000315D0000}"/>
    <cellStyle name="Normal 2 2 6 4 2 2 10 2 2" xfId="47930" xr:uid="{00000000-0005-0000-0000-0000325D0000}"/>
    <cellStyle name="Normal 2 2 6 4 2 2 10 3" xfId="34523" xr:uid="{00000000-0005-0000-0000-0000335D0000}"/>
    <cellStyle name="Normal 2 2 6 4 2 2 11" xfId="15247" xr:uid="{00000000-0005-0000-0000-0000345D0000}"/>
    <cellStyle name="Normal 2 2 6 4 2 2 11 2" xfId="41260" xr:uid="{00000000-0005-0000-0000-0000355D0000}"/>
    <cellStyle name="Normal 2 2 6 4 2 2 12" xfId="15248" xr:uid="{00000000-0005-0000-0000-0000365D0000}"/>
    <cellStyle name="Normal 2 2 6 4 2 2 12 2" xfId="35202" xr:uid="{00000000-0005-0000-0000-0000375D0000}"/>
    <cellStyle name="Normal 2 2 6 4 2 2 13" xfId="27845" xr:uid="{00000000-0005-0000-0000-0000385D0000}"/>
    <cellStyle name="Normal 2 2 6 4 2 2 2" xfId="15249" xr:uid="{00000000-0005-0000-0000-0000395D0000}"/>
    <cellStyle name="Normal 2 2 6 4 2 2 2 2" xfId="15250" xr:uid="{00000000-0005-0000-0000-00003A5D0000}"/>
    <cellStyle name="Normal 2 2 6 4 2 2 2 2 2" xfId="15251" xr:uid="{00000000-0005-0000-0000-00003B5D0000}"/>
    <cellStyle name="Normal 2 2 6 4 2 2 2 2 2 2" xfId="42899" xr:uid="{00000000-0005-0000-0000-00003C5D0000}"/>
    <cellStyle name="Normal 2 2 6 4 2 2 2 2 3" xfId="15252" xr:uid="{00000000-0005-0000-0000-00003D5D0000}"/>
    <cellStyle name="Normal 2 2 6 4 2 2 2 2 3 2" xfId="37782" xr:uid="{00000000-0005-0000-0000-00003E5D0000}"/>
    <cellStyle name="Normal 2 2 6 4 2 2 2 2 4" xfId="29479" xr:uid="{00000000-0005-0000-0000-00003F5D0000}"/>
    <cellStyle name="Normal 2 2 6 4 2 2 2 3" xfId="15253" xr:uid="{00000000-0005-0000-0000-0000405D0000}"/>
    <cellStyle name="Normal 2 2 6 4 2 2 2 3 2" xfId="15254" xr:uid="{00000000-0005-0000-0000-0000415D0000}"/>
    <cellStyle name="Normal 2 2 6 4 2 2 2 3 2 2" xfId="45032" xr:uid="{00000000-0005-0000-0000-0000425D0000}"/>
    <cellStyle name="Normal 2 2 6 4 2 2 2 3 3" xfId="15255" xr:uid="{00000000-0005-0000-0000-0000435D0000}"/>
    <cellStyle name="Normal 2 2 6 4 2 2 2 3 3 2" xfId="39916" xr:uid="{00000000-0005-0000-0000-0000445D0000}"/>
    <cellStyle name="Normal 2 2 6 4 2 2 2 3 4" xfId="31612" xr:uid="{00000000-0005-0000-0000-0000455D0000}"/>
    <cellStyle name="Normal 2 2 6 4 2 2 2 4" xfId="15256" xr:uid="{00000000-0005-0000-0000-0000465D0000}"/>
    <cellStyle name="Normal 2 2 6 4 2 2 2 4 2" xfId="15257" xr:uid="{00000000-0005-0000-0000-0000475D0000}"/>
    <cellStyle name="Normal 2 2 6 4 2 2 2 4 2 2" xfId="47394" xr:uid="{00000000-0005-0000-0000-0000485D0000}"/>
    <cellStyle name="Normal 2 2 6 4 2 2 2 4 3" xfId="33981" xr:uid="{00000000-0005-0000-0000-0000495D0000}"/>
    <cellStyle name="Normal 2 2 6 4 2 2 2 5" xfId="15258" xr:uid="{00000000-0005-0000-0000-00004A5D0000}"/>
    <cellStyle name="Normal 2 2 6 4 2 2 2 5 2" xfId="41517" xr:uid="{00000000-0005-0000-0000-00004B5D0000}"/>
    <cellStyle name="Normal 2 2 6 4 2 2 2 6" xfId="15259" xr:uid="{00000000-0005-0000-0000-00004C5D0000}"/>
    <cellStyle name="Normal 2 2 6 4 2 2 2 6 2" xfId="36400" xr:uid="{00000000-0005-0000-0000-00004D5D0000}"/>
    <cellStyle name="Normal 2 2 6 4 2 2 2 7" xfId="28092" xr:uid="{00000000-0005-0000-0000-00004E5D0000}"/>
    <cellStyle name="Normal 2 2 6 4 2 2 3" xfId="15260" xr:uid="{00000000-0005-0000-0000-00004F5D0000}"/>
    <cellStyle name="Normal 2 2 6 4 2 2 3 2" xfId="15261" xr:uid="{00000000-0005-0000-0000-0000505D0000}"/>
    <cellStyle name="Normal 2 2 6 4 2 2 3 2 2" xfId="15262" xr:uid="{00000000-0005-0000-0000-0000515D0000}"/>
    <cellStyle name="Normal 2 2 6 4 2 2 3 2 2 2" xfId="42900" xr:uid="{00000000-0005-0000-0000-0000525D0000}"/>
    <cellStyle name="Normal 2 2 6 4 2 2 3 2 3" xfId="15263" xr:uid="{00000000-0005-0000-0000-0000535D0000}"/>
    <cellStyle name="Normal 2 2 6 4 2 2 3 2 3 2" xfId="37783" xr:uid="{00000000-0005-0000-0000-0000545D0000}"/>
    <cellStyle name="Normal 2 2 6 4 2 2 3 2 4" xfId="29480" xr:uid="{00000000-0005-0000-0000-0000555D0000}"/>
    <cellStyle name="Normal 2 2 6 4 2 2 3 3" xfId="15264" xr:uid="{00000000-0005-0000-0000-0000565D0000}"/>
    <cellStyle name="Normal 2 2 6 4 2 2 3 3 2" xfId="42222" xr:uid="{00000000-0005-0000-0000-0000575D0000}"/>
    <cellStyle name="Normal 2 2 6 4 2 2 3 4" xfId="15265" xr:uid="{00000000-0005-0000-0000-0000585D0000}"/>
    <cellStyle name="Normal 2 2 6 4 2 2 3 4 2" xfId="37105" xr:uid="{00000000-0005-0000-0000-0000595D0000}"/>
    <cellStyle name="Normal 2 2 6 4 2 2 3 5" xfId="28802" xr:uid="{00000000-0005-0000-0000-00005A5D0000}"/>
    <cellStyle name="Normal 2 2 6 4 2 2 4" xfId="15266" xr:uid="{00000000-0005-0000-0000-00005B5D0000}"/>
    <cellStyle name="Normal 2 2 6 4 2 2 4 2" xfId="15267" xr:uid="{00000000-0005-0000-0000-00005C5D0000}"/>
    <cellStyle name="Normal 2 2 6 4 2 2 4 2 2" xfId="42898" xr:uid="{00000000-0005-0000-0000-00005D5D0000}"/>
    <cellStyle name="Normal 2 2 6 4 2 2 4 3" xfId="15268" xr:uid="{00000000-0005-0000-0000-00005E5D0000}"/>
    <cellStyle name="Normal 2 2 6 4 2 2 4 3 2" xfId="37781" xr:uid="{00000000-0005-0000-0000-00005F5D0000}"/>
    <cellStyle name="Normal 2 2 6 4 2 2 4 4" xfId="29478" xr:uid="{00000000-0005-0000-0000-0000605D0000}"/>
    <cellStyle name="Normal 2 2 6 4 2 2 5" xfId="15269" xr:uid="{00000000-0005-0000-0000-0000615D0000}"/>
    <cellStyle name="Normal 2 2 6 4 2 2 5 2" xfId="15270" xr:uid="{00000000-0005-0000-0000-0000625D0000}"/>
    <cellStyle name="Normal 2 2 6 4 2 2 5 2 2" xfId="43968" xr:uid="{00000000-0005-0000-0000-0000635D0000}"/>
    <cellStyle name="Normal 2 2 6 4 2 2 5 3" xfId="15271" xr:uid="{00000000-0005-0000-0000-0000645D0000}"/>
    <cellStyle name="Normal 2 2 6 4 2 2 5 3 2" xfId="38852" xr:uid="{00000000-0005-0000-0000-0000655D0000}"/>
    <cellStyle name="Normal 2 2 6 4 2 2 5 4" xfId="30548" xr:uid="{00000000-0005-0000-0000-0000665D0000}"/>
    <cellStyle name="Normal 2 2 6 4 2 2 6" xfId="15272" xr:uid="{00000000-0005-0000-0000-0000675D0000}"/>
    <cellStyle name="Normal 2 2 6 4 2 2 6 2" xfId="15273" xr:uid="{00000000-0005-0000-0000-0000685D0000}"/>
    <cellStyle name="Normal 2 2 6 4 2 2 6 2 2" xfId="44775" xr:uid="{00000000-0005-0000-0000-0000695D0000}"/>
    <cellStyle name="Normal 2 2 6 4 2 2 6 3" xfId="15274" xr:uid="{00000000-0005-0000-0000-00006A5D0000}"/>
    <cellStyle name="Normal 2 2 6 4 2 2 6 3 2" xfId="39659" xr:uid="{00000000-0005-0000-0000-00006B5D0000}"/>
    <cellStyle name="Normal 2 2 6 4 2 2 6 4" xfId="31355" xr:uid="{00000000-0005-0000-0000-00006C5D0000}"/>
    <cellStyle name="Normal 2 2 6 4 2 2 7" xfId="15275" xr:uid="{00000000-0005-0000-0000-00006D5D0000}"/>
    <cellStyle name="Normal 2 2 6 4 2 2 7 2" xfId="15276" xr:uid="{00000000-0005-0000-0000-00006E5D0000}"/>
    <cellStyle name="Normal 2 2 6 4 2 2 7 2 2" xfId="45679" xr:uid="{00000000-0005-0000-0000-00006F5D0000}"/>
    <cellStyle name="Normal 2 2 6 4 2 2 7 3" xfId="15277" xr:uid="{00000000-0005-0000-0000-0000705D0000}"/>
    <cellStyle name="Normal 2 2 6 4 2 2 7 3 2" xfId="40563" xr:uid="{00000000-0005-0000-0000-0000715D0000}"/>
    <cellStyle name="Normal 2 2 6 4 2 2 7 4" xfId="32261" xr:uid="{00000000-0005-0000-0000-0000725D0000}"/>
    <cellStyle name="Normal 2 2 6 4 2 2 8" xfId="15278" xr:uid="{00000000-0005-0000-0000-0000735D0000}"/>
    <cellStyle name="Normal 2 2 6 4 2 2 8 2" xfId="15279" xr:uid="{00000000-0005-0000-0000-0000745D0000}"/>
    <cellStyle name="Normal 2 2 6 4 2 2 8 2 2" xfId="46486" xr:uid="{00000000-0005-0000-0000-0000755D0000}"/>
    <cellStyle name="Normal 2 2 6 4 2 2 8 3" xfId="15280" xr:uid="{00000000-0005-0000-0000-0000765D0000}"/>
    <cellStyle name="Normal 2 2 6 4 2 2 8 3 2" xfId="36143" xr:uid="{00000000-0005-0000-0000-0000775D0000}"/>
    <cellStyle name="Normal 2 2 6 4 2 2 8 4" xfId="33068" xr:uid="{00000000-0005-0000-0000-0000785D0000}"/>
    <cellStyle name="Normal 2 2 6 4 2 2 9" xfId="15281" xr:uid="{00000000-0005-0000-0000-0000795D0000}"/>
    <cellStyle name="Normal 2 2 6 4 2 2 9 2" xfId="15282" xr:uid="{00000000-0005-0000-0000-00007A5D0000}"/>
    <cellStyle name="Normal 2 2 6 4 2 2 9 2 2" xfId="46741" xr:uid="{00000000-0005-0000-0000-00007B5D0000}"/>
    <cellStyle name="Normal 2 2 6 4 2 2 9 3" xfId="33323" xr:uid="{00000000-0005-0000-0000-00007C5D0000}"/>
    <cellStyle name="Normal 2 2 6 4 2 3" xfId="15283" xr:uid="{00000000-0005-0000-0000-00007D5D0000}"/>
    <cellStyle name="Normal 2 2 6 4 2 3 2" xfId="15284" xr:uid="{00000000-0005-0000-0000-00007E5D0000}"/>
    <cellStyle name="Normal 2 2 6 4 2 3 2 2" xfId="15285" xr:uid="{00000000-0005-0000-0000-00007F5D0000}"/>
    <cellStyle name="Normal 2 2 6 4 2 3 2 2 2" xfId="42901" xr:uid="{00000000-0005-0000-0000-0000805D0000}"/>
    <cellStyle name="Normal 2 2 6 4 2 3 2 3" xfId="15286" xr:uid="{00000000-0005-0000-0000-0000815D0000}"/>
    <cellStyle name="Normal 2 2 6 4 2 3 2 3 2" xfId="37784" xr:uid="{00000000-0005-0000-0000-0000825D0000}"/>
    <cellStyle name="Normal 2 2 6 4 2 3 2 4" xfId="29481" xr:uid="{00000000-0005-0000-0000-0000835D0000}"/>
    <cellStyle name="Normal 2 2 6 4 2 3 3" xfId="15287" xr:uid="{00000000-0005-0000-0000-0000845D0000}"/>
    <cellStyle name="Normal 2 2 6 4 2 3 3 2" xfId="15288" xr:uid="{00000000-0005-0000-0000-0000855D0000}"/>
    <cellStyle name="Normal 2 2 6 4 2 3 3 2 2" xfId="45031" xr:uid="{00000000-0005-0000-0000-0000865D0000}"/>
    <cellStyle name="Normal 2 2 6 4 2 3 3 3" xfId="15289" xr:uid="{00000000-0005-0000-0000-0000875D0000}"/>
    <cellStyle name="Normal 2 2 6 4 2 3 3 3 2" xfId="39915" xr:uid="{00000000-0005-0000-0000-0000885D0000}"/>
    <cellStyle name="Normal 2 2 6 4 2 3 3 4" xfId="31611" xr:uid="{00000000-0005-0000-0000-0000895D0000}"/>
    <cellStyle name="Normal 2 2 6 4 2 3 4" xfId="15290" xr:uid="{00000000-0005-0000-0000-00008A5D0000}"/>
    <cellStyle name="Normal 2 2 6 4 2 3 4 2" xfId="15291" xr:uid="{00000000-0005-0000-0000-00008B5D0000}"/>
    <cellStyle name="Normal 2 2 6 4 2 3 4 2 2" xfId="47230" xr:uid="{00000000-0005-0000-0000-00008C5D0000}"/>
    <cellStyle name="Normal 2 2 6 4 2 3 4 3" xfId="15292" xr:uid="{00000000-0005-0000-0000-00008D5D0000}"/>
    <cellStyle name="Normal 2 2 6 4 2 3 4 3 2" xfId="36399" xr:uid="{00000000-0005-0000-0000-00008E5D0000}"/>
    <cellStyle name="Normal 2 2 6 4 2 3 4 4" xfId="33814" xr:uid="{00000000-0005-0000-0000-00008F5D0000}"/>
    <cellStyle name="Normal 2 2 6 4 2 3 5" xfId="15293" xr:uid="{00000000-0005-0000-0000-0000905D0000}"/>
    <cellStyle name="Normal 2 2 6 4 2 3 5 2" xfId="41516" xr:uid="{00000000-0005-0000-0000-0000915D0000}"/>
    <cellStyle name="Normal 2 2 6 4 2 3 6" xfId="15294" xr:uid="{00000000-0005-0000-0000-0000925D0000}"/>
    <cellStyle name="Normal 2 2 6 4 2 3 6 2" xfId="35400" xr:uid="{00000000-0005-0000-0000-0000935D0000}"/>
    <cellStyle name="Normal 2 2 6 4 2 3 7" xfId="28091" xr:uid="{00000000-0005-0000-0000-0000945D0000}"/>
    <cellStyle name="Normal 2 2 6 4 2 4" xfId="15295" xr:uid="{00000000-0005-0000-0000-0000955D0000}"/>
    <cellStyle name="Normal 2 2 6 4 2 4 2" xfId="15296" xr:uid="{00000000-0005-0000-0000-0000965D0000}"/>
    <cellStyle name="Normal 2 2 6 4 2 4 2 2" xfId="15297" xr:uid="{00000000-0005-0000-0000-0000975D0000}"/>
    <cellStyle name="Normal 2 2 6 4 2 4 2 2 2" xfId="42902" xr:uid="{00000000-0005-0000-0000-0000985D0000}"/>
    <cellStyle name="Normal 2 2 6 4 2 4 2 3" xfId="15298" xr:uid="{00000000-0005-0000-0000-0000995D0000}"/>
    <cellStyle name="Normal 2 2 6 4 2 4 2 3 2" xfId="37785" xr:uid="{00000000-0005-0000-0000-00009A5D0000}"/>
    <cellStyle name="Normal 2 2 6 4 2 4 2 4" xfId="29482" xr:uid="{00000000-0005-0000-0000-00009B5D0000}"/>
    <cellStyle name="Normal 2 2 6 4 2 4 3" xfId="15299" xr:uid="{00000000-0005-0000-0000-00009C5D0000}"/>
    <cellStyle name="Normal 2 2 6 4 2 4 3 2" xfId="15300" xr:uid="{00000000-0005-0000-0000-00009D5D0000}"/>
    <cellStyle name="Normal 2 2 6 4 2 4 3 2 2" xfId="48395" xr:uid="{00000000-0005-0000-0000-00009E5D0000}"/>
    <cellStyle name="Normal 2 2 6 4 2 4 3 3" xfId="36889" xr:uid="{00000000-0005-0000-0000-00009F5D0000}"/>
    <cellStyle name="Normal 2 2 6 4 2 4 4" xfId="15301" xr:uid="{00000000-0005-0000-0000-0000A05D0000}"/>
    <cellStyle name="Normal 2 2 6 4 2 4 4 2" xfId="42006" xr:uid="{00000000-0005-0000-0000-0000A15D0000}"/>
    <cellStyle name="Normal 2 2 6 4 2 4 5" xfId="15302" xr:uid="{00000000-0005-0000-0000-0000A25D0000}"/>
    <cellStyle name="Normal 2 2 6 4 2 4 5 2" xfId="35520" xr:uid="{00000000-0005-0000-0000-0000A35D0000}"/>
    <cellStyle name="Normal 2 2 6 4 2 4 6" xfId="28581" xr:uid="{00000000-0005-0000-0000-0000A45D0000}"/>
    <cellStyle name="Normal 2 2 6 4 2 5" xfId="15303" xr:uid="{00000000-0005-0000-0000-0000A55D0000}"/>
    <cellStyle name="Normal 2 2 6 4 2 5 2" xfId="15304" xr:uid="{00000000-0005-0000-0000-0000A65D0000}"/>
    <cellStyle name="Normal 2 2 6 4 2 5 2 2" xfId="42897" xr:uid="{00000000-0005-0000-0000-0000A75D0000}"/>
    <cellStyle name="Normal 2 2 6 4 2 5 3" xfId="15305" xr:uid="{00000000-0005-0000-0000-0000A85D0000}"/>
    <cellStyle name="Normal 2 2 6 4 2 5 3 2" xfId="37780" xr:uid="{00000000-0005-0000-0000-0000A95D0000}"/>
    <cellStyle name="Normal 2 2 6 4 2 5 4" xfId="29477" xr:uid="{00000000-0005-0000-0000-0000AA5D0000}"/>
    <cellStyle name="Normal 2 2 6 4 2 6" xfId="15306" xr:uid="{00000000-0005-0000-0000-0000AB5D0000}"/>
    <cellStyle name="Normal 2 2 6 4 2 6 2" xfId="15307" xr:uid="{00000000-0005-0000-0000-0000AC5D0000}"/>
    <cellStyle name="Normal 2 2 6 4 2 6 2 2" xfId="43967" xr:uid="{00000000-0005-0000-0000-0000AD5D0000}"/>
    <cellStyle name="Normal 2 2 6 4 2 6 3" xfId="15308" xr:uid="{00000000-0005-0000-0000-0000AE5D0000}"/>
    <cellStyle name="Normal 2 2 6 4 2 6 3 2" xfId="38851" xr:uid="{00000000-0005-0000-0000-0000AF5D0000}"/>
    <cellStyle name="Normal 2 2 6 4 2 6 4" xfId="30547" xr:uid="{00000000-0005-0000-0000-0000B05D0000}"/>
    <cellStyle name="Normal 2 2 6 4 2 7" xfId="15309" xr:uid="{00000000-0005-0000-0000-0000B15D0000}"/>
    <cellStyle name="Normal 2 2 6 4 2 7 2" xfId="15310" xr:uid="{00000000-0005-0000-0000-0000B25D0000}"/>
    <cellStyle name="Normal 2 2 6 4 2 7 2 2" xfId="44459" xr:uid="{00000000-0005-0000-0000-0000B35D0000}"/>
    <cellStyle name="Normal 2 2 6 4 2 7 3" xfId="15311" xr:uid="{00000000-0005-0000-0000-0000B45D0000}"/>
    <cellStyle name="Normal 2 2 6 4 2 7 3 2" xfId="39343" xr:uid="{00000000-0005-0000-0000-0000B55D0000}"/>
    <cellStyle name="Normal 2 2 6 4 2 7 4" xfId="31039" xr:uid="{00000000-0005-0000-0000-0000B65D0000}"/>
    <cellStyle name="Normal 2 2 6 4 2 8" xfId="15312" xr:uid="{00000000-0005-0000-0000-0000B75D0000}"/>
    <cellStyle name="Normal 2 2 6 4 2 8 2" xfId="15313" xr:uid="{00000000-0005-0000-0000-0000B85D0000}"/>
    <cellStyle name="Normal 2 2 6 4 2 8 2 2" xfId="45426" xr:uid="{00000000-0005-0000-0000-0000B95D0000}"/>
    <cellStyle name="Normal 2 2 6 4 2 8 3" xfId="15314" xr:uid="{00000000-0005-0000-0000-0000BA5D0000}"/>
    <cellStyle name="Normal 2 2 6 4 2 8 3 2" xfId="40310" xr:uid="{00000000-0005-0000-0000-0000BB5D0000}"/>
    <cellStyle name="Normal 2 2 6 4 2 8 4" xfId="32006" xr:uid="{00000000-0005-0000-0000-0000BC5D0000}"/>
    <cellStyle name="Normal 2 2 6 4 2 9" xfId="15315" xr:uid="{00000000-0005-0000-0000-0000BD5D0000}"/>
    <cellStyle name="Normal 2 2 6 4 2 9 2" xfId="15316" xr:uid="{00000000-0005-0000-0000-0000BE5D0000}"/>
    <cellStyle name="Normal 2 2 6 4 2 9 2 2" xfId="45965" xr:uid="{00000000-0005-0000-0000-0000BF5D0000}"/>
    <cellStyle name="Normal 2 2 6 4 2 9 3" xfId="15317" xr:uid="{00000000-0005-0000-0000-0000C05D0000}"/>
    <cellStyle name="Normal 2 2 6 4 2 9 3 2" xfId="35825" xr:uid="{00000000-0005-0000-0000-0000C15D0000}"/>
    <cellStyle name="Normal 2 2 6 4 2 9 4" xfId="32547" xr:uid="{00000000-0005-0000-0000-0000C25D0000}"/>
    <cellStyle name="Normal 2 2 6 4 20" xfId="15213" xr:uid="{00000000-0005-0000-0000-0000C35D0000}"/>
    <cellStyle name="Normal 2 2 6 4 3" xfId="603" xr:uid="{00000000-0005-0000-0000-0000C45D0000}"/>
    <cellStyle name="Normal 2 2 6 4 3 10" xfId="15319" xr:uid="{00000000-0005-0000-0000-0000C55D0000}"/>
    <cellStyle name="Normal 2 2 6 4 3 10 2" xfId="15320" xr:uid="{00000000-0005-0000-0000-0000C65D0000}"/>
    <cellStyle name="Normal 2 2 6 4 3 10 2 2" xfId="46166" xr:uid="{00000000-0005-0000-0000-0000C75D0000}"/>
    <cellStyle name="Normal 2 2 6 4 3 10 3" xfId="32748" xr:uid="{00000000-0005-0000-0000-0000C85D0000}"/>
    <cellStyle name="Normal 2 2 6 4 3 11" xfId="15321" xr:uid="{00000000-0005-0000-0000-0000C95D0000}"/>
    <cellStyle name="Normal 2 2 6 4 3 11 2" xfId="15322" xr:uid="{00000000-0005-0000-0000-0000CA5D0000}"/>
    <cellStyle name="Normal 2 2 6 4 3 11 2 2" xfId="46742" xr:uid="{00000000-0005-0000-0000-0000CB5D0000}"/>
    <cellStyle name="Normal 2 2 6 4 3 11 3" xfId="33324" xr:uid="{00000000-0005-0000-0000-0000CC5D0000}"/>
    <cellStyle name="Normal 2 2 6 4 3 12" xfId="15323" xr:uid="{00000000-0005-0000-0000-0000CD5D0000}"/>
    <cellStyle name="Normal 2 2 6 4 3 12 2" xfId="15324" xr:uid="{00000000-0005-0000-0000-0000CE5D0000}"/>
    <cellStyle name="Normal 2 2 6 4 3 12 2 2" xfId="47682" xr:uid="{00000000-0005-0000-0000-0000CF5D0000}"/>
    <cellStyle name="Normal 2 2 6 4 3 12 3" xfId="34275" xr:uid="{00000000-0005-0000-0000-0000D05D0000}"/>
    <cellStyle name="Normal 2 2 6 4 3 13" xfId="15325" xr:uid="{00000000-0005-0000-0000-0000D15D0000}"/>
    <cellStyle name="Normal 2 2 6 4 3 13 2" xfId="15326" xr:uid="{00000000-0005-0000-0000-0000D25D0000}"/>
    <cellStyle name="Normal 2 2 6 4 3 13 2 2" xfId="48291" xr:uid="{00000000-0005-0000-0000-0000D35D0000}"/>
    <cellStyle name="Normal 2 2 6 4 3 13 3" xfId="34884" xr:uid="{00000000-0005-0000-0000-0000D45D0000}"/>
    <cellStyle name="Normal 2 2 6 4 3 14" xfId="15327" xr:uid="{00000000-0005-0000-0000-0000D55D0000}"/>
    <cellStyle name="Normal 2 2 6 4 3 14 2" xfId="35020" xr:uid="{00000000-0005-0000-0000-0000D65D0000}"/>
    <cellStyle name="Normal 2 2 6 4 3 15" xfId="15328" xr:uid="{00000000-0005-0000-0000-0000D75D0000}"/>
    <cellStyle name="Normal 2 2 6 4 3 15 2" xfId="40840" xr:uid="{00000000-0005-0000-0000-0000D85D0000}"/>
    <cellStyle name="Normal 2 2 6 4 3 16" xfId="27405" xr:uid="{00000000-0005-0000-0000-0000D95D0000}"/>
    <cellStyle name="Normal 2 2 6 4 3 17" xfId="15318" xr:uid="{00000000-0005-0000-0000-0000DA5D0000}"/>
    <cellStyle name="Normal 2 2 6 4 3 2" xfId="15329" xr:uid="{00000000-0005-0000-0000-0000DB5D0000}"/>
    <cellStyle name="Normal 2 2 6 4 3 2 10" xfId="15330" xr:uid="{00000000-0005-0000-0000-0000DC5D0000}"/>
    <cellStyle name="Normal 2 2 6 4 3 2 10 2" xfId="15331" xr:uid="{00000000-0005-0000-0000-0000DD5D0000}"/>
    <cellStyle name="Normal 2 2 6 4 3 2 10 2 2" xfId="47931" xr:uid="{00000000-0005-0000-0000-0000DE5D0000}"/>
    <cellStyle name="Normal 2 2 6 4 3 2 10 3" xfId="34524" xr:uid="{00000000-0005-0000-0000-0000DF5D0000}"/>
    <cellStyle name="Normal 2 2 6 4 3 2 11" xfId="15332" xr:uid="{00000000-0005-0000-0000-0000E05D0000}"/>
    <cellStyle name="Normal 2 2 6 4 3 2 11 2" xfId="41156" xr:uid="{00000000-0005-0000-0000-0000E15D0000}"/>
    <cellStyle name="Normal 2 2 6 4 3 2 12" xfId="15333" xr:uid="{00000000-0005-0000-0000-0000E25D0000}"/>
    <cellStyle name="Normal 2 2 6 4 3 2 12 2" xfId="35521" xr:uid="{00000000-0005-0000-0000-0000E35D0000}"/>
    <cellStyle name="Normal 2 2 6 4 3 2 13" xfId="27748" xr:uid="{00000000-0005-0000-0000-0000E45D0000}"/>
    <cellStyle name="Normal 2 2 6 4 3 2 2" xfId="15334" xr:uid="{00000000-0005-0000-0000-0000E55D0000}"/>
    <cellStyle name="Normal 2 2 6 4 3 2 2 2" xfId="15335" xr:uid="{00000000-0005-0000-0000-0000E65D0000}"/>
    <cellStyle name="Normal 2 2 6 4 3 2 2 2 2" xfId="15336" xr:uid="{00000000-0005-0000-0000-0000E75D0000}"/>
    <cellStyle name="Normal 2 2 6 4 3 2 2 2 2 2" xfId="42905" xr:uid="{00000000-0005-0000-0000-0000E85D0000}"/>
    <cellStyle name="Normal 2 2 6 4 3 2 2 2 3" xfId="15337" xr:uid="{00000000-0005-0000-0000-0000E95D0000}"/>
    <cellStyle name="Normal 2 2 6 4 3 2 2 2 3 2" xfId="37788" xr:uid="{00000000-0005-0000-0000-0000EA5D0000}"/>
    <cellStyle name="Normal 2 2 6 4 3 2 2 2 4" xfId="29485" xr:uid="{00000000-0005-0000-0000-0000EB5D0000}"/>
    <cellStyle name="Normal 2 2 6 4 3 2 2 3" xfId="15338" xr:uid="{00000000-0005-0000-0000-0000EC5D0000}"/>
    <cellStyle name="Normal 2 2 6 4 3 2 2 3 2" xfId="15339" xr:uid="{00000000-0005-0000-0000-0000ED5D0000}"/>
    <cellStyle name="Normal 2 2 6 4 3 2 2 3 2 2" xfId="45034" xr:uid="{00000000-0005-0000-0000-0000EE5D0000}"/>
    <cellStyle name="Normal 2 2 6 4 3 2 2 3 3" xfId="15340" xr:uid="{00000000-0005-0000-0000-0000EF5D0000}"/>
    <cellStyle name="Normal 2 2 6 4 3 2 2 3 3 2" xfId="39918" xr:uid="{00000000-0005-0000-0000-0000F05D0000}"/>
    <cellStyle name="Normal 2 2 6 4 3 2 2 3 4" xfId="31614" xr:uid="{00000000-0005-0000-0000-0000F15D0000}"/>
    <cellStyle name="Normal 2 2 6 4 3 2 2 4" xfId="15341" xr:uid="{00000000-0005-0000-0000-0000F25D0000}"/>
    <cellStyle name="Normal 2 2 6 4 3 2 2 4 2" xfId="15342" xr:uid="{00000000-0005-0000-0000-0000F35D0000}"/>
    <cellStyle name="Normal 2 2 6 4 3 2 2 4 2 2" xfId="47395" xr:uid="{00000000-0005-0000-0000-0000F45D0000}"/>
    <cellStyle name="Normal 2 2 6 4 3 2 2 4 3" xfId="33982" xr:uid="{00000000-0005-0000-0000-0000F55D0000}"/>
    <cellStyle name="Normal 2 2 6 4 3 2 2 5" xfId="15343" xr:uid="{00000000-0005-0000-0000-0000F65D0000}"/>
    <cellStyle name="Normal 2 2 6 4 3 2 2 5 2" xfId="41519" xr:uid="{00000000-0005-0000-0000-0000F75D0000}"/>
    <cellStyle name="Normal 2 2 6 4 3 2 2 6" xfId="15344" xr:uid="{00000000-0005-0000-0000-0000F85D0000}"/>
    <cellStyle name="Normal 2 2 6 4 3 2 2 6 2" xfId="36402" xr:uid="{00000000-0005-0000-0000-0000F95D0000}"/>
    <cellStyle name="Normal 2 2 6 4 3 2 2 7" xfId="28094" xr:uid="{00000000-0005-0000-0000-0000FA5D0000}"/>
    <cellStyle name="Normal 2 2 6 4 3 2 3" xfId="15345" xr:uid="{00000000-0005-0000-0000-0000FB5D0000}"/>
    <cellStyle name="Normal 2 2 6 4 3 2 3 2" xfId="15346" xr:uid="{00000000-0005-0000-0000-0000FC5D0000}"/>
    <cellStyle name="Normal 2 2 6 4 3 2 3 2 2" xfId="15347" xr:uid="{00000000-0005-0000-0000-0000FD5D0000}"/>
    <cellStyle name="Normal 2 2 6 4 3 2 3 2 2 2" xfId="42906" xr:uid="{00000000-0005-0000-0000-0000FE5D0000}"/>
    <cellStyle name="Normal 2 2 6 4 3 2 3 2 3" xfId="15348" xr:uid="{00000000-0005-0000-0000-0000FF5D0000}"/>
    <cellStyle name="Normal 2 2 6 4 3 2 3 2 3 2" xfId="37789" xr:uid="{00000000-0005-0000-0000-0000005E0000}"/>
    <cellStyle name="Normal 2 2 6 4 3 2 3 2 4" xfId="29486" xr:uid="{00000000-0005-0000-0000-0000015E0000}"/>
    <cellStyle name="Normal 2 2 6 4 3 2 3 3" xfId="15349" xr:uid="{00000000-0005-0000-0000-0000025E0000}"/>
    <cellStyle name="Normal 2 2 6 4 3 2 3 3 2" xfId="42118" xr:uid="{00000000-0005-0000-0000-0000035E0000}"/>
    <cellStyle name="Normal 2 2 6 4 3 2 3 4" xfId="15350" xr:uid="{00000000-0005-0000-0000-0000045E0000}"/>
    <cellStyle name="Normal 2 2 6 4 3 2 3 4 2" xfId="37001" xr:uid="{00000000-0005-0000-0000-0000055E0000}"/>
    <cellStyle name="Normal 2 2 6 4 3 2 3 5" xfId="28698" xr:uid="{00000000-0005-0000-0000-0000065E0000}"/>
    <cellStyle name="Normal 2 2 6 4 3 2 4" xfId="15351" xr:uid="{00000000-0005-0000-0000-0000075E0000}"/>
    <cellStyle name="Normal 2 2 6 4 3 2 4 2" xfId="15352" xr:uid="{00000000-0005-0000-0000-0000085E0000}"/>
    <cellStyle name="Normal 2 2 6 4 3 2 4 2 2" xfId="42904" xr:uid="{00000000-0005-0000-0000-0000095E0000}"/>
    <cellStyle name="Normal 2 2 6 4 3 2 4 3" xfId="15353" xr:uid="{00000000-0005-0000-0000-00000A5E0000}"/>
    <cellStyle name="Normal 2 2 6 4 3 2 4 3 2" xfId="37787" xr:uid="{00000000-0005-0000-0000-00000B5E0000}"/>
    <cellStyle name="Normal 2 2 6 4 3 2 4 4" xfId="29484" xr:uid="{00000000-0005-0000-0000-00000C5E0000}"/>
    <cellStyle name="Normal 2 2 6 4 3 2 5" xfId="15354" xr:uid="{00000000-0005-0000-0000-00000D5E0000}"/>
    <cellStyle name="Normal 2 2 6 4 3 2 5 2" xfId="15355" xr:uid="{00000000-0005-0000-0000-00000E5E0000}"/>
    <cellStyle name="Normal 2 2 6 4 3 2 5 2 2" xfId="43970" xr:uid="{00000000-0005-0000-0000-00000F5E0000}"/>
    <cellStyle name="Normal 2 2 6 4 3 2 5 3" xfId="15356" xr:uid="{00000000-0005-0000-0000-0000105E0000}"/>
    <cellStyle name="Normal 2 2 6 4 3 2 5 3 2" xfId="38854" xr:uid="{00000000-0005-0000-0000-0000115E0000}"/>
    <cellStyle name="Normal 2 2 6 4 3 2 5 4" xfId="30550" xr:uid="{00000000-0005-0000-0000-0000125E0000}"/>
    <cellStyle name="Normal 2 2 6 4 3 2 6" xfId="15357" xr:uid="{00000000-0005-0000-0000-0000135E0000}"/>
    <cellStyle name="Normal 2 2 6 4 3 2 6 2" xfId="15358" xr:uid="{00000000-0005-0000-0000-0000145E0000}"/>
    <cellStyle name="Normal 2 2 6 4 3 2 6 2 2" xfId="44671" xr:uid="{00000000-0005-0000-0000-0000155E0000}"/>
    <cellStyle name="Normal 2 2 6 4 3 2 6 3" xfId="15359" xr:uid="{00000000-0005-0000-0000-0000165E0000}"/>
    <cellStyle name="Normal 2 2 6 4 3 2 6 3 2" xfId="39555" xr:uid="{00000000-0005-0000-0000-0000175E0000}"/>
    <cellStyle name="Normal 2 2 6 4 3 2 6 4" xfId="31251" xr:uid="{00000000-0005-0000-0000-0000185E0000}"/>
    <cellStyle name="Normal 2 2 6 4 3 2 7" xfId="15360" xr:uid="{00000000-0005-0000-0000-0000195E0000}"/>
    <cellStyle name="Normal 2 2 6 4 3 2 7 2" xfId="15361" xr:uid="{00000000-0005-0000-0000-00001A5E0000}"/>
    <cellStyle name="Normal 2 2 6 4 3 2 7 2 2" xfId="45680" xr:uid="{00000000-0005-0000-0000-00001B5E0000}"/>
    <cellStyle name="Normal 2 2 6 4 3 2 7 3" xfId="15362" xr:uid="{00000000-0005-0000-0000-00001C5E0000}"/>
    <cellStyle name="Normal 2 2 6 4 3 2 7 3 2" xfId="40564" xr:uid="{00000000-0005-0000-0000-00001D5E0000}"/>
    <cellStyle name="Normal 2 2 6 4 3 2 7 4" xfId="32262" xr:uid="{00000000-0005-0000-0000-00001E5E0000}"/>
    <cellStyle name="Normal 2 2 6 4 3 2 8" xfId="15363" xr:uid="{00000000-0005-0000-0000-00001F5E0000}"/>
    <cellStyle name="Normal 2 2 6 4 3 2 8 2" xfId="15364" xr:uid="{00000000-0005-0000-0000-0000205E0000}"/>
    <cellStyle name="Normal 2 2 6 4 3 2 8 2 2" xfId="46382" xr:uid="{00000000-0005-0000-0000-0000215E0000}"/>
    <cellStyle name="Normal 2 2 6 4 3 2 8 3" xfId="15365" xr:uid="{00000000-0005-0000-0000-0000225E0000}"/>
    <cellStyle name="Normal 2 2 6 4 3 2 8 3 2" xfId="36039" xr:uid="{00000000-0005-0000-0000-0000235E0000}"/>
    <cellStyle name="Normal 2 2 6 4 3 2 8 4" xfId="32964" xr:uid="{00000000-0005-0000-0000-0000245E0000}"/>
    <cellStyle name="Normal 2 2 6 4 3 2 9" xfId="15366" xr:uid="{00000000-0005-0000-0000-0000255E0000}"/>
    <cellStyle name="Normal 2 2 6 4 3 2 9 2" xfId="15367" xr:uid="{00000000-0005-0000-0000-0000265E0000}"/>
    <cellStyle name="Normal 2 2 6 4 3 2 9 2 2" xfId="46743" xr:uid="{00000000-0005-0000-0000-0000275E0000}"/>
    <cellStyle name="Normal 2 2 6 4 3 2 9 3" xfId="33325" xr:uid="{00000000-0005-0000-0000-0000285E0000}"/>
    <cellStyle name="Normal 2 2 6 4 3 3" xfId="15368" xr:uid="{00000000-0005-0000-0000-0000295E0000}"/>
    <cellStyle name="Normal 2 2 6 4 3 3 2" xfId="15369" xr:uid="{00000000-0005-0000-0000-00002A5E0000}"/>
    <cellStyle name="Normal 2 2 6 4 3 3 2 2" xfId="15370" xr:uid="{00000000-0005-0000-0000-00002B5E0000}"/>
    <cellStyle name="Normal 2 2 6 4 3 3 2 2 2" xfId="42907" xr:uid="{00000000-0005-0000-0000-00002C5E0000}"/>
    <cellStyle name="Normal 2 2 6 4 3 3 2 3" xfId="15371" xr:uid="{00000000-0005-0000-0000-00002D5E0000}"/>
    <cellStyle name="Normal 2 2 6 4 3 3 2 3 2" xfId="37790" xr:uid="{00000000-0005-0000-0000-00002E5E0000}"/>
    <cellStyle name="Normal 2 2 6 4 3 3 2 4" xfId="29487" xr:uid="{00000000-0005-0000-0000-00002F5E0000}"/>
    <cellStyle name="Normal 2 2 6 4 3 3 3" xfId="15372" xr:uid="{00000000-0005-0000-0000-0000305E0000}"/>
    <cellStyle name="Normal 2 2 6 4 3 3 3 2" xfId="15373" xr:uid="{00000000-0005-0000-0000-0000315E0000}"/>
    <cellStyle name="Normal 2 2 6 4 3 3 3 2 2" xfId="45033" xr:uid="{00000000-0005-0000-0000-0000325E0000}"/>
    <cellStyle name="Normal 2 2 6 4 3 3 3 3" xfId="15374" xr:uid="{00000000-0005-0000-0000-0000335E0000}"/>
    <cellStyle name="Normal 2 2 6 4 3 3 3 3 2" xfId="39917" xr:uid="{00000000-0005-0000-0000-0000345E0000}"/>
    <cellStyle name="Normal 2 2 6 4 3 3 3 4" xfId="31613" xr:uid="{00000000-0005-0000-0000-0000355E0000}"/>
    <cellStyle name="Normal 2 2 6 4 3 3 4" xfId="15375" xr:uid="{00000000-0005-0000-0000-0000365E0000}"/>
    <cellStyle name="Normal 2 2 6 4 3 3 4 2" xfId="15376" xr:uid="{00000000-0005-0000-0000-0000375E0000}"/>
    <cellStyle name="Normal 2 2 6 4 3 3 4 2 2" xfId="47126" xr:uid="{00000000-0005-0000-0000-0000385E0000}"/>
    <cellStyle name="Normal 2 2 6 4 3 3 4 3" xfId="33710" xr:uid="{00000000-0005-0000-0000-0000395E0000}"/>
    <cellStyle name="Normal 2 2 6 4 3 3 5" xfId="15377" xr:uid="{00000000-0005-0000-0000-00003A5E0000}"/>
    <cellStyle name="Normal 2 2 6 4 3 3 5 2" xfId="41518" xr:uid="{00000000-0005-0000-0000-00003B5E0000}"/>
    <cellStyle name="Normal 2 2 6 4 3 3 6" xfId="15378" xr:uid="{00000000-0005-0000-0000-00003C5E0000}"/>
    <cellStyle name="Normal 2 2 6 4 3 3 6 2" xfId="36401" xr:uid="{00000000-0005-0000-0000-00003D5E0000}"/>
    <cellStyle name="Normal 2 2 6 4 3 3 7" xfId="28093" xr:uid="{00000000-0005-0000-0000-00003E5E0000}"/>
    <cellStyle name="Normal 2 2 6 4 3 4" xfId="15379" xr:uid="{00000000-0005-0000-0000-00003F5E0000}"/>
    <cellStyle name="Normal 2 2 6 4 3 4 2" xfId="15380" xr:uid="{00000000-0005-0000-0000-0000405E0000}"/>
    <cellStyle name="Normal 2 2 6 4 3 4 2 2" xfId="15381" xr:uid="{00000000-0005-0000-0000-0000415E0000}"/>
    <cellStyle name="Normal 2 2 6 4 3 4 2 2 2" xfId="42908" xr:uid="{00000000-0005-0000-0000-0000425E0000}"/>
    <cellStyle name="Normal 2 2 6 4 3 4 2 3" xfId="15382" xr:uid="{00000000-0005-0000-0000-0000435E0000}"/>
    <cellStyle name="Normal 2 2 6 4 3 4 2 3 2" xfId="37791" xr:uid="{00000000-0005-0000-0000-0000445E0000}"/>
    <cellStyle name="Normal 2 2 6 4 3 4 2 4" xfId="29488" xr:uid="{00000000-0005-0000-0000-0000455E0000}"/>
    <cellStyle name="Normal 2 2 6 4 3 4 3" xfId="15383" xr:uid="{00000000-0005-0000-0000-0000465E0000}"/>
    <cellStyle name="Normal 2 2 6 4 3 4 3 2" xfId="41902" xr:uid="{00000000-0005-0000-0000-0000475E0000}"/>
    <cellStyle name="Normal 2 2 6 4 3 4 4" xfId="15384" xr:uid="{00000000-0005-0000-0000-0000485E0000}"/>
    <cellStyle name="Normal 2 2 6 4 3 4 4 2" xfId="36785" xr:uid="{00000000-0005-0000-0000-0000495E0000}"/>
    <cellStyle name="Normal 2 2 6 4 3 4 5" xfId="28477" xr:uid="{00000000-0005-0000-0000-00004A5E0000}"/>
    <cellStyle name="Normal 2 2 6 4 3 5" xfId="15385" xr:uid="{00000000-0005-0000-0000-00004B5E0000}"/>
    <cellStyle name="Normal 2 2 6 4 3 5 2" xfId="15386" xr:uid="{00000000-0005-0000-0000-00004C5E0000}"/>
    <cellStyle name="Normal 2 2 6 4 3 5 2 2" xfId="42903" xr:uid="{00000000-0005-0000-0000-00004D5E0000}"/>
    <cellStyle name="Normal 2 2 6 4 3 5 3" xfId="15387" xr:uid="{00000000-0005-0000-0000-00004E5E0000}"/>
    <cellStyle name="Normal 2 2 6 4 3 5 3 2" xfId="37786" xr:uid="{00000000-0005-0000-0000-00004F5E0000}"/>
    <cellStyle name="Normal 2 2 6 4 3 5 4" xfId="29483" xr:uid="{00000000-0005-0000-0000-0000505E0000}"/>
    <cellStyle name="Normal 2 2 6 4 3 6" xfId="15388" xr:uid="{00000000-0005-0000-0000-0000515E0000}"/>
    <cellStyle name="Normal 2 2 6 4 3 6 2" xfId="15389" xr:uid="{00000000-0005-0000-0000-0000525E0000}"/>
    <cellStyle name="Normal 2 2 6 4 3 6 2 2" xfId="43969" xr:uid="{00000000-0005-0000-0000-0000535E0000}"/>
    <cellStyle name="Normal 2 2 6 4 3 6 3" xfId="15390" xr:uid="{00000000-0005-0000-0000-0000545E0000}"/>
    <cellStyle name="Normal 2 2 6 4 3 6 3 2" xfId="38853" xr:uid="{00000000-0005-0000-0000-0000555E0000}"/>
    <cellStyle name="Normal 2 2 6 4 3 6 4" xfId="30549" xr:uid="{00000000-0005-0000-0000-0000565E0000}"/>
    <cellStyle name="Normal 2 2 6 4 3 7" xfId="15391" xr:uid="{00000000-0005-0000-0000-0000575E0000}"/>
    <cellStyle name="Normal 2 2 6 4 3 7 2" xfId="15392" xr:uid="{00000000-0005-0000-0000-0000585E0000}"/>
    <cellStyle name="Normal 2 2 6 4 3 7 2 2" xfId="44355" xr:uid="{00000000-0005-0000-0000-0000595E0000}"/>
    <cellStyle name="Normal 2 2 6 4 3 7 3" xfId="15393" xr:uid="{00000000-0005-0000-0000-00005A5E0000}"/>
    <cellStyle name="Normal 2 2 6 4 3 7 3 2" xfId="39239" xr:uid="{00000000-0005-0000-0000-00005B5E0000}"/>
    <cellStyle name="Normal 2 2 6 4 3 7 4" xfId="30935" xr:uid="{00000000-0005-0000-0000-00005C5E0000}"/>
    <cellStyle name="Normal 2 2 6 4 3 8" xfId="15394" xr:uid="{00000000-0005-0000-0000-00005D5E0000}"/>
    <cellStyle name="Normal 2 2 6 4 3 8 2" xfId="15395" xr:uid="{00000000-0005-0000-0000-00005E5E0000}"/>
    <cellStyle name="Normal 2 2 6 4 3 8 2 2" xfId="45558" xr:uid="{00000000-0005-0000-0000-00005F5E0000}"/>
    <cellStyle name="Normal 2 2 6 4 3 8 3" xfId="15396" xr:uid="{00000000-0005-0000-0000-0000605E0000}"/>
    <cellStyle name="Normal 2 2 6 4 3 8 3 2" xfId="40442" xr:uid="{00000000-0005-0000-0000-0000615E0000}"/>
    <cellStyle name="Normal 2 2 6 4 3 8 4" xfId="32138" xr:uid="{00000000-0005-0000-0000-0000625E0000}"/>
    <cellStyle name="Normal 2 2 6 4 3 9" xfId="15397" xr:uid="{00000000-0005-0000-0000-0000635E0000}"/>
    <cellStyle name="Normal 2 2 6 4 3 9 2" xfId="15398" xr:uid="{00000000-0005-0000-0000-0000645E0000}"/>
    <cellStyle name="Normal 2 2 6 4 3 9 2 2" xfId="45966" xr:uid="{00000000-0005-0000-0000-0000655E0000}"/>
    <cellStyle name="Normal 2 2 6 4 3 9 3" xfId="15399" xr:uid="{00000000-0005-0000-0000-0000665E0000}"/>
    <cellStyle name="Normal 2 2 6 4 3 9 3 2" xfId="35721" xr:uid="{00000000-0005-0000-0000-0000675E0000}"/>
    <cellStyle name="Normal 2 2 6 4 3 9 4" xfId="32548" xr:uid="{00000000-0005-0000-0000-0000685E0000}"/>
    <cellStyle name="Normal 2 2 6 4 4" xfId="604" xr:uid="{00000000-0005-0000-0000-0000695E0000}"/>
    <cellStyle name="Normal 2 2 6 4 4 10" xfId="15401" xr:uid="{00000000-0005-0000-0000-00006A5E0000}"/>
    <cellStyle name="Normal 2 2 6 4 4 10 2" xfId="15402" xr:uid="{00000000-0005-0000-0000-00006B5E0000}"/>
    <cellStyle name="Normal 2 2 6 4 4 10 2 2" xfId="47932" xr:uid="{00000000-0005-0000-0000-00006C5E0000}"/>
    <cellStyle name="Normal 2 2 6 4 4 10 3" xfId="34525" xr:uid="{00000000-0005-0000-0000-00006D5E0000}"/>
    <cellStyle name="Normal 2 2 6 4 4 11" xfId="15403" xr:uid="{00000000-0005-0000-0000-00006E5E0000}"/>
    <cellStyle name="Normal 2 2 6 4 4 11 2" xfId="41115" xr:uid="{00000000-0005-0000-0000-00006F5E0000}"/>
    <cellStyle name="Normal 2 2 6 4 4 12" xfId="15404" xr:uid="{00000000-0005-0000-0000-0000705E0000}"/>
    <cellStyle name="Normal 2 2 6 4 4 12 2" xfId="35201" xr:uid="{00000000-0005-0000-0000-0000715E0000}"/>
    <cellStyle name="Normal 2 2 6 4 4 13" xfId="27406" xr:uid="{00000000-0005-0000-0000-0000725E0000}"/>
    <cellStyle name="Normal 2 2 6 4 4 14" xfId="15400" xr:uid="{00000000-0005-0000-0000-0000735E0000}"/>
    <cellStyle name="Normal 2 2 6 4 4 2" xfId="15405" xr:uid="{00000000-0005-0000-0000-0000745E0000}"/>
    <cellStyle name="Normal 2 2 6 4 4 2 2" xfId="15406" xr:uid="{00000000-0005-0000-0000-0000755E0000}"/>
    <cellStyle name="Normal 2 2 6 4 4 2 2 2" xfId="15407" xr:uid="{00000000-0005-0000-0000-0000765E0000}"/>
    <cellStyle name="Normal 2 2 6 4 4 2 2 2 2" xfId="42910" xr:uid="{00000000-0005-0000-0000-0000775E0000}"/>
    <cellStyle name="Normal 2 2 6 4 4 2 2 3" xfId="15408" xr:uid="{00000000-0005-0000-0000-0000785E0000}"/>
    <cellStyle name="Normal 2 2 6 4 4 2 2 3 2" xfId="37793" xr:uid="{00000000-0005-0000-0000-0000795E0000}"/>
    <cellStyle name="Normal 2 2 6 4 4 2 2 4" xfId="29490" xr:uid="{00000000-0005-0000-0000-00007A5E0000}"/>
    <cellStyle name="Normal 2 2 6 4 4 2 3" xfId="15409" xr:uid="{00000000-0005-0000-0000-00007B5E0000}"/>
    <cellStyle name="Normal 2 2 6 4 4 2 3 2" xfId="15410" xr:uid="{00000000-0005-0000-0000-00007C5E0000}"/>
    <cellStyle name="Normal 2 2 6 4 4 2 3 2 2" xfId="45035" xr:uid="{00000000-0005-0000-0000-00007D5E0000}"/>
    <cellStyle name="Normal 2 2 6 4 4 2 3 3" xfId="15411" xr:uid="{00000000-0005-0000-0000-00007E5E0000}"/>
    <cellStyle name="Normal 2 2 6 4 4 2 3 3 2" xfId="39919" xr:uid="{00000000-0005-0000-0000-00007F5E0000}"/>
    <cellStyle name="Normal 2 2 6 4 4 2 3 4" xfId="31615" xr:uid="{00000000-0005-0000-0000-0000805E0000}"/>
    <cellStyle name="Normal 2 2 6 4 4 2 4" xfId="15412" xr:uid="{00000000-0005-0000-0000-0000815E0000}"/>
    <cellStyle name="Normal 2 2 6 4 4 2 4 2" xfId="15413" xr:uid="{00000000-0005-0000-0000-0000825E0000}"/>
    <cellStyle name="Normal 2 2 6 4 4 2 4 2 2" xfId="47396" xr:uid="{00000000-0005-0000-0000-0000835E0000}"/>
    <cellStyle name="Normal 2 2 6 4 4 2 4 3" xfId="33983" xr:uid="{00000000-0005-0000-0000-0000845E0000}"/>
    <cellStyle name="Normal 2 2 6 4 4 2 5" xfId="15414" xr:uid="{00000000-0005-0000-0000-0000855E0000}"/>
    <cellStyle name="Normal 2 2 6 4 4 2 5 2" xfId="41520" xr:uid="{00000000-0005-0000-0000-0000865E0000}"/>
    <cellStyle name="Normal 2 2 6 4 4 2 6" xfId="15415" xr:uid="{00000000-0005-0000-0000-0000875E0000}"/>
    <cellStyle name="Normal 2 2 6 4 4 2 6 2" xfId="36403" xr:uid="{00000000-0005-0000-0000-0000885E0000}"/>
    <cellStyle name="Normal 2 2 6 4 4 2 7" xfId="28095" xr:uid="{00000000-0005-0000-0000-0000895E0000}"/>
    <cellStyle name="Normal 2 2 6 4 4 3" xfId="15416" xr:uid="{00000000-0005-0000-0000-00008A5E0000}"/>
    <cellStyle name="Normal 2 2 6 4 4 3 2" xfId="15417" xr:uid="{00000000-0005-0000-0000-00008B5E0000}"/>
    <cellStyle name="Normal 2 2 6 4 4 3 2 2" xfId="15418" xr:uid="{00000000-0005-0000-0000-00008C5E0000}"/>
    <cellStyle name="Normal 2 2 6 4 4 3 2 2 2" xfId="42911" xr:uid="{00000000-0005-0000-0000-00008D5E0000}"/>
    <cellStyle name="Normal 2 2 6 4 4 3 2 3" xfId="15419" xr:uid="{00000000-0005-0000-0000-00008E5E0000}"/>
    <cellStyle name="Normal 2 2 6 4 4 3 2 3 2" xfId="37794" xr:uid="{00000000-0005-0000-0000-00008F5E0000}"/>
    <cellStyle name="Normal 2 2 6 4 4 3 2 4" xfId="29491" xr:uid="{00000000-0005-0000-0000-0000905E0000}"/>
    <cellStyle name="Normal 2 2 6 4 4 3 3" xfId="15420" xr:uid="{00000000-0005-0000-0000-0000915E0000}"/>
    <cellStyle name="Normal 2 2 6 4 4 3 3 2" xfId="42077" xr:uid="{00000000-0005-0000-0000-0000925E0000}"/>
    <cellStyle name="Normal 2 2 6 4 4 3 4" xfId="15421" xr:uid="{00000000-0005-0000-0000-0000935E0000}"/>
    <cellStyle name="Normal 2 2 6 4 4 3 4 2" xfId="36960" xr:uid="{00000000-0005-0000-0000-0000945E0000}"/>
    <cellStyle name="Normal 2 2 6 4 4 3 5" xfId="28657" xr:uid="{00000000-0005-0000-0000-0000955E0000}"/>
    <cellStyle name="Normal 2 2 6 4 4 4" xfId="15422" xr:uid="{00000000-0005-0000-0000-0000965E0000}"/>
    <cellStyle name="Normal 2 2 6 4 4 4 2" xfId="15423" xr:uid="{00000000-0005-0000-0000-0000975E0000}"/>
    <cellStyle name="Normal 2 2 6 4 4 4 2 2" xfId="42909" xr:uid="{00000000-0005-0000-0000-0000985E0000}"/>
    <cellStyle name="Normal 2 2 6 4 4 4 3" xfId="15424" xr:uid="{00000000-0005-0000-0000-0000995E0000}"/>
    <cellStyle name="Normal 2 2 6 4 4 4 3 2" xfId="37792" xr:uid="{00000000-0005-0000-0000-00009A5E0000}"/>
    <cellStyle name="Normal 2 2 6 4 4 4 4" xfId="29489" xr:uid="{00000000-0005-0000-0000-00009B5E0000}"/>
    <cellStyle name="Normal 2 2 6 4 4 5" xfId="15425" xr:uid="{00000000-0005-0000-0000-00009C5E0000}"/>
    <cellStyle name="Normal 2 2 6 4 4 5 2" xfId="15426" xr:uid="{00000000-0005-0000-0000-00009D5E0000}"/>
    <cellStyle name="Normal 2 2 6 4 4 5 2 2" xfId="43971" xr:uid="{00000000-0005-0000-0000-00009E5E0000}"/>
    <cellStyle name="Normal 2 2 6 4 4 5 3" xfId="15427" xr:uid="{00000000-0005-0000-0000-00009F5E0000}"/>
    <cellStyle name="Normal 2 2 6 4 4 5 3 2" xfId="38855" xr:uid="{00000000-0005-0000-0000-0000A05E0000}"/>
    <cellStyle name="Normal 2 2 6 4 4 5 4" xfId="30551" xr:uid="{00000000-0005-0000-0000-0000A15E0000}"/>
    <cellStyle name="Normal 2 2 6 4 4 6" xfId="15428" xr:uid="{00000000-0005-0000-0000-0000A25E0000}"/>
    <cellStyle name="Normal 2 2 6 4 4 6 2" xfId="15429" xr:uid="{00000000-0005-0000-0000-0000A35E0000}"/>
    <cellStyle name="Normal 2 2 6 4 4 6 2 2" xfId="44630" xr:uid="{00000000-0005-0000-0000-0000A45E0000}"/>
    <cellStyle name="Normal 2 2 6 4 4 6 3" xfId="15430" xr:uid="{00000000-0005-0000-0000-0000A55E0000}"/>
    <cellStyle name="Normal 2 2 6 4 4 6 3 2" xfId="39514" xr:uid="{00000000-0005-0000-0000-0000A65E0000}"/>
    <cellStyle name="Normal 2 2 6 4 4 6 4" xfId="31210" xr:uid="{00000000-0005-0000-0000-0000A75E0000}"/>
    <cellStyle name="Normal 2 2 6 4 4 7" xfId="15431" xr:uid="{00000000-0005-0000-0000-0000A85E0000}"/>
    <cellStyle name="Normal 2 2 6 4 4 7 2" xfId="15432" xr:uid="{00000000-0005-0000-0000-0000A95E0000}"/>
    <cellStyle name="Normal 2 2 6 4 4 7 2 2" xfId="45681" xr:uid="{00000000-0005-0000-0000-0000AA5E0000}"/>
    <cellStyle name="Normal 2 2 6 4 4 7 3" xfId="15433" xr:uid="{00000000-0005-0000-0000-0000AB5E0000}"/>
    <cellStyle name="Normal 2 2 6 4 4 7 3 2" xfId="40565" xr:uid="{00000000-0005-0000-0000-0000AC5E0000}"/>
    <cellStyle name="Normal 2 2 6 4 4 7 4" xfId="32263" xr:uid="{00000000-0005-0000-0000-0000AD5E0000}"/>
    <cellStyle name="Normal 2 2 6 4 4 8" xfId="15434" xr:uid="{00000000-0005-0000-0000-0000AE5E0000}"/>
    <cellStyle name="Normal 2 2 6 4 4 8 2" xfId="15435" xr:uid="{00000000-0005-0000-0000-0000AF5E0000}"/>
    <cellStyle name="Normal 2 2 6 4 4 8 2 2" xfId="46341" xr:uid="{00000000-0005-0000-0000-0000B05E0000}"/>
    <cellStyle name="Normal 2 2 6 4 4 8 3" xfId="15436" xr:uid="{00000000-0005-0000-0000-0000B15E0000}"/>
    <cellStyle name="Normal 2 2 6 4 4 8 3 2" xfId="35998" xr:uid="{00000000-0005-0000-0000-0000B25E0000}"/>
    <cellStyle name="Normal 2 2 6 4 4 8 4" xfId="32923" xr:uid="{00000000-0005-0000-0000-0000B35E0000}"/>
    <cellStyle name="Normal 2 2 6 4 4 9" xfId="15437" xr:uid="{00000000-0005-0000-0000-0000B45E0000}"/>
    <cellStyle name="Normal 2 2 6 4 4 9 2" xfId="15438" xr:uid="{00000000-0005-0000-0000-0000B55E0000}"/>
    <cellStyle name="Normal 2 2 6 4 4 9 2 2" xfId="46744" xr:uid="{00000000-0005-0000-0000-0000B65E0000}"/>
    <cellStyle name="Normal 2 2 6 4 4 9 3" xfId="33326" xr:uid="{00000000-0005-0000-0000-0000B75E0000}"/>
    <cellStyle name="Normal 2 2 6 4 5" xfId="15439" xr:uid="{00000000-0005-0000-0000-0000B85E0000}"/>
    <cellStyle name="Normal 2 2 6 4 5 10" xfId="15440" xr:uid="{00000000-0005-0000-0000-0000B95E0000}"/>
    <cellStyle name="Normal 2 2 6 4 5 10 2" xfId="35296" xr:uid="{00000000-0005-0000-0000-0000BA5E0000}"/>
    <cellStyle name="Normal 2 2 6 4 5 11" xfId="27649" xr:uid="{00000000-0005-0000-0000-0000BB5E0000}"/>
    <cellStyle name="Normal 2 2 6 4 5 2" xfId="15441" xr:uid="{00000000-0005-0000-0000-0000BC5E0000}"/>
    <cellStyle name="Normal 2 2 6 4 5 2 2" xfId="15442" xr:uid="{00000000-0005-0000-0000-0000BD5E0000}"/>
    <cellStyle name="Normal 2 2 6 4 5 2 2 2" xfId="15443" xr:uid="{00000000-0005-0000-0000-0000BE5E0000}"/>
    <cellStyle name="Normal 2 2 6 4 5 2 2 2 2" xfId="42913" xr:uid="{00000000-0005-0000-0000-0000BF5E0000}"/>
    <cellStyle name="Normal 2 2 6 4 5 2 2 3" xfId="15444" xr:uid="{00000000-0005-0000-0000-0000C05E0000}"/>
    <cellStyle name="Normal 2 2 6 4 5 2 2 3 2" xfId="37796" xr:uid="{00000000-0005-0000-0000-0000C15E0000}"/>
    <cellStyle name="Normal 2 2 6 4 5 2 2 4" xfId="29493" xr:uid="{00000000-0005-0000-0000-0000C25E0000}"/>
    <cellStyle name="Normal 2 2 6 4 5 2 3" xfId="15445" xr:uid="{00000000-0005-0000-0000-0000C35E0000}"/>
    <cellStyle name="Normal 2 2 6 4 5 2 3 2" xfId="15446" xr:uid="{00000000-0005-0000-0000-0000C45E0000}"/>
    <cellStyle name="Normal 2 2 6 4 5 2 3 2 2" xfId="45036" xr:uid="{00000000-0005-0000-0000-0000C55E0000}"/>
    <cellStyle name="Normal 2 2 6 4 5 2 3 3" xfId="15447" xr:uid="{00000000-0005-0000-0000-0000C65E0000}"/>
    <cellStyle name="Normal 2 2 6 4 5 2 3 3 2" xfId="39920" xr:uid="{00000000-0005-0000-0000-0000C75E0000}"/>
    <cellStyle name="Normal 2 2 6 4 5 2 3 4" xfId="31616" xr:uid="{00000000-0005-0000-0000-0000C85E0000}"/>
    <cellStyle name="Normal 2 2 6 4 5 2 4" xfId="15448" xr:uid="{00000000-0005-0000-0000-0000C95E0000}"/>
    <cellStyle name="Normal 2 2 6 4 5 2 4 2" xfId="15449" xr:uid="{00000000-0005-0000-0000-0000CA5E0000}"/>
    <cellStyle name="Normal 2 2 6 4 5 2 4 2 2" xfId="47393" xr:uid="{00000000-0005-0000-0000-0000CB5E0000}"/>
    <cellStyle name="Normal 2 2 6 4 5 2 4 3" xfId="33980" xr:uid="{00000000-0005-0000-0000-0000CC5E0000}"/>
    <cellStyle name="Normal 2 2 6 4 5 2 5" xfId="15450" xr:uid="{00000000-0005-0000-0000-0000CD5E0000}"/>
    <cellStyle name="Normal 2 2 6 4 5 2 5 2" xfId="41521" xr:uid="{00000000-0005-0000-0000-0000CE5E0000}"/>
    <cellStyle name="Normal 2 2 6 4 5 2 6" xfId="15451" xr:uid="{00000000-0005-0000-0000-0000CF5E0000}"/>
    <cellStyle name="Normal 2 2 6 4 5 2 6 2" xfId="36404" xr:uid="{00000000-0005-0000-0000-0000D05E0000}"/>
    <cellStyle name="Normal 2 2 6 4 5 2 7" xfId="28096" xr:uid="{00000000-0005-0000-0000-0000D15E0000}"/>
    <cellStyle name="Normal 2 2 6 4 5 3" xfId="15452" xr:uid="{00000000-0005-0000-0000-0000D25E0000}"/>
    <cellStyle name="Normal 2 2 6 4 5 3 2" xfId="15453" xr:uid="{00000000-0005-0000-0000-0000D35E0000}"/>
    <cellStyle name="Normal 2 2 6 4 5 3 2 2" xfId="42912" xr:uid="{00000000-0005-0000-0000-0000D45E0000}"/>
    <cellStyle name="Normal 2 2 6 4 5 3 3" xfId="15454" xr:uid="{00000000-0005-0000-0000-0000D55E0000}"/>
    <cellStyle name="Normal 2 2 6 4 5 3 3 2" xfId="37795" xr:uid="{00000000-0005-0000-0000-0000D65E0000}"/>
    <cellStyle name="Normal 2 2 6 4 5 3 4" xfId="29492" xr:uid="{00000000-0005-0000-0000-0000D75E0000}"/>
    <cellStyle name="Normal 2 2 6 4 5 4" xfId="15455" xr:uid="{00000000-0005-0000-0000-0000D85E0000}"/>
    <cellStyle name="Normal 2 2 6 4 5 4 2" xfId="15456" xr:uid="{00000000-0005-0000-0000-0000D95E0000}"/>
    <cellStyle name="Normal 2 2 6 4 5 4 2 2" xfId="43972" xr:uid="{00000000-0005-0000-0000-0000DA5E0000}"/>
    <cellStyle name="Normal 2 2 6 4 5 4 3" xfId="15457" xr:uid="{00000000-0005-0000-0000-0000DB5E0000}"/>
    <cellStyle name="Normal 2 2 6 4 5 4 3 2" xfId="38856" xr:uid="{00000000-0005-0000-0000-0000DC5E0000}"/>
    <cellStyle name="Normal 2 2 6 4 5 4 4" xfId="30552" xr:uid="{00000000-0005-0000-0000-0000DD5E0000}"/>
    <cellStyle name="Normal 2 2 6 4 5 5" xfId="15458" xr:uid="{00000000-0005-0000-0000-0000DE5E0000}"/>
    <cellStyle name="Normal 2 2 6 4 5 5 2" xfId="15459" xr:uid="{00000000-0005-0000-0000-0000DF5E0000}"/>
    <cellStyle name="Normal 2 2 6 4 5 5 2 2" xfId="44548" xr:uid="{00000000-0005-0000-0000-0000E05E0000}"/>
    <cellStyle name="Normal 2 2 6 4 5 5 3" xfId="15460" xr:uid="{00000000-0005-0000-0000-0000E15E0000}"/>
    <cellStyle name="Normal 2 2 6 4 5 5 3 2" xfId="39432" xr:uid="{00000000-0005-0000-0000-0000E25E0000}"/>
    <cellStyle name="Normal 2 2 6 4 5 5 4" xfId="31128" xr:uid="{00000000-0005-0000-0000-0000E35E0000}"/>
    <cellStyle name="Normal 2 2 6 4 5 6" xfId="15461" xr:uid="{00000000-0005-0000-0000-0000E45E0000}"/>
    <cellStyle name="Normal 2 2 6 4 5 6 2" xfId="15462" xr:uid="{00000000-0005-0000-0000-0000E55E0000}"/>
    <cellStyle name="Normal 2 2 6 4 5 6 2 2" xfId="45682" xr:uid="{00000000-0005-0000-0000-0000E65E0000}"/>
    <cellStyle name="Normal 2 2 6 4 5 6 3" xfId="15463" xr:uid="{00000000-0005-0000-0000-0000E75E0000}"/>
    <cellStyle name="Normal 2 2 6 4 5 6 3 2" xfId="40566" xr:uid="{00000000-0005-0000-0000-0000E85E0000}"/>
    <cellStyle name="Normal 2 2 6 4 5 6 4" xfId="32264" xr:uid="{00000000-0005-0000-0000-0000E95E0000}"/>
    <cellStyle name="Normal 2 2 6 4 5 7" xfId="15464" xr:uid="{00000000-0005-0000-0000-0000EA5E0000}"/>
    <cellStyle name="Normal 2 2 6 4 5 7 2" xfId="15465" xr:uid="{00000000-0005-0000-0000-0000EB5E0000}"/>
    <cellStyle name="Normal 2 2 6 4 5 7 2 2" xfId="46745" xr:uid="{00000000-0005-0000-0000-0000EC5E0000}"/>
    <cellStyle name="Normal 2 2 6 4 5 7 3" xfId="15466" xr:uid="{00000000-0005-0000-0000-0000ED5E0000}"/>
    <cellStyle name="Normal 2 2 6 4 5 7 3 2" xfId="35915" xr:uid="{00000000-0005-0000-0000-0000EE5E0000}"/>
    <cellStyle name="Normal 2 2 6 4 5 7 4" xfId="33327" xr:uid="{00000000-0005-0000-0000-0000EF5E0000}"/>
    <cellStyle name="Normal 2 2 6 4 5 8" xfId="15467" xr:uid="{00000000-0005-0000-0000-0000F05E0000}"/>
    <cellStyle name="Normal 2 2 6 4 5 8 2" xfId="15468" xr:uid="{00000000-0005-0000-0000-0000F15E0000}"/>
    <cellStyle name="Normal 2 2 6 4 5 8 2 2" xfId="47933" xr:uid="{00000000-0005-0000-0000-0000F25E0000}"/>
    <cellStyle name="Normal 2 2 6 4 5 8 3" xfId="34526" xr:uid="{00000000-0005-0000-0000-0000F35E0000}"/>
    <cellStyle name="Normal 2 2 6 4 5 9" xfId="15469" xr:uid="{00000000-0005-0000-0000-0000F45E0000}"/>
    <cellStyle name="Normal 2 2 6 4 5 9 2" xfId="41033" xr:uid="{00000000-0005-0000-0000-0000F55E0000}"/>
    <cellStyle name="Normal 2 2 6 4 6" xfId="15470" xr:uid="{00000000-0005-0000-0000-0000F65E0000}"/>
    <cellStyle name="Normal 2 2 6 4 6 2" xfId="15471" xr:uid="{00000000-0005-0000-0000-0000F75E0000}"/>
    <cellStyle name="Normal 2 2 6 4 6 2 2" xfId="15472" xr:uid="{00000000-0005-0000-0000-0000F85E0000}"/>
    <cellStyle name="Normal 2 2 6 4 6 2 2 2" xfId="42914" xr:uid="{00000000-0005-0000-0000-0000F95E0000}"/>
    <cellStyle name="Normal 2 2 6 4 6 2 3" xfId="15473" xr:uid="{00000000-0005-0000-0000-0000FA5E0000}"/>
    <cellStyle name="Normal 2 2 6 4 6 2 3 2" xfId="37797" xr:uid="{00000000-0005-0000-0000-0000FB5E0000}"/>
    <cellStyle name="Normal 2 2 6 4 6 2 4" xfId="29494" xr:uid="{00000000-0005-0000-0000-0000FC5E0000}"/>
    <cellStyle name="Normal 2 2 6 4 6 3" xfId="15474" xr:uid="{00000000-0005-0000-0000-0000FD5E0000}"/>
    <cellStyle name="Normal 2 2 6 4 6 3 2" xfId="15475" xr:uid="{00000000-0005-0000-0000-0000FE5E0000}"/>
    <cellStyle name="Normal 2 2 6 4 6 3 2 2" xfId="45030" xr:uid="{00000000-0005-0000-0000-0000FF5E0000}"/>
    <cellStyle name="Normal 2 2 6 4 6 3 3" xfId="15476" xr:uid="{00000000-0005-0000-0000-0000005F0000}"/>
    <cellStyle name="Normal 2 2 6 4 6 3 3 2" xfId="39914" xr:uid="{00000000-0005-0000-0000-0000015F0000}"/>
    <cellStyle name="Normal 2 2 6 4 6 3 4" xfId="31610" xr:uid="{00000000-0005-0000-0000-0000025F0000}"/>
    <cellStyle name="Normal 2 2 6 4 6 4" xfId="15477" xr:uid="{00000000-0005-0000-0000-0000035F0000}"/>
    <cellStyle name="Normal 2 2 6 4 6 4 2" xfId="15478" xr:uid="{00000000-0005-0000-0000-0000045F0000}"/>
    <cellStyle name="Normal 2 2 6 4 6 4 2 2" xfId="47085" xr:uid="{00000000-0005-0000-0000-0000055F0000}"/>
    <cellStyle name="Normal 2 2 6 4 6 4 3" xfId="15479" xr:uid="{00000000-0005-0000-0000-0000065F0000}"/>
    <cellStyle name="Normal 2 2 6 4 6 4 3 2" xfId="36398" xr:uid="{00000000-0005-0000-0000-0000075F0000}"/>
    <cellStyle name="Normal 2 2 6 4 6 4 4" xfId="33669" xr:uid="{00000000-0005-0000-0000-0000085F0000}"/>
    <cellStyle name="Normal 2 2 6 4 6 5" xfId="15480" xr:uid="{00000000-0005-0000-0000-0000095F0000}"/>
    <cellStyle name="Normal 2 2 6 4 6 5 2" xfId="41515" xr:uid="{00000000-0005-0000-0000-00000A5F0000}"/>
    <cellStyle name="Normal 2 2 6 4 6 6" xfId="15481" xr:uid="{00000000-0005-0000-0000-00000B5F0000}"/>
    <cellStyle name="Normal 2 2 6 4 6 6 2" xfId="35519" xr:uid="{00000000-0005-0000-0000-00000C5F0000}"/>
    <cellStyle name="Normal 2 2 6 4 6 7" xfId="28090" xr:uid="{00000000-0005-0000-0000-00000D5F0000}"/>
    <cellStyle name="Normal 2 2 6 4 7" xfId="15482" xr:uid="{00000000-0005-0000-0000-00000E5F0000}"/>
    <cellStyle name="Normal 2 2 6 4 7 2" xfId="15483" xr:uid="{00000000-0005-0000-0000-00000F5F0000}"/>
    <cellStyle name="Normal 2 2 6 4 7 2 2" xfId="15484" xr:uid="{00000000-0005-0000-0000-0000105F0000}"/>
    <cellStyle name="Normal 2 2 6 4 7 2 2 2" xfId="42915" xr:uid="{00000000-0005-0000-0000-0000115F0000}"/>
    <cellStyle name="Normal 2 2 6 4 7 2 3" xfId="15485" xr:uid="{00000000-0005-0000-0000-0000125F0000}"/>
    <cellStyle name="Normal 2 2 6 4 7 2 3 2" xfId="37798" xr:uid="{00000000-0005-0000-0000-0000135F0000}"/>
    <cellStyle name="Normal 2 2 6 4 7 2 4" xfId="29495" xr:uid="{00000000-0005-0000-0000-0000145F0000}"/>
    <cellStyle name="Normal 2 2 6 4 7 3" xfId="15486" xr:uid="{00000000-0005-0000-0000-0000155F0000}"/>
    <cellStyle name="Normal 2 2 6 4 7 3 2" xfId="41861" xr:uid="{00000000-0005-0000-0000-0000165F0000}"/>
    <cellStyle name="Normal 2 2 6 4 7 4" xfId="15487" xr:uid="{00000000-0005-0000-0000-0000175F0000}"/>
    <cellStyle name="Normal 2 2 6 4 7 4 2" xfId="36744" xr:uid="{00000000-0005-0000-0000-0000185F0000}"/>
    <cellStyle name="Normal 2 2 6 4 7 5" xfId="28436" xr:uid="{00000000-0005-0000-0000-0000195F0000}"/>
    <cellStyle name="Normal 2 2 6 4 8" xfId="15488" xr:uid="{00000000-0005-0000-0000-00001A5F0000}"/>
    <cellStyle name="Normal 2 2 6 4 8 2" xfId="15489" xr:uid="{00000000-0005-0000-0000-00001B5F0000}"/>
    <cellStyle name="Normal 2 2 6 4 8 2 2" xfId="42896" xr:uid="{00000000-0005-0000-0000-00001C5F0000}"/>
    <cellStyle name="Normal 2 2 6 4 8 3" xfId="15490" xr:uid="{00000000-0005-0000-0000-00001D5F0000}"/>
    <cellStyle name="Normal 2 2 6 4 8 3 2" xfId="37779" xr:uid="{00000000-0005-0000-0000-00001E5F0000}"/>
    <cellStyle name="Normal 2 2 6 4 8 4" xfId="29476" xr:uid="{00000000-0005-0000-0000-00001F5F0000}"/>
    <cellStyle name="Normal 2 2 6 4 9" xfId="15491" xr:uid="{00000000-0005-0000-0000-0000205F0000}"/>
    <cellStyle name="Normal 2 2 6 4 9 2" xfId="15492" xr:uid="{00000000-0005-0000-0000-0000215F0000}"/>
    <cellStyle name="Normal 2 2 6 4 9 2 2" xfId="43966" xr:uid="{00000000-0005-0000-0000-0000225F0000}"/>
    <cellStyle name="Normal 2 2 6 4 9 3" xfId="15493" xr:uid="{00000000-0005-0000-0000-0000235F0000}"/>
    <cellStyle name="Normal 2 2 6 4 9 3 2" xfId="38850" xr:uid="{00000000-0005-0000-0000-0000245F0000}"/>
    <cellStyle name="Normal 2 2 6 4 9 4" xfId="30546" xr:uid="{00000000-0005-0000-0000-0000255F0000}"/>
    <cellStyle name="Normal 2 2 6 5" xfId="605" xr:uid="{00000000-0005-0000-0000-0000265F0000}"/>
    <cellStyle name="Normal 2 2 6 5 10" xfId="15495" xr:uid="{00000000-0005-0000-0000-0000275F0000}"/>
    <cellStyle name="Normal 2 2 6 5 10 2" xfId="15496" xr:uid="{00000000-0005-0000-0000-0000285F0000}"/>
    <cellStyle name="Normal 2 2 6 5 10 2 2" xfId="46201" xr:uid="{00000000-0005-0000-0000-0000295F0000}"/>
    <cellStyle name="Normal 2 2 6 5 10 3" xfId="32783" xr:uid="{00000000-0005-0000-0000-00002A5F0000}"/>
    <cellStyle name="Normal 2 2 6 5 11" xfId="15497" xr:uid="{00000000-0005-0000-0000-00002B5F0000}"/>
    <cellStyle name="Normal 2 2 6 5 11 2" xfId="15498" xr:uid="{00000000-0005-0000-0000-00002C5F0000}"/>
    <cellStyle name="Normal 2 2 6 5 11 2 2" xfId="46746" xr:uid="{00000000-0005-0000-0000-00002D5F0000}"/>
    <cellStyle name="Normal 2 2 6 5 11 3" xfId="33328" xr:uid="{00000000-0005-0000-0000-00002E5F0000}"/>
    <cellStyle name="Normal 2 2 6 5 12" xfId="15499" xr:uid="{00000000-0005-0000-0000-00002F5F0000}"/>
    <cellStyle name="Normal 2 2 6 5 12 2" xfId="15500" xr:uid="{00000000-0005-0000-0000-0000305F0000}"/>
    <cellStyle name="Normal 2 2 6 5 12 2 2" xfId="47683" xr:uid="{00000000-0005-0000-0000-0000315F0000}"/>
    <cellStyle name="Normal 2 2 6 5 12 3" xfId="34276" xr:uid="{00000000-0005-0000-0000-0000325F0000}"/>
    <cellStyle name="Normal 2 2 6 5 13" xfId="15501" xr:uid="{00000000-0005-0000-0000-0000335F0000}"/>
    <cellStyle name="Normal 2 2 6 5 13 2" xfId="15502" xr:uid="{00000000-0005-0000-0000-0000345F0000}"/>
    <cellStyle name="Normal 2 2 6 5 13 2 2" xfId="48184" xr:uid="{00000000-0005-0000-0000-0000355F0000}"/>
    <cellStyle name="Normal 2 2 6 5 13 3" xfId="34777" xr:uid="{00000000-0005-0000-0000-0000365F0000}"/>
    <cellStyle name="Normal 2 2 6 5 14" xfId="15503" xr:uid="{00000000-0005-0000-0000-0000375F0000}"/>
    <cellStyle name="Normal 2 2 6 5 14 2" xfId="35021" xr:uid="{00000000-0005-0000-0000-0000385F0000}"/>
    <cellStyle name="Normal 2 2 6 5 15" xfId="15504" xr:uid="{00000000-0005-0000-0000-0000395F0000}"/>
    <cellStyle name="Normal 2 2 6 5 15 2" xfId="40875" xr:uid="{00000000-0005-0000-0000-00003A5F0000}"/>
    <cellStyle name="Normal 2 2 6 5 16" xfId="27407" xr:uid="{00000000-0005-0000-0000-00003B5F0000}"/>
    <cellStyle name="Normal 2 2 6 5 17" xfId="15494" xr:uid="{00000000-0005-0000-0000-00003C5F0000}"/>
    <cellStyle name="Normal 2 2 6 5 2" xfId="15505" xr:uid="{00000000-0005-0000-0000-00003D5F0000}"/>
    <cellStyle name="Normal 2 2 6 5 2 10" xfId="15506" xr:uid="{00000000-0005-0000-0000-00003E5F0000}"/>
    <cellStyle name="Normal 2 2 6 5 2 10 2" xfId="15507" xr:uid="{00000000-0005-0000-0000-00003F5F0000}"/>
    <cellStyle name="Normal 2 2 6 5 2 10 2 2" xfId="47934" xr:uid="{00000000-0005-0000-0000-0000405F0000}"/>
    <cellStyle name="Normal 2 2 6 5 2 10 3" xfId="34527" xr:uid="{00000000-0005-0000-0000-0000415F0000}"/>
    <cellStyle name="Normal 2 2 6 5 2 11" xfId="15508" xr:uid="{00000000-0005-0000-0000-0000425F0000}"/>
    <cellStyle name="Normal 2 2 6 5 2 11 2" xfId="41191" xr:uid="{00000000-0005-0000-0000-0000435F0000}"/>
    <cellStyle name="Normal 2 2 6 5 2 12" xfId="15509" xr:uid="{00000000-0005-0000-0000-0000445F0000}"/>
    <cellStyle name="Normal 2 2 6 5 2 12 2" xfId="35203" xr:uid="{00000000-0005-0000-0000-0000455F0000}"/>
    <cellStyle name="Normal 2 2 6 5 2 13" xfId="27783" xr:uid="{00000000-0005-0000-0000-0000465F0000}"/>
    <cellStyle name="Normal 2 2 6 5 2 2" xfId="15510" xr:uid="{00000000-0005-0000-0000-0000475F0000}"/>
    <cellStyle name="Normal 2 2 6 5 2 2 2" xfId="15511" xr:uid="{00000000-0005-0000-0000-0000485F0000}"/>
    <cellStyle name="Normal 2 2 6 5 2 2 2 2" xfId="15512" xr:uid="{00000000-0005-0000-0000-0000495F0000}"/>
    <cellStyle name="Normal 2 2 6 5 2 2 2 2 2" xfId="42918" xr:uid="{00000000-0005-0000-0000-00004A5F0000}"/>
    <cellStyle name="Normal 2 2 6 5 2 2 2 3" xfId="15513" xr:uid="{00000000-0005-0000-0000-00004B5F0000}"/>
    <cellStyle name="Normal 2 2 6 5 2 2 2 3 2" xfId="37801" xr:uid="{00000000-0005-0000-0000-00004C5F0000}"/>
    <cellStyle name="Normal 2 2 6 5 2 2 2 4" xfId="29498" xr:uid="{00000000-0005-0000-0000-00004D5F0000}"/>
    <cellStyle name="Normal 2 2 6 5 2 2 3" xfId="15514" xr:uid="{00000000-0005-0000-0000-00004E5F0000}"/>
    <cellStyle name="Normal 2 2 6 5 2 2 3 2" xfId="15515" xr:uid="{00000000-0005-0000-0000-00004F5F0000}"/>
    <cellStyle name="Normal 2 2 6 5 2 2 3 2 2" xfId="45038" xr:uid="{00000000-0005-0000-0000-0000505F0000}"/>
    <cellStyle name="Normal 2 2 6 5 2 2 3 3" xfId="15516" xr:uid="{00000000-0005-0000-0000-0000515F0000}"/>
    <cellStyle name="Normal 2 2 6 5 2 2 3 3 2" xfId="39922" xr:uid="{00000000-0005-0000-0000-0000525F0000}"/>
    <cellStyle name="Normal 2 2 6 5 2 2 3 4" xfId="31618" xr:uid="{00000000-0005-0000-0000-0000535F0000}"/>
    <cellStyle name="Normal 2 2 6 5 2 2 4" xfId="15517" xr:uid="{00000000-0005-0000-0000-0000545F0000}"/>
    <cellStyle name="Normal 2 2 6 5 2 2 4 2" xfId="15518" xr:uid="{00000000-0005-0000-0000-0000555F0000}"/>
    <cellStyle name="Normal 2 2 6 5 2 2 4 2 2" xfId="47397" xr:uid="{00000000-0005-0000-0000-0000565F0000}"/>
    <cellStyle name="Normal 2 2 6 5 2 2 4 3" xfId="33984" xr:uid="{00000000-0005-0000-0000-0000575F0000}"/>
    <cellStyle name="Normal 2 2 6 5 2 2 5" xfId="15519" xr:uid="{00000000-0005-0000-0000-0000585F0000}"/>
    <cellStyle name="Normal 2 2 6 5 2 2 5 2" xfId="41523" xr:uid="{00000000-0005-0000-0000-0000595F0000}"/>
    <cellStyle name="Normal 2 2 6 5 2 2 6" xfId="15520" xr:uid="{00000000-0005-0000-0000-00005A5F0000}"/>
    <cellStyle name="Normal 2 2 6 5 2 2 6 2" xfId="36406" xr:uid="{00000000-0005-0000-0000-00005B5F0000}"/>
    <cellStyle name="Normal 2 2 6 5 2 2 7" xfId="28098" xr:uid="{00000000-0005-0000-0000-00005C5F0000}"/>
    <cellStyle name="Normal 2 2 6 5 2 3" xfId="15521" xr:uid="{00000000-0005-0000-0000-00005D5F0000}"/>
    <cellStyle name="Normal 2 2 6 5 2 3 2" xfId="15522" xr:uid="{00000000-0005-0000-0000-00005E5F0000}"/>
    <cellStyle name="Normal 2 2 6 5 2 3 2 2" xfId="15523" xr:uid="{00000000-0005-0000-0000-00005F5F0000}"/>
    <cellStyle name="Normal 2 2 6 5 2 3 2 2 2" xfId="42919" xr:uid="{00000000-0005-0000-0000-0000605F0000}"/>
    <cellStyle name="Normal 2 2 6 5 2 3 2 3" xfId="15524" xr:uid="{00000000-0005-0000-0000-0000615F0000}"/>
    <cellStyle name="Normal 2 2 6 5 2 3 2 3 2" xfId="37802" xr:uid="{00000000-0005-0000-0000-0000625F0000}"/>
    <cellStyle name="Normal 2 2 6 5 2 3 2 4" xfId="29499" xr:uid="{00000000-0005-0000-0000-0000635F0000}"/>
    <cellStyle name="Normal 2 2 6 5 2 3 3" xfId="15525" xr:uid="{00000000-0005-0000-0000-0000645F0000}"/>
    <cellStyle name="Normal 2 2 6 5 2 3 3 2" xfId="42153" xr:uid="{00000000-0005-0000-0000-0000655F0000}"/>
    <cellStyle name="Normal 2 2 6 5 2 3 4" xfId="15526" xr:uid="{00000000-0005-0000-0000-0000665F0000}"/>
    <cellStyle name="Normal 2 2 6 5 2 3 4 2" xfId="37036" xr:uid="{00000000-0005-0000-0000-0000675F0000}"/>
    <cellStyle name="Normal 2 2 6 5 2 3 5" xfId="28733" xr:uid="{00000000-0005-0000-0000-0000685F0000}"/>
    <cellStyle name="Normal 2 2 6 5 2 4" xfId="15527" xr:uid="{00000000-0005-0000-0000-0000695F0000}"/>
    <cellStyle name="Normal 2 2 6 5 2 4 2" xfId="15528" xr:uid="{00000000-0005-0000-0000-00006A5F0000}"/>
    <cellStyle name="Normal 2 2 6 5 2 4 2 2" xfId="42917" xr:uid="{00000000-0005-0000-0000-00006B5F0000}"/>
    <cellStyle name="Normal 2 2 6 5 2 4 3" xfId="15529" xr:uid="{00000000-0005-0000-0000-00006C5F0000}"/>
    <cellStyle name="Normal 2 2 6 5 2 4 3 2" xfId="37800" xr:uid="{00000000-0005-0000-0000-00006D5F0000}"/>
    <cellStyle name="Normal 2 2 6 5 2 4 4" xfId="29497" xr:uid="{00000000-0005-0000-0000-00006E5F0000}"/>
    <cellStyle name="Normal 2 2 6 5 2 5" xfId="15530" xr:uid="{00000000-0005-0000-0000-00006F5F0000}"/>
    <cellStyle name="Normal 2 2 6 5 2 5 2" xfId="15531" xr:uid="{00000000-0005-0000-0000-0000705F0000}"/>
    <cellStyle name="Normal 2 2 6 5 2 5 2 2" xfId="43974" xr:uid="{00000000-0005-0000-0000-0000715F0000}"/>
    <cellStyle name="Normal 2 2 6 5 2 5 3" xfId="15532" xr:uid="{00000000-0005-0000-0000-0000725F0000}"/>
    <cellStyle name="Normal 2 2 6 5 2 5 3 2" xfId="38858" xr:uid="{00000000-0005-0000-0000-0000735F0000}"/>
    <cellStyle name="Normal 2 2 6 5 2 5 4" xfId="30554" xr:uid="{00000000-0005-0000-0000-0000745F0000}"/>
    <cellStyle name="Normal 2 2 6 5 2 6" xfId="15533" xr:uid="{00000000-0005-0000-0000-0000755F0000}"/>
    <cellStyle name="Normal 2 2 6 5 2 6 2" xfId="15534" xr:uid="{00000000-0005-0000-0000-0000765F0000}"/>
    <cellStyle name="Normal 2 2 6 5 2 6 2 2" xfId="44706" xr:uid="{00000000-0005-0000-0000-0000775F0000}"/>
    <cellStyle name="Normal 2 2 6 5 2 6 3" xfId="15535" xr:uid="{00000000-0005-0000-0000-0000785F0000}"/>
    <cellStyle name="Normal 2 2 6 5 2 6 3 2" xfId="39590" xr:uid="{00000000-0005-0000-0000-0000795F0000}"/>
    <cellStyle name="Normal 2 2 6 5 2 6 4" xfId="31286" xr:uid="{00000000-0005-0000-0000-00007A5F0000}"/>
    <cellStyle name="Normal 2 2 6 5 2 7" xfId="15536" xr:uid="{00000000-0005-0000-0000-00007B5F0000}"/>
    <cellStyle name="Normal 2 2 6 5 2 7 2" xfId="15537" xr:uid="{00000000-0005-0000-0000-00007C5F0000}"/>
    <cellStyle name="Normal 2 2 6 5 2 7 2 2" xfId="45683" xr:uid="{00000000-0005-0000-0000-00007D5F0000}"/>
    <cellStyle name="Normal 2 2 6 5 2 7 3" xfId="15538" xr:uid="{00000000-0005-0000-0000-00007E5F0000}"/>
    <cellStyle name="Normal 2 2 6 5 2 7 3 2" xfId="40567" xr:uid="{00000000-0005-0000-0000-00007F5F0000}"/>
    <cellStyle name="Normal 2 2 6 5 2 7 4" xfId="32265" xr:uid="{00000000-0005-0000-0000-0000805F0000}"/>
    <cellStyle name="Normal 2 2 6 5 2 8" xfId="15539" xr:uid="{00000000-0005-0000-0000-0000815F0000}"/>
    <cellStyle name="Normal 2 2 6 5 2 8 2" xfId="15540" xr:uid="{00000000-0005-0000-0000-0000825F0000}"/>
    <cellStyle name="Normal 2 2 6 5 2 8 2 2" xfId="46417" xr:uid="{00000000-0005-0000-0000-0000835F0000}"/>
    <cellStyle name="Normal 2 2 6 5 2 8 3" xfId="15541" xr:uid="{00000000-0005-0000-0000-0000845F0000}"/>
    <cellStyle name="Normal 2 2 6 5 2 8 3 2" xfId="36074" xr:uid="{00000000-0005-0000-0000-0000855F0000}"/>
    <cellStyle name="Normal 2 2 6 5 2 8 4" xfId="32999" xr:uid="{00000000-0005-0000-0000-0000865F0000}"/>
    <cellStyle name="Normal 2 2 6 5 2 9" xfId="15542" xr:uid="{00000000-0005-0000-0000-0000875F0000}"/>
    <cellStyle name="Normal 2 2 6 5 2 9 2" xfId="15543" xr:uid="{00000000-0005-0000-0000-0000885F0000}"/>
    <cellStyle name="Normal 2 2 6 5 2 9 2 2" xfId="46747" xr:uid="{00000000-0005-0000-0000-0000895F0000}"/>
    <cellStyle name="Normal 2 2 6 5 2 9 3" xfId="33329" xr:uid="{00000000-0005-0000-0000-00008A5F0000}"/>
    <cellStyle name="Normal 2 2 6 5 3" xfId="15544" xr:uid="{00000000-0005-0000-0000-00008B5F0000}"/>
    <cellStyle name="Normal 2 2 6 5 3 2" xfId="15545" xr:uid="{00000000-0005-0000-0000-00008C5F0000}"/>
    <cellStyle name="Normal 2 2 6 5 3 2 2" xfId="15546" xr:uid="{00000000-0005-0000-0000-00008D5F0000}"/>
    <cellStyle name="Normal 2 2 6 5 3 2 2 2" xfId="42920" xr:uid="{00000000-0005-0000-0000-00008E5F0000}"/>
    <cellStyle name="Normal 2 2 6 5 3 2 3" xfId="15547" xr:uid="{00000000-0005-0000-0000-00008F5F0000}"/>
    <cellStyle name="Normal 2 2 6 5 3 2 3 2" xfId="37803" xr:uid="{00000000-0005-0000-0000-0000905F0000}"/>
    <cellStyle name="Normal 2 2 6 5 3 2 4" xfId="29500" xr:uid="{00000000-0005-0000-0000-0000915F0000}"/>
    <cellStyle name="Normal 2 2 6 5 3 3" xfId="15548" xr:uid="{00000000-0005-0000-0000-0000925F0000}"/>
    <cellStyle name="Normal 2 2 6 5 3 3 2" xfId="15549" xr:uid="{00000000-0005-0000-0000-0000935F0000}"/>
    <cellStyle name="Normal 2 2 6 5 3 3 2 2" xfId="45037" xr:uid="{00000000-0005-0000-0000-0000945F0000}"/>
    <cellStyle name="Normal 2 2 6 5 3 3 3" xfId="15550" xr:uid="{00000000-0005-0000-0000-0000955F0000}"/>
    <cellStyle name="Normal 2 2 6 5 3 3 3 2" xfId="39921" xr:uid="{00000000-0005-0000-0000-0000965F0000}"/>
    <cellStyle name="Normal 2 2 6 5 3 3 4" xfId="31617" xr:uid="{00000000-0005-0000-0000-0000975F0000}"/>
    <cellStyle name="Normal 2 2 6 5 3 4" xfId="15551" xr:uid="{00000000-0005-0000-0000-0000985F0000}"/>
    <cellStyle name="Normal 2 2 6 5 3 4 2" xfId="15552" xr:uid="{00000000-0005-0000-0000-0000995F0000}"/>
    <cellStyle name="Normal 2 2 6 5 3 4 2 2" xfId="47161" xr:uid="{00000000-0005-0000-0000-00009A5F0000}"/>
    <cellStyle name="Normal 2 2 6 5 3 4 3" xfId="15553" xr:uid="{00000000-0005-0000-0000-00009B5F0000}"/>
    <cellStyle name="Normal 2 2 6 5 3 4 3 2" xfId="36405" xr:uid="{00000000-0005-0000-0000-00009C5F0000}"/>
    <cellStyle name="Normal 2 2 6 5 3 4 4" xfId="33745" xr:uid="{00000000-0005-0000-0000-00009D5F0000}"/>
    <cellStyle name="Normal 2 2 6 5 3 5" xfId="15554" xr:uid="{00000000-0005-0000-0000-00009E5F0000}"/>
    <cellStyle name="Normal 2 2 6 5 3 5 2" xfId="41522" xr:uid="{00000000-0005-0000-0000-00009F5F0000}"/>
    <cellStyle name="Normal 2 2 6 5 3 6" xfId="15555" xr:uid="{00000000-0005-0000-0000-0000A05F0000}"/>
    <cellStyle name="Normal 2 2 6 5 3 6 2" xfId="35331" xr:uid="{00000000-0005-0000-0000-0000A15F0000}"/>
    <cellStyle name="Normal 2 2 6 5 3 7" xfId="28097" xr:uid="{00000000-0005-0000-0000-0000A25F0000}"/>
    <cellStyle name="Normal 2 2 6 5 4" xfId="15556" xr:uid="{00000000-0005-0000-0000-0000A35F0000}"/>
    <cellStyle name="Normal 2 2 6 5 4 2" xfId="15557" xr:uid="{00000000-0005-0000-0000-0000A45F0000}"/>
    <cellStyle name="Normal 2 2 6 5 4 2 2" xfId="15558" xr:uid="{00000000-0005-0000-0000-0000A55F0000}"/>
    <cellStyle name="Normal 2 2 6 5 4 2 2 2" xfId="42921" xr:uid="{00000000-0005-0000-0000-0000A65F0000}"/>
    <cellStyle name="Normal 2 2 6 5 4 2 3" xfId="15559" xr:uid="{00000000-0005-0000-0000-0000A75F0000}"/>
    <cellStyle name="Normal 2 2 6 5 4 2 3 2" xfId="37804" xr:uid="{00000000-0005-0000-0000-0000A85F0000}"/>
    <cellStyle name="Normal 2 2 6 5 4 2 4" xfId="29501" xr:uid="{00000000-0005-0000-0000-0000A95F0000}"/>
    <cellStyle name="Normal 2 2 6 5 4 3" xfId="15560" xr:uid="{00000000-0005-0000-0000-0000AA5F0000}"/>
    <cellStyle name="Normal 2 2 6 5 4 3 2" xfId="15561" xr:uid="{00000000-0005-0000-0000-0000AB5F0000}"/>
    <cellStyle name="Normal 2 2 6 5 4 3 2 2" xfId="48355" xr:uid="{00000000-0005-0000-0000-0000AC5F0000}"/>
    <cellStyle name="Normal 2 2 6 5 4 3 3" xfId="36820" xr:uid="{00000000-0005-0000-0000-0000AD5F0000}"/>
    <cellStyle name="Normal 2 2 6 5 4 4" xfId="15562" xr:uid="{00000000-0005-0000-0000-0000AE5F0000}"/>
    <cellStyle name="Normal 2 2 6 5 4 4 2" xfId="41937" xr:uid="{00000000-0005-0000-0000-0000AF5F0000}"/>
    <cellStyle name="Normal 2 2 6 5 4 5" xfId="15563" xr:uid="{00000000-0005-0000-0000-0000B05F0000}"/>
    <cellStyle name="Normal 2 2 6 5 4 5 2" xfId="35522" xr:uid="{00000000-0005-0000-0000-0000B15F0000}"/>
    <cellStyle name="Normal 2 2 6 5 4 6" xfId="28512" xr:uid="{00000000-0005-0000-0000-0000B25F0000}"/>
    <cellStyle name="Normal 2 2 6 5 5" xfId="15564" xr:uid="{00000000-0005-0000-0000-0000B35F0000}"/>
    <cellStyle name="Normal 2 2 6 5 5 2" xfId="15565" xr:uid="{00000000-0005-0000-0000-0000B45F0000}"/>
    <cellStyle name="Normal 2 2 6 5 5 2 2" xfId="42916" xr:uid="{00000000-0005-0000-0000-0000B55F0000}"/>
    <cellStyle name="Normal 2 2 6 5 5 3" xfId="15566" xr:uid="{00000000-0005-0000-0000-0000B65F0000}"/>
    <cellStyle name="Normal 2 2 6 5 5 3 2" xfId="37799" xr:uid="{00000000-0005-0000-0000-0000B75F0000}"/>
    <cellStyle name="Normal 2 2 6 5 5 4" xfId="29496" xr:uid="{00000000-0005-0000-0000-0000B85F0000}"/>
    <cellStyle name="Normal 2 2 6 5 6" xfId="15567" xr:uid="{00000000-0005-0000-0000-0000B95F0000}"/>
    <cellStyle name="Normal 2 2 6 5 6 2" xfId="15568" xr:uid="{00000000-0005-0000-0000-0000BA5F0000}"/>
    <cellStyle name="Normal 2 2 6 5 6 2 2" xfId="43973" xr:uid="{00000000-0005-0000-0000-0000BB5F0000}"/>
    <cellStyle name="Normal 2 2 6 5 6 3" xfId="15569" xr:uid="{00000000-0005-0000-0000-0000BC5F0000}"/>
    <cellStyle name="Normal 2 2 6 5 6 3 2" xfId="38857" xr:uid="{00000000-0005-0000-0000-0000BD5F0000}"/>
    <cellStyle name="Normal 2 2 6 5 6 4" xfId="30553" xr:uid="{00000000-0005-0000-0000-0000BE5F0000}"/>
    <cellStyle name="Normal 2 2 6 5 7" xfId="15570" xr:uid="{00000000-0005-0000-0000-0000BF5F0000}"/>
    <cellStyle name="Normal 2 2 6 5 7 2" xfId="15571" xr:uid="{00000000-0005-0000-0000-0000C05F0000}"/>
    <cellStyle name="Normal 2 2 6 5 7 2 2" xfId="44390" xr:uid="{00000000-0005-0000-0000-0000C15F0000}"/>
    <cellStyle name="Normal 2 2 6 5 7 3" xfId="15572" xr:uid="{00000000-0005-0000-0000-0000C25F0000}"/>
    <cellStyle name="Normal 2 2 6 5 7 3 2" xfId="39274" xr:uid="{00000000-0005-0000-0000-0000C35F0000}"/>
    <cellStyle name="Normal 2 2 6 5 7 4" xfId="30970" xr:uid="{00000000-0005-0000-0000-0000C45F0000}"/>
    <cellStyle name="Normal 2 2 6 5 8" xfId="15573" xr:uid="{00000000-0005-0000-0000-0000C55F0000}"/>
    <cellStyle name="Normal 2 2 6 5 8 2" xfId="15574" xr:uid="{00000000-0005-0000-0000-0000C65F0000}"/>
    <cellStyle name="Normal 2 2 6 5 8 2 2" xfId="45427" xr:uid="{00000000-0005-0000-0000-0000C75F0000}"/>
    <cellStyle name="Normal 2 2 6 5 8 3" xfId="15575" xr:uid="{00000000-0005-0000-0000-0000C85F0000}"/>
    <cellStyle name="Normal 2 2 6 5 8 3 2" xfId="40311" xr:uid="{00000000-0005-0000-0000-0000C95F0000}"/>
    <cellStyle name="Normal 2 2 6 5 8 4" xfId="32007" xr:uid="{00000000-0005-0000-0000-0000CA5F0000}"/>
    <cellStyle name="Normal 2 2 6 5 9" xfId="15576" xr:uid="{00000000-0005-0000-0000-0000CB5F0000}"/>
    <cellStyle name="Normal 2 2 6 5 9 2" xfId="15577" xr:uid="{00000000-0005-0000-0000-0000CC5F0000}"/>
    <cellStyle name="Normal 2 2 6 5 9 2 2" xfId="45967" xr:uid="{00000000-0005-0000-0000-0000CD5F0000}"/>
    <cellStyle name="Normal 2 2 6 5 9 3" xfId="15578" xr:uid="{00000000-0005-0000-0000-0000CE5F0000}"/>
    <cellStyle name="Normal 2 2 6 5 9 3 2" xfId="35756" xr:uid="{00000000-0005-0000-0000-0000CF5F0000}"/>
    <cellStyle name="Normal 2 2 6 5 9 4" xfId="32549" xr:uid="{00000000-0005-0000-0000-0000D05F0000}"/>
    <cellStyle name="Normal 2 2 6 6" xfId="606" xr:uid="{00000000-0005-0000-0000-0000D15F0000}"/>
    <cellStyle name="Normal 2 2 6 6 10" xfId="15580" xr:uid="{00000000-0005-0000-0000-0000D25F0000}"/>
    <cellStyle name="Normal 2 2 6 6 10 2" xfId="15581" xr:uid="{00000000-0005-0000-0000-0000D35F0000}"/>
    <cellStyle name="Normal 2 2 6 6 10 2 2" xfId="46236" xr:uid="{00000000-0005-0000-0000-0000D45F0000}"/>
    <cellStyle name="Normal 2 2 6 6 10 3" xfId="32818" xr:uid="{00000000-0005-0000-0000-0000D55F0000}"/>
    <cellStyle name="Normal 2 2 6 6 11" xfId="15582" xr:uid="{00000000-0005-0000-0000-0000D65F0000}"/>
    <cellStyle name="Normal 2 2 6 6 11 2" xfId="15583" xr:uid="{00000000-0005-0000-0000-0000D75F0000}"/>
    <cellStyle name="Normal 2 2 6 6 11 2 2" xfId="46748" xr:uid="{00000000-0005-0000-0000-0000D85F0000}"/>
    <cellStyle name="Normal 2 2 6 6 11 3" xfId="33330" xr:uid="{00000000-0005-0000-0000-0000D95F0000}"/>
    <cellStyle name="Normal 2 2 6 6 12" xfId="15584" xr:uid="{00000000-0005-0000-0000-0000DA5F0000}"/>
    <cellStyle name="Normal 2 2 6 6 12 2" xfId="15585" xr:uid="{00000000-0005-0000-0000-0000DB5F0000}"/>
    <cellStyle name="Normal 2 2 6 6 12 2 2" xfId="47684" xr:uid="{00000000-0005-0000-0000-0000DC5F0000}"/>
    <cellStyle name="Normal 2 2 6 6 12 3" xfId="34277" xr:uid="{00000000-0005-0000-0000-0000DD5F0000}"/>
    <cellStyle name="Normal 2 2 6 6 13" xfId="15586" xr:uid="{00000000-0005-0000-0000-0000DE5F0000}"/>
    <cellStyle name="Normal 2 2 6 6 13 2" xfId="15587" xr:uid="{00000000-0005-0000-0000-0000DF5F0000}"/>
    <cellStyle name="Normal 2 2 6 6 13 2 2" xfId="48185" xr:uid="{00000000-0005-0000-0000-0000E05F0000}"/>
    <cellStyle name="Normal 2 2 6 6 13 3" xfId="34778" xr:uid="{00000000-0005-0000-0000-0000E15F0000}"/>
    <cellStyle name="Normal 2 2 6 6 14" xfId="15588" xr:uid="{00000000-0005-0000-0000-0000E25F0000}"/>
    <cellStyle name="Normal 2 2 6 6 14 2" xfId="35022" xr:uid="{00000000-0005-0000-0000-0000E35F0000}"/>
    <cellStyle name="Normal 2 2 6 6 15" xfId="15589" xr:uid="{00000000-0005-0000-0000-0000E45F0000}"/>
    <cellStyle name="Normal 2 2 6 6 15 2" xfId="40910" xr:uid="{00000000-0005-0000-0000-0000E55F0000}"/>
    <cellStyle name="Normal 2 2 6 6 16" xfId="27408" xr:uid="{00000000-0005-0000-0000-0000E65F0000}"/>
    <cellStyle name="Normal 2 2 6 6 17" xfId="15579" xr:uid="{00000000-0005-0000-0000-0000E75F0000}"/>
    <cellStyle name="Normal 2 2 6 6 2" xfId="15590" xr:uid="{00000000-0005-0000-0000-0000E85F0000}"/>
    <cellStyle name="Normal 2 2 6 6 2 10" xfId="15591" xr:uid="{00000000-0005-0000-0000-0000E95F0000}"/>
    <cellStyle name="Normal 2 2 6 6 2 10 2" xfId="15592" xr:uid="{00000000-0005-0000-0000-0000EA5F0000}"/>
    <cellStyle name="Normal 2 2 6 6 2 10 2 2" xfId="47935" xr:uid="{00000000-0005-0000-0000-0000EB5F0000}"/>
    <cellStyle name="Normal 2 2 6 6 2 10 3" xfId="34528" xr:uid="{00000000-0005-0000-0000-0000EC5F0000}"/>
    <cellStyle name="Normal 2 2 6 6 2 11" xfId="15593" xr:uid="{00000000-0005-0000-0000-0000ED5F0000}"/>
    <cellStyle name="Normal 2 2 6 6 2 11 2" xfId="41226" xr:uid="{00000000-0005-0000-0000-0000EE5F0000}"/>
    <cellStyle name="Normal 2 2 6 6 2 12" xfId="15594" xr:uid="{00000000-0005-0000-0000-0000EF5F0000}"/>
    <cellStyle name="Normal 2 2 6 6 2 12 2" xfId="35204" xr:uid="{00000000-0005-0000-0000-0000F05F0000}"/>
    <cellStyle name="Normal 2 2 6 6 2 13" xfId="27817" xr:uid="{00000000-0005-0000-0000-0000F15F0000}"/>
    <cellStyle name="Normal 2 2 6 6 2 2" xfId="15595" xr:uid="{00000000-0005-0000-0000-0000F25F0000}"/>
    <cellStyle name="Normal 2 2 6 6 2 2 2" xfId="15596" xr:uid="{00000000-0005-0000-0000-0000F35F0000}"/>
    <cellStyle name="Normal 2 2 6 6 2 2 2 2" xfId="15597" xr:uid="{00000000-0005-0000-0000-0000F45F0000}"/>
    <cellStyle name="Normal 2 2 6 6 2 2 2 2 2" xfId="42924" xr:uid="{00000000-0005-0000-0000-0000F55F0000}"/>
    <cellStyle name="Normal 2 2 6 6 2 2 2 3" xfId="15598" xr:uid="{00000000-0005-0000-0000-0000F65F0000}"/>
    <cellStyle name="Normal 2 2 6 6 2 2 2 3 2" xfId="37807" xr:uid="{00000000-0005-0000-0000-0000F75F0000}"/>
    <cellStyle name="Normal 2 2 6 6 2 2 2 4" xfId="29504" xr:uid="{00000000-0005-0000-0000-0000F85F0000}"/>
    <cellStyle name="Normal 2 2 6 6 2 2 3" xfId="15599" xr:uid="{00000000-0005-0000-0000-0000F95F0000}"/>
    <cellStyle name="Normal 2 2 6 6 2 2 3 2" xfId="15600" xr:uid="{00000000-0005-0000-0000-0000FA5F0000}"/>
    <cellStyle name="Normal 2 2 6 6 2 2 3 2 2" xfId="45040" xr:uid="{00000000-0005-0000-0000-0000FB5F0000}"/>
    <cellStyle name="Normal 2 2 6 6 2 2 3 3" xfId="15601" xr:uid="{00000000-0005-0000-0000-0000FC5F0000}"/>
    <cellStyle name="Normal 2 2 6 6 2 2 3 3 2" xfId="39924" xr:uid="{00000000-0005-0000-0000-0000FD5F0000}"/>
    <cellStyle name="Normal 2 2 6 6 2 2 3 4" xfId="31620" xr:uid="{00000000-0005-0000-0000-0000FE5F0000}"/>
    <cellStyle name="Normal 2 2 6 6 2 2 4" xfId="15602" xr:uid="{00000000-0005-0000-0000-0000FF5F0000}"/>
    <cellStyle name="Normal 2 2 6 6 2 2 4 2" xfId="15603" xr:uid="{00000000-0005-0000-0000-000000600000}"/>
    <cellStyle name="Normal 2 2 6 6 2 2 4 2 2" xfId="47398" xr:uid="{00000000-0005-0000-0000-000001600000}"/>
    <cellStyle name="Normal 2 2 6 6 2 2 4 3" xfId="33985" xr:uid="{00000000-0005-0000-0000-000002600000}"/>
    <cellStyle name="Normal 2 2 6 6 2 2 5" xfId="15604" xr:uid="{00000000-0005-0000-0000-000003600000}"/>
    <cellStyle name="Normal 2 2 6 6 2 2 5 2" xfId="41525" xr:uid="{00000000-0005-0000-0000-000004600000}"/>
    <cellStyle name="Normal 2 2 6 6 2 2 6" xfId="15605" xr:uid="{00000000-0005-0000-0000-000005600000}"/>
    <cellStyle name="Normal 2 2 6 6 2 2 6 2" xfId="36408" xr:uid="{00000000-0005-0000-0000-000006600000}"/>
    <cellStyle name="Normal 2 2 6 6 2 2 7" xfId="28100" xr:uid="{00000000-0005-0000-0000-000007600000}"/>
    <cellStyle name="Normal 2 2 6 6 2 3" xfId="15606" xr:uid="{00000000-0005-0000-0000-000008600000}"/>
    <cellStyle name="Normal 2 2 6 6 2 3 2" xfId="15607" xr:uid="{00000000-0005-0000-0000-000009600000}"/>
    <cellStyle name="Normal 2 2 6 6 2 3 2 2" xfId="15608" xr:uid="{00000000-0005-0000-0000-00000A600000}"/>
    <cellStyle name="Normal 2 2 6 6 2 3 2 2 2" xfId="42925" xr:uid="{00000000-0005-0000-0000-00000B600000}"/>
    <cellStyle name="Normal 2 2 6 6 2 3 2 3" xfId="15609" xr:uid="{00000000-0005-0000-0000-00000C600000}"/>
    <cellStyle name="Normal 2 2 6 6 2 3 2 3 2" xfId="37808" xr:uid="{00000000-0005-0000-0000-00000D600000}"/>
    <cellStyle name="Normal 2 2 6 6 2 3 2 4" xfId="29505" xr:uid="{00000000-0005-0000-0000-00000E600000}"/>
    <cellStyle name="Normal 2 2 6 6 2 3 3" xfId="15610" xr:uid="{00000000-0005-0000-0000-00000F600000}"/>
    <cellStyle name="Normal 2 2 6 6 2 3 3 2" xfId="42188" xr:uid="{00000000-0005-0000-0000-000010600000}"/>
    <cellStyle name="Normal 2 2 6 6 2 3 4" xfId="15611" xr:uid="{00000000-0005-0000-0000-000011600000}"/>
    <cellStyle name="Normal 2 2 6 6 2 3 4 2" xfId="37071" xr:uid="{00000000-0005-0000-0000-000012600000}"/>
    <cellStyle name="Normal 2 2 6 6 2 3 5" xfId="28768" xr:uid="{00000000-0005-0000-0000-000013600000}"/>
    <cellStyle name="Normal 2 2 6 6 2 4" xfId="15612" xr:uid="{00000000-0005-0000-0000-000014600000}"/>
    <cellStyle name="Normal 2 2 6 6 2 4 2" xfId="15613" xr:uid="{00000000-0005-0000-0000-000015600000}"/>
    <cellStyle name="Normal 2 2 6 6 2 4 2 2" xfId="42923" xr:uid="{00000000-0005-0000-0000-000016600000}"/>
    <cellStyle name="Normal 2 2 6 6 2 4 3" xfId="15614" xr:uid="{00000000-0005-0000-0000-000017600000}"/>
    <cellStyle name="Normal 2 2 6 6 2 4 3 2" xfId="37806" xr:uid="{00000000-0005-0000-0000-000018600000}"/>
    <cellStyle name="Normal 2 2 6 6 2 4 4" xfId="29503" xr:uid="{00000000-0005-0000-0000-000019600000}"/>
    <cellStyle name="Normal 2 2 6 6 2 5" xfId="15615" xr:uid="{00000000-0005-0000-0000-00001A600000}"/>
    <cellStyle name="Normal 2 2 6 6 2 5 2" xfId="15616" xr:uid="{00000000-0005-0000-0000-00001B600000}"/>
    <cellStyle name="Normal 2 2 6 6 2 5 2 2" xfId="43976" xr:uid="{00000000-0005-0000-0000-00001C600000}"/>
    <cellStyle name="Normal 2 2 6 6 2 5 3" xfId="15617" xr:uid="{00000000-0005-0000-0000-00001D600000}"/>
    <cellStyle name="Normal 2 2 6 6 2 5 3 2" xfId="38860" xr:uid="{00000000-0005-0000-0000-00001E600000}"/>
    <cellStyle name="Normal 2 2 6 6 2 5 4" xfId="30556" xr:uid="{00000000-0005-0000-0000-00001F600000}"/>
    <cellStyle name="Normal 2 2 6 6 2 6" xfId="15618" xr:uid="{00000000-0005-0000-0000-000020600000}"/>
    <cellStyle name="Normal 2 2 6 6 2 6 2" xfId="15619" xr:uid="{00000000-0005-0000-0000-000021600000}"/>
    <cellStyle name="Normal 2 2 6 6 2 6 2 2" xfId="44741" xr:uid="{00000000-0005-0000-0000-000022600000}"/>
    <cellStyle name="Normal 2 2 6 6 2 6 3" xfId="15620" xr:uid="{00000000-0005-0000-0000-000023600000}"/>
    <cellStyle name="Normal 2 2 6 6 2 6 3 2" xfId="39625" xr:uid="{00000000-0005-0000-0000-000024600000}"/>
    <cellStyle name="Normal 2 2 6 6 2 6 4" xfId="31321" xr:uid="{00000000-0005-0000-0000-000025600000}"/>
    <cellStyle name="Normal 2 2 6 6 2 7" xfId="15621" xr:uid="{00000000-0005-0000-0000-000026600000}"/>
    <cellStyle name="Normal 2 2 6 6 2 7 2" xfId="15622" xr:uid="{00000000-0005-0000-0000-000027600000}"/>
    <cellStyle name="Normal 2 2 6 6 2 7 2 2" xfId="45684" xr:uid="{00000000-0005-0000-0000-000028600000}"/>
    <cellStyle name="Normal 2 2 6 6 2 7 3" xfId="15623" xr:uid="{00000000-0005-0000-0000-000029600000}"/>
    <cellStyle name="Normal 2 2 6 6 2 7 3 2" xfId="40568" xr:uid="{00000000-0005-0000-0000-00002A600000}"/>
    <cellStyle name="Normal 2 2 6 6 2 7 4" xfId="32266" xr:uid="{00000000-0005-0000-0000-00002B600000}"/>
    <cellStyle name="Normal 2 2 6 6 2 8" xfId="15624" xr:uid="{00000000-0005-0000-0000-00002C600000}"/>
    <cellStyle name="Normal 2 2 6 6 2 8 2" xfId="15625" xr:uid="{00000000-0005-0000-0000-00002D600000}"/>
    <cellStyle name="Normal 2 2 6 6 2 8 2 2" xfId="46452" xr:uid="{00000000-0005-0000-0000-00002E600000}"/>
    <cellStyle name="Normal 2 2 6 6 2 8 3" xfId="15626" xr:uid="{00000000-0005-0000-0000-00002F600000}"/>
    <cellStyle name="Normal 2 2 6 6 2 8 3 2" xfId="36109" xr:uid="{00000000-0005-0000-0000-000030600000}"/>
    <cellStyle name="Normal 2 2 6 6 2 8 4" xfId="33034" xr:uid="{00000000-0005-0000-0000-000031600000}"/>
    <cellStyle name="Normal 2 2 6 6 2 9" xfId="15627" xr:uid="{00000000-0005-0000-0000-000032600000}"/>
    <cellStyle name="Normal 2 2 6 6 2 9 2" xfId="15628" xr:uid="{00000000-0005-0000-0000-000033600000}"/>
    <cellStyle name="Normal 2 2 6 6 2 9 2 2" xfId="46749" xr:uid="{00000000-0005-0000-0000-000034600000}"/>
    <cellStyle name="Normal 2 2 6 6 2 9 3" xfId="33331" xr:uid="{00000000-0005-0000-0000-000035600000}"/>
    <cellStyle name="Normal 2 2 6 6 3" xfId="15629" xr:uid="{00000000-0005-0000-0000-000036600000}"/>
    <cellStyle name="Normal 2 2 6 6 3 2" xfId="15630" xr:uid="{00000000-0005-0000-0000-000037600000}"/>
    <cellStyle name="Normal 2 2 6 6 3 2 2" xfId="15631" xr:uid="{00000000-0005-0000-0000-000038600000}"/>
    <cellStyle name="Normal 2 2 6 6 3 2 2 2" xfId="42926" xr:uid="{00000000-0005-0000-0000-000039600000}"/>
    <cellStyle name="Normal 2 2 6 6 3 2 3" xfId="15632" xr:uid="{00000000-0005-0000-0000-00003A600000}"/>
    <cellStyle name="Normal 2 2 6 6 3 2 3 2" xfId="37809" xr:uid="{00000000-0005-0000-0000-00003B600000}"/>
    <cellStyle name="Normal 2 2 6 6 3 2 4" xfId="29506" xr:uid="{00000000-0005-0000-0000-00003C600000}"/>
    <cellStyle name="Normal 2 2 6 6 3 3" xfId="15633" xr:uid="{00000000-0005-0000-0000-00003D600000}"/>
    <cellStyle name="Normal 2 2 6 6 3 3 2" xfId="15634" xr:uid="{00000000-0005-0000-0000-00003E600000}"/>
    <cellStyle name="Normal 2 2 6 6 3 3 2 2" xfId="45039" xr:uid="{00000000-0005-0000-0000-00003F600000}"/>
    <cellStyle name="Normal 2 2 6 6 3 3 3" xfId="15635" xr:uid="{00000000-0005-0000-0000-000040600000}"/>
    <cellStyle name="Normal 2 2 6 6 3 3 3 2" xfId="39923" xr:uid="{00000000-0005-0000-0000-000041600000}"/>
    <cellStyle name="Normal 2 2 6 6 3 3 4" xfId="31619" xr:uid="{00000000-0005-0000-0000-000042600000}"/>
    <cellStyle name="Normal 2 2 6 6 3 4" xfId="15636" xr:uid="{00000000-0005-0000-0000-000043600000}"/>
    <cellStyle name="Normal 2 2 6 6 3 4 2" xfId="15637" xr:uid="{00000000-0005-0000-0000-000044600000}"/>
    <cellStyle name="Normal 2 2 6 6 3 4 2 2" xfId="47196" xr:uid="{00000000-0005-0000-0000-000045600000}"/>
    <cellStyle name="Normal 2 2 6 6 3 4 3" xfId="15638" xr:uid="{00000000-0005-0000-0000-000046600000}"/>
    <cellStyle name="Normal 2 2 6 6 3 4 3 2" xfId="36407" xr:uid="{00000000-0005-0000-0000-000047600000}"/>
    <cellStyle name="Normal 2 2 6 6 3 4 4" xfId="33780" xr:uid="{00000000-0005-0000-0000-000048600000}"/>
    <cellStyle name="Normal 2 2 6 6 3 5" xfId="15639" xr:uid="{00000000-0005-0000-0000-000049600000}"/>
    <cellStyle name="Normal 2 2 6 6 3 5 2" xfId="41524" xr:uid="{00000000-0005-0000-0000-00004A600000}"/>
    <cellStyle name="Normal 2 2 6 6 3 6" xfId="15640" xr:uid="{00000000-0005-0000-0000-00004B600000}"/>
    <cellStyle name="Normal 2 2 6 6 3 6 2" xfId="35366" xr:uid="{00000000-0005-0000-0000-00004C600000}"/>
    <cellStyle name="Normal 2 2 6 6 3 7" xfId="28099" xr:uid="{00000000-0005-0000-0000-00004D600000}"/>
    <cellStyle name="Normal 2 2 6 6 4" xfId="15641" xr:uid="{00000000-0005-0000-0000-00004E600000}"/>
    <cellStyle name="Normal 2 2 6 6 4 2" xfId="15642" xr:uid="{00000000-0005-0000-0000-00004F600000}"/>
    <cellStyle name="Normal 2 2 6 6 4 2 2" xfId="15643" xr:uid="{00000000-0005-0000-0000-000050600000}"/>
    <cellStyle name="Normal 2 2 6 6 4 2 2 2" xfId="42927" xr:uid="{00000000-0005-0000-0000-000051600000}"/>
    <cellStyle name="Normal 2 2 6 6 4 2 3" xfId="15644" xr:uid="{00000000-0005-0000-0000-000052600000}"/>
    <cellStyle name="Normal 2 2 6 6 4 2 3 2" xfId="37810" xr:uid="{00000000-0005-0000-0000-000053600000}"/>
    <cellStyle name="Normal 2 2 6 6 4 2 4" xfId="29507" xr:uid="{00000000-0005-0000-0000-000054600000}"/>
    <cellStyle name="Normal 2 2 6 6 4 3" xfId="15645" xr:uid="{00000000-0005-0000-0000-000055600000}"/>
    <cellStyle name="Normal 2 2 6 6 4 3 2" xfId="15646" xr:uid="{00000000-0005-0000-0000-000056600000}"/>
    <cellStyle name="Normal 2 2 6 6 4 3 2 2" xfId="48367" xr:uid="{00000000-0005-0000-0000-000057600000}"/>
    <cellStyle name="Normal 2 2 6 6 4 3 3" xfId="36855" xr:uid="{00000000-0005-0000-0000-000058600000}"/>
    <cellStyle name="Normal 2 2 6 6 4 4" xfId="15647" xr:uid="{00000000-0005-0000-0000-000059600000}"/>
    <cellStyle name="Normal 2 2 6 6 4 4 2" xfId="41972" xr:uid="{00000000-0005-0000-0000-00005A600000}"/>
    <cellStyle name="Normal 2 2 6 6 4 5" xfId="15648" xr:uid="{00000000-0005-0000-0000-00005B600000}"/>
    <cellStyle name="Normal 2 2 6 6 4 5 2" xfId="35523" xr:uid="{00000000-0005-0000-0000-00005C600000}"/>
    <cellStyle name="Normal 2 2 6 6 4 6" xfId="28547" xr:uid="{00000000-0005-0000-0000-00005D600000}"/>
    <cellStyle name="Normal 2 2 6 6 5" xfId="15649" xr:uid="{00000000-0005-0000-0000-00005E600000}"/>
    <cellStyle name="Normal 2 2 6 6 5 2" xfId="15650" xr:uid="{00000000-0005-0000-0000-00005F600000}"/>
    <cellStyle name="Normal 2 2 6 6 5 2 2" xfId="42922" xr:uid="{00000000-0005-0000-0000-000060600000}"/>
    <cellStyle name="Normal 2 2 6 6 5 3" xfId="15651" xr:uid="{00000000-0005-0000-0000-000061600000}"/>
    <cellStyle name="Normal 2 2 6 6 5 3 2" xfId="37805" xr:uid="{00000000-0005-0000-0000-000062600000}"/>
    <cellStyle name="Normal 2 2 6 6 5 4" xfId="29502" xr:uid="{00000000-0005-0000-0000-000063600000}"/>
    <cellStyle name="Normal 2 2 6 6 6" xfId="15652" xr:uid="{00000000-0005-0000-0000-000064600000}"/>
    <cellStyle name="Normal 2 2 6 6 6 2" xfId="15653" xr:uid="{00000000-0005-0000-0000-000065600000}"/>
    <cellStyle name="Normal 2 2 6 6 6 2 2" xfId="43975" xr:uid="{00000000-0005-0000-0000-000066600000}"/>
    <cellStyle name="Normal 2 2 6 6 6 3" xfId="15654" xr:uid="{00000000-0005-0000-0000-000067600000}"/>
    <cellStyle name="Normal 2 2 6 6 6 3 2" xfId="38859" xr:uid="{00000000-0005-0000-0000-000068600000}"/>
    <cellStyle name="Normal 2 2 6 6 6 4" xfId="30555" xr:uid="{00000000-0005-0000-0000-000069600000}"/>
    <cellStyle name="Normal 2 2 6 6 7" xfId="15655" xr:uid="{00000000-0005-0000-0000-00006A600000}"/>
    <cellStyle name="Normal 2 2 6 6 7 2" xfId="15656" xr:uid="{00000000-0005-0000-0000-00006B600000}"/>
    <cellStyle name="Normal 2 2 6 6 7 2 2" xfId="44425" xr:uid="{00000000-0005-0000-0000-00006C600000}"/>
    <cellStyle name="Normal 2 2 6 6 7 3" xfId="15657" xr:uid="{00000000-0005-0000-0000-00006D600000}"/>
    <cellStyle name="Normal 2 2 6 6 7 3 2" xfId="39309" xr:uid="{00000000-0005-0000-0000-00006E600000}"/>
    <cellStyle name="Normal 2 2 6 6 7 4" xfId="31005" xr:uid="{00000000-0005-0000-0000-00006F600000}"/>
    <cellStyle name="Normal 2 2 6 6 8" xfId="15658" xr:uid="{00000000-0005-0000-0000-000070600000}"/>
    <cellStyle name="Normal 2 2 6 6 8 2" xfId="15659" xr:uid="{00000000-0005-0000-0000-000071600000}"/>
    <cellStyle name="Normal 2 2 6 6 8 2 2" xfId="45428" xr:uid="{00000000-0005-0000-0000-000072600000}"/>
    <cellStyle name="Normal 2 2 6 6 8 3" xfId="15660" xr:uid="{00000000-0005-0000-0000-000073600000}"/>
    <cellStyle name="Normal 2 2 6 6 8 3 2" xfId="40312" xr:uid="{00000000-0005-0000-0000-000074600000}"/>
    <cellStyle name="Normal 2 2 6 6 8 4" xfId="32008" xr:uid="{00000000-0005-0000-0000-000075600000}"/>
    <cellStyle name="Normal 2 2 6 6 9" xfId="15661" xr:uid="{00000000-0005-0000-0000-000076600000}"/>
    <cellStyle name="Normal 2 2 6 6 9 2" xfId="15662" xr:uid="{00000000-0005-0000-0000-000077600000}"/>
    <cellStyle name="Normal 2 2 6 6 9 2 2" xfId="45968" xr:uid="{00000000-0005-0000-0000-000078600000}"/>
    <cellStyle name="Normal 2 2 6 6 9 3" xfId="15663" xr:uid="{00000000-0005-0000-0000-000079600000}"/>
    <cellStyle name="Normal 2 2 6 6 9 3 2" xfId="35791" xr:uid="{00000000-0005-0000-0000-00007A600000}"/>
    <cellStyle name="Normal 2 2 6 6 9 4" xfId="32550" xr:uid="{00000000-0005-0000-0000-00007B600000}"/>
    <cellStyle name="Normal 2 2 6 7" xfId="607" xr:uid="{00000000-0005-0000-0000-00007C600000}"/>
    <cellStyle name="Normal 2 2 6 7 10" xfId="15665" xr:uid="{00000000-0005-0000-0000-00007D600000}"/>
    <cellStyle name="Normal 2 2 6 7 10 2" xfId="15666" xr:uid="{00000000-0005-0000-0000-00007E600000}"/>
    <cellStyle name="Normal 2 2 6 7 10 2 2" xfId="46153" xr:uid="{00000000-0005-0000-0000-00007F600000}"/>
    <cellStyle name="Normal 2 2 6 7 10 3" xfId="32735" xr:uid="{00000000-0005-0000-0000-000080600000}"/>
    <cellStyle name="Normal 2 2 6 7 11" xfId="15667" xr:uid="{00000000-0005-0000-0000-000081600000}"/>
    <cellStyle name="Normal 2 2 6 7 11 2" xfId="15668" xr:uid="{00000000-0005-0000-0000-000082600000}"/>
    <cellStyle name="Normal 2 2 6 7 11 2 2" xfId="46750" xr:uid="{00000000-0005-0000-0000-000083600000}"/>
    <cellStyle name="Normal 2 2 6 7 11 3" xfId="33332" xr:uid="{00000000-0005-0000-0000-000084600000}"/>
    <cellStyle name="Normal 2 2 6 7 12" xfId="15669" xr:uid="{00000000-0005-0000-0000-000085600000}"/>
    <cellStyle name="Normal 2 2 6 7 12 2" xfId="15670" xr:uid="{00000000-0005-0000-0000-000086600000}"/>
    <cellStyle name="Normal 2 2 6 7 12 2 2" xfId="47685" xr:uid="{00000000-0005-0000-0000-000087600000}"/>
    <cellStyle name="Normal 2 2 6 7 12 3" xfId="34278" xr:uid="{00000000-0005-0000-0000-000088600000}"/>
    <cellStyle name="Normal 2 2 6 7 13" xfId="15671" xr:uid="{00000000-0005-0000-0000-000089600000}"/>
    <cellStyle name="Normal 2 2 6 7 13 2" xfId="15672" xr:uid="{00000000-0005-0000-0000-00008A600000}"/>
    <cellStyle name="Normal 2 2 6 7 13 2 2" xfId="48292" xr:uid="{00000000-0005-0000-0000-00008B600000}"/>
    <cellStyle name="Normal 2 2 6 7 13 3" xfId="34885" xr:uid="{00000000-0005-0000-0000-00008C600000}"/>
    <cellStyle name="Normal 2 2 6 7 14" xfId="15673" xr:uid="{00000000-0005-0000-0000-00008D600000}"/>
    <cellStyle name="Normal 2 2 6 7 14 2" xfId="35023" xr:uid="{00000000-0005-0000-0000-00008E600000}"/>
    <cellStyle name="Normal 2 2 6 7 15" xfId="15674" xr:uid="{00000000-0005-0000-0000-00008F600000}"/>
    <cellStyle name="Normal 2 2 6 7 15 2" xfId="40827" xr:uid="{00000000-0005-0000-0000-000090600000}"/>
    <cellStyle name="Normal 2 2 6 7 16" xfId="27409" xr:uid="{00000000-0005-0000-0000-000091600000}"/>
    <cellStyle name="Normal 2 2 6 7 17" xfId="15664" xr:uid="{00000000-0005-0000-0000-000092600000}"/>
    <cellStyle name="Normal 2 2 6 7 2" xfId="15675" xr:uid="{00000000-0005-0000-0000-000093600000}"/>
    <cellStyle name="Normal 2 2 6 7 2 10" xfId="15676" xr:uid="{00000000-0005-0000-0000-000094600000}"/>
    <cellStyle name="Normal 2 2 6 7 2 10 2" xfId="15677" xr:uid="{00000000-0005-0000-0000-000095600000}"/>
    <cellStyle name="Normal 2 2 6 7 2 10 2 2" xfId="47936" xr:uid="{00000000-0005-0000-0000-000096600000}"/>
    <cellStyle name="Normal 2 2 6 7 2 10 3" xfId="34529" xr:uid="{00000000-0005-0000-0000-000097600000}"/>
    <cellStyle name="Normal 2 2 6 7 2 11" xfId="15678" xr:uid="{00000000-0005-0000-0000-000098600000}"/>
    <cellStyle name="Normal 2 2 6 7 2 11 2" xfId="41143" xr:uid="{00000000-0005-0000-0000-000099600000}"/>
    <cellStyle name="Normal 2 2 6 7 2 12" xfId="15679" xr:uid="{00000000-0005-0000-0000-00009A600000}"/>
    <cellStyle name="Normal 2 2 6 7 2 12 2" xfId="35524" xr:uid="{00000000-0005-0000-0000-00009B600000}"/>
    <cellStyle name="Normal 2 2 6 7 2 13" xfId="27735" xr:uid="{00000000-0005-0000-0000-00009C600000}"/>
    <cellStyle name="Normal 2 2 6 7 2 2" xfId="15680" xr:uid="{00000000-0005-0000-0000-00009D600000}"/>
    <cellStyle name="Normal 2 2 6 7 2 2 2" xfId="15681" xr:uid="{00000000-0005-0000-0000-00009E600000}"/>
    <cellStyle name="Normal 2 2 6 7 2 2 2 2" xfId="15682" xr:uid="{00000000-0005-0000-0000-00009F600000}"/>
    <cellStyle name="Normal 2 2 6 7 2 2 2 2 2" xfId="42930" xr:uid="{00000000-0005-0000-0000-0000A0600000}"/>
    <cellStyle name="Normal 2 2 6 7 2 2 2 3" xfId="15683" xr:uid="{00000000-0005-0000-0000-0000A1600000}"/>
    <cellStyle name="Normal 2 2 6 7 2 2 2 3 2" xfId="37813" xr:uid="{00000000-0005-0000-0000-0000A2600000}"/>
    <cellStyle name="Normal 2 2 6 7 2 2 2 4" xfId="29510" xr:uid="{00000000-0005-0000-0000-0000A3600000}"/>
    <cellStyle name="Normal 2 2 6 7 2 2 3" xfId="15684" xr:uid="{00000000-0005-0000-0000-0000A4600000}"/>
    <cellStyle name="Normal 2 2 6 7 2 2 3 2" xfId="15685" xr:uid="{00000000-0005-0000-0000-0000A5600000}"/>
    <cellStyle name="Normal 2 2 6 7 2 2 3 2 2" xfId="45042" xr:uid="{00000000-0005-0000-0000-0000A6600000}"/>
    <cellStyle name="Normal 2 2 6 7 2 2 3 3" xfId="15686" xr:uid="{00000000-0005-0000-0000-0000A7600000}"/>
    <cellStyle name="Normal 2 2 6 7 2 2 3 3 2" xfId="39926" xr:uid="{00000000-0005-0000-0000-0000A8600000}"/>
    <cellStyle name="Normal 2 2 6 7 2 2 3 4" xfId="31622" xr:uid="{00000000-0005-0000-0000-0000A9600000}"/>
    <cellStyle name="Normal 2 2 6 7 2 2 4" xfId="15687" xr:uid="{00000000-0005-0000-0000-0000AA600000}"/>
    <cellStyle name="Normal 2 2 6 7 2 2 4 2" xfId="15688" xr:uid="{00000000-0005-0000-0000-0000AB600000}"/>
    <cellStyle name="Normal 2 2 6 7 2 2 4 2 2" xfId="47399" xr:uid="{00000000-0005-0000-0000-0000AC600000}"/>
    <cellStyle name="Normal 2 2 6 7 2 2 4 3" xfId="33986" xr:uid="{00000000-0005-0000-0000-0000AD600000}"/>
    <cellStyle name="Normal 2 2 6 7 2 2 5" xfId="15689" xr:uid="{00000000-0005-0000-0000-0000AE600000}"/>
    <cellStyle name="Normal 2 2 6 7 2 2 5 2" xfId="41527" xr:uid="{00000000-0005-0000-0000-0000AF600000}"/>
    <cellStyle name="Normal 2 2 6 7 2 2 6" xfId="15690" xr:uid="{00000000-0005-0000-0000-0000B0600000}"/>
    <cellStyle name="Normal 2 2 6 7 2 2 6 2" xfId="36410" xr:uid="{00000000-0005-0000-0000-0000B1600000}"/>
    <cellStyle name="Normal 2 2 6 7 2 2 7" xfId="28102" xr:uid="{00000000-0005-0000-0000-0000B2600000}"/>
    <cellStyle name="Normal 2 2 6 7 2 3" xfId="15691" xr:uid="{00000000-0005-0000-0000-0000B3600000}"/>
    <cellStyle name="Normal 2 2 6 7 2 3 2" xfId="15692" xr:uid="{00000000-0005-0000-0000-0000B4600000}"/>
    <cellStyle name="Normal 2 2 6 7 2 3 2 2" xfId="15693" xr:uid="{00000000-0005-0000-0000-0000B5600000}"/>
    <cellStyle name="Normal 2 2 6 7 2 3 2 2 2" xfId="42931" xr:uid="{00000000-0005-0000-0000-0000B6600000}"/>
    <cellStyle name="Normal 2 2 6 7 2 3 2 3" xfId="15694" xr:uid="{00000000-0005-0000-0000-0000B7600000}"/>
    <cellStyle name="Normal 2 2 6 7 2 3 2 3 2" xfId="37814" xr:uid="{00000000-0005-0000-0000-0000B8600000}"/>
    <cellStyle name="Normal 2 2 6 7 2 3 2 4" xfId="29511" xr:uid="{00000000-0005-0000-0000-0000B9600000}"/>
    <cellStyle name="Normal 2 2 6 7 2 3 3" xfId="15695" xr:uid="{00000000-0005-0000-0000-0000BA600000}"/>
    <cellStyle name="Normal 2 2 6 7 2 3 3 2" xfId="42105" xr:uid="{00000000-0005-0000-0000-0000BB600000}"/>
    <cellStyle name="Normal 2 2 6 7 2 3 4" xfId="15696" xr:uid="{00000000-0005-0000-0000-0000BC600000}"/>
    <cellStyle name="Normal 2 2 6 7 2 3 4 2" xfId="36988" xr:uid="{00000000-0005-0000-0000-0000BD600000}"/>
    <cellStyle name="Normal 2 2 6 7 2 3 5" xfId="28685" xr:uid="{00000000-0005-0000-0000-0000BE600000}"/>
    <cellStyle name="Normal 2 2 6 7 2 4" xfId="15697" xr:uid="{00000000-0005-0000-0000-0000BF600000}"/>
    <cellStyle name="Normal 2 2 6 7 2 4 2" xfId="15698" xr:uid="{00000000-0005-0000-0000-0000C0600000}"/>
    <cellStyle name="Normal 2 2 6 7 2 4 2 2" xfId="42929" xr:uid="{00000000-0005-0000-0000-0000C1600000}"/>
    <cellStyle name="Normal 2 2 6 7 2 4 3" xfId="15699" xr:uid="{00000000-0005-0000-0000-0000C2600000}"/>
    <cellStyle name="Normal 2 2 6 7 2 4 3 2" xfId="37812" xr:uid="{00000000-0005-0000-0000-0000C3600000}"/>
    <cellStyle name="Normal 2 2 6 7 2 4 4" xfId="29509" xr:uid="{00000000-0005-0000-0000-0000C4600000}"/>
    <cellStyle name="Normal 2 2 6 7 2 5" xfId="15700" xr:uid="{00000000-0005-0000-0000-0000C5600000}"/>
    <cellStyle name="Normal 2 2 6 7 2 5 2" xfId="15701" xr:uid="{00000000-0005-0000-0000-0000C6600000}"/>
    <cellStyle name="Normal 2 2 6 7 2 5 2 2" xfId="43978" xr:uid="{00000000-0005-0000-0000-0000C7600000}"/>
    <cellStyle name="Normal 2 2 6 7 2 5 3" xfId="15702" xr:uid="{00000000-0005-0000-0000-0000C8600000}"/>
    <cellStyle name="Normal 2 2 6 7 2 5 3 2" xfId="38862" xr:uid="{00000000-0005-0000-0000-0000C9600000}"/>
    <cellStyle name="Normal 2 2 6 7 2 5 4" xfId="30558" xr:uid="{00000000-0005-0000-0000-0000CA600000}"/>
    <cellStyle name="Normal 2 2 6 7 2 6" xfId="15703" xr:uid="{00000000-0005-0000-0000-0000CB600000}"/>
    <cellStyle name="Normal 2 2 6 7 2 6 2" xfId="15704" xr:uid="{00000000-0005-0000-0000-0000CC600000}"/>
    <cellStyle name="Normal 2 2 6 7 2 6 2 2" xfId="44658" xr:uid="{00000000-0005-0000-0000-0000CD600000}"/>
    <cellStyle name="Normal 2 2 6 7 2 6 3" xfId="15705" xr:uid="{00000000-0005-0000-0000-0000CE600000}"/>
    <cellStyle name="Normal 2 2 6 7 2 6 3 2" xfId="39542" xr:uid="{00000000-0005-0000-0000-0000CF600000}"/>
    <cellStyle name="Normal 2 2 6 7 2 6 4" xfId="31238" xr:uid="{00000000-0005-0000-0000-0000D0600000}"/>
    <cellStyle name="Normal 2 2 6 7 2 7" xfId="15706" xr:uid="{00000000-0005-0000-0000-0000D1600000}"/>
    <cellStyle name="Normal 2 2 6 7 2 7 2" xfId="15707" xr:uid="{00000000-0005-0000-0000-0000D2600000}"/>
    <cellStyle name="Normal 2 2 6 7 2 7 2 2" xfId="45685" xr:uid="{00000000-0005-0000-0000-0000D3600000}"/>
    <cellStyle name="Normal 2 2 6 7 2 7 3" xfId="15708" xr:uid="{00000000-0005-0000-0000-0000D4600000}"/>
    <cellStyle name="Normal 2 2 6 7 2 7 3 2" xfId="40569" xr:uid="{00000000-0005-0000-0000-0000D5600000}"/>
    <cellStyle name="Normal 2 2 6 7 2 7 4" xfId="32267" xr:uid="{00000000-0005-0000-0000-0000D6600000}"/>
    <cellStyle name="Normal 2 2 6 7 2 8" xfId="15709" xr:uid="{00000000-0005-0000-0000-0000D7600000}"/>
    <cellStyle name="Normal 2 2 6 7 2 8 2" xfId="15710" xr:uid="{00000000-0005-0000-0000-0000D8600000}"/>
    <cellStyle name="Normal 2 2 6 7 2 8 2 2" xfId="46369" xr:uid="{00000000-0005-0000-0000-0000D9600000}"/>
    <cellStyle name="Normal 2 2 6 7 2 8 3" xfId="15711" xr:uid="{00000000-0005-0000-0000-0000DA600000}"/>
    <cellStyle name="Normal 2 2 6 7 2 8 3 2" xfId="36026" xr:uid="{00000000-0005-0000-0000-0000DB600000}"/>
    <cellStyle name="Normal 2 2 6 7 2 8 4" xfId="32951" xr:uid="{00000000-0005-0000-0000-0000DC600000}"/>
    <cellStyle name="Normal 2 2 6 7 2 9" xfId="15712" xr:uid="{00000000-0005-0000-0000-0000DD600000}"/>
    <cellStyle name="Normal 2 2 6 7 2 9 2" xfId="15713" xr:uid="{00000000-0005-0000-0000-0000DE600000}"/>
    <cellStyle name="Normal 2 2 6 7 2 9 2 2" xfId="46751" xr:uid="{00000000-0005-0000-0000-0000DF600000}"/>
    <cellStyle name="Normal 2 2 6 7 2 9 3" xfId="33333" xr:uid="{00000000-0005-0000-0000-0000E0600000}"/>
    <cellStyle name="Normal 2 2 6 7 3" xfId="15714" xr:uid="{00000000-0005-0000-0000-0000E1600000}"/>
    <cellStyle name="Normal 2 2 6 7 3 2" xfId="15715" xr:uid="{00000000-0005-0000-0000-0000E2600000}"/>
    <cellStyle name="Normal 2 2 6 7 3 2 2" xfId="15716" xr:uid="{00000000-0005-0000-0000-0000E3600000}"/>
    <cellStyle name="Normal 2 2 6 7 3 2 2 2" xfId="42932" xr:uid="{00000000-0005-0000-0000-0000E4600000}"/>
    <cellStyle name="Normal 2 2 6 7 3 2 3" xfId="15717" xr:uid="{00000000-0005-0000-0000-0000E5600000}"/>
    <cellStyle name="Normal 2 2 6 7 3 2 3 2" xfId="37815" xr:uid="{00000000-0005-0000-0000-0000E6600000}"/>
    <cellStyle name="Normal 2 2 6 7 3 2 4" xfId="29512" xr:uid="{00000000-0005-0000-0000-0000E7600000}"/>
    <cellStyle name="Normal 2 2 6 7 3 3" xfId="15718" xr:uid="{00000000-0005-0000-0000-0000E8600000}"/>
    <cellStyle name="Normal 2 2 6 7 3 3 2" xfId="15719" xr:uid="{00000000-0005-0000-0000-0000E9600000}"/>
    <cellStyle name="Normal 2 2 6 7 3 3 2 2" xfId="45041" xr:uid="{00000000-0005-0000-0000-0000EA600000}"/>
    <cellStyle name="Normal 2 2 6 7 3 3 3" xfId="15720" xr:uid="{00000000-0005-0000-0000-0000EB600000}"/>
    <cellStyle name="Normal 2 2 6 7 3 3 3 2" xfId="39925" xr:uid="{00000000-0005-0000-0000-0000EC600000}"/>
    <cellStyle name="Normal 2 2 6 7 3 3 4" xfId="31621" xr:uid="{00000000-0005-0000-0000-0000ED600000}"/>
    <cellStyle name="Normal 2 2 6 7 3 4" xfId="15721" xr:uid="{00000000-0005-0000-0000-0000EE600000}"/>
    <cellStyle name="Normal 2 2 6 7 3 4 2" xfId="15722" xr:uid="{00000000-0005-0000-0000-0000EF600000}"/>
    <cellStyle name="Normal 2 2 6 7 3 4 2 2" xfId="47113" xr:uid="{00000000-0005-0000-0000-0000F0600000}"/>
    <cellStyle name="Normal 2 2 6 7 3 4 3" xfId="33697" xr:uid="{00000000-0005-0000-0000-0000F1600000}"/>
    <cellStyle name="Normal 2 2 6 7 3 5" xfId="15723" xr:uid="{00000000-0005-0000-0000-0000F2600000}"/>
    <cellStyle name="Normal 2 2 6 7 3 5 2" xfId="41526" xr:uid="{00000000-0005-0000-0000-0000F3600000}"/>
    <cellStyle name="Normal 2 2 6 7 3 6" xfId="15724" xr:uid="{00000000-0005-0000-0000-0000F4600000}"/>
    <cellStyle name="Normal 2 2 6 7 3 6 2" xfId="36409" xr:uid="{00000000-0005-0000-0000-0000F5600000}"/>
    <cellStyle name="Normal 2 2 6 7 3 7" xfId="28101" xr:uid="{00000000-0005-0000-0000-0000F6600000}"/>
    <cellStyle name="Normal 2 2 6 7 4" xfId="15725" xr:uid="{00000000-0005-0000-0000-0000F7600000}"/>
    <cellStyle name="Normal 2 2 6 7 4 2" xfId="15726" xr:uid="{00000000-0005-0000-0000-0000F8600000}"/>
    <cellStyle name="Normal 2 2 6 7 4 2 2" xfId="15727" xr:uid="{00000000-0005-0000-0000-0000F9600000}"/>
    <cellStyle name="Normal 2 2 6 7 4 2 2 2" xfId="42933" xr:uid="{00000000-0005-0000-0000-0000FA600000}"/>
    <cellStyle name="Normal 2 2 6 7 4 2 3" xfId="15728" xr:uid="{00000000-0005-0000-0000-0000FB600000}"/>
    <cellStyle name="Normal 2 2 6 7 4 2 3 2" xfId="37816" xr:uid="{00000000-0005-0000-0000-0000FC600000}"/>
    <cellStyle name="Normal 2 2 6 7 4 2 4" xfId="29513" xr:uid="{00000000-0005-0000-0000-0000FD600000}"/>
    <cellStyle name="Normal 2 2 6 7 4 3" xfId="15729" xr:uid="{00000000-0005-0000-0000-0000FE600000}"/>
    <cellStyle name="Normal 2 2 6 7 4 3 2" xfId="41889" xr:uid="{00000000-0005-0000-0000-0000FF600000}"/>
    <cellStyle name="Normal 2 2 6 7 4 4" xfId="15730" xr:uid="{00000000-0005-0000-0000-000000610000}"/>
    <cellStyle name="Normal 2 2 6 7 4 4 2" xfId="36772" xr:uid="{00000000-0005-0000-0000-000001610000}"/>
    <cellStyle name="Normal 2 2 6 7 4 5" xfId="28464" xr:uid="{00000000-0005-0000-0000-000002610000}"/>
    <cellStyle name="Normal 2 2 6 7 5" xfId="15731" xr:uid="{00000000-0005-0000-0000-000003610000}"/>
    <cellStyle name="Normal 2 2 6 7 5 2" xfId="15732" xr:uid="{00000000-0005-0000-0000-000004610000}"/>
    <cellStyle name="Normal 2 2 6 7 5 2 2" xfId="42928" xr:uid="{00000000-0005-0000-0000-000005610000}"/>
    <cellStyle name="Normal 2 2 6 7 5 3" xfId="15733" xr:uid="{00000000-0005-0000-0000-000006610000}"/>
    <cellStyle name="Normal 2 2 6 7 5 3 2" xfId="37811" xr:uid="{00000000-0005-0000-0000-000007610000}"/>
    <cellStyle name="Normal 2 2 6 7 5 4" xfId="29508" xr:uid="{00000000-0005-0000-0000-000008610000}"/>
    <cellStyle name="Normal 2 2 6 7 6" xfId="15734" xr:uid="{00000000-0005-0000-0000-000009610000}"/>
    <cellStyle name="Normal 2 2 6 7 6 2" xfId="15735" xr:uid="{00000000-0005-0000-0000-00000A610000}"/>
    <cellStyle name="Normal 2 2 6 7 6 2 2" xfId="43977" xr:uid="{00000000-0005-0000-0000-00000B610000}"/>
    <cellStyle name="Normal 2 2 6 7 6 3" xfId="15736" xr:uid="{00000000-0005-0000-0000-00000C610000}"/>
    <cellStyle name="Normal 2 2 6 7 6 3 2" xfId="38861" xr:uid="{00000000-0005-0000-0000-00000D610000}"/>
    <cellStyle name="Normal 2 2 6 7 6 4" xfId="30557" xr:uid="{00000000-0005-0000-0000-00000E610000}"/>
    <cellStyle name="Normal 2 2 6 7 7" xfId="15737" xr:uid="{00000000-0005-0000-0000-00000F610000}"/>
    <cellStyle name="Normal 2 2 6 7 7 2" xfId="15738" xr:uid="{00000000-0005-0000-0000-000010610000}"/>
    <cellStyle name="Normal 2 2 6 7 7 2 2" xfId="44342" xr:uid="{00000000-0005-0000-0000-000011610000}"/>
    <cellStyle name="Normal 2 2 6 7 7 3" xfId="15739" xr:uid="{00000000-0005-0000-0000-000012610000}"/>
    <cellStyle name="Normal 2 2 6 7 7 3 2" xfId="39226" xr:uid="{00000000-0005-0000-0000-000013610000}"/>
    <cellStyle name="Normal 2 2 6 7 7 4" xfId="30922" xr:uid="{00000000-0005-0000-0000-000014610000}"/>
    <cellStyle name="Normal 2 2 6 7 8" xfId="15740" xr:uid="{00000000-0005-0000-0000-000015610000}"/>
    <cellStyle name="Normal 2 2 6 7 8 2" xfId="15741" xr:uid="{00000000-0005-0000-0000-000016610000}"/>
    <cellStyle name="Normal 2 2 6 7 8 2 2" xfId="45559" xr:uid="{00000000-0005-0000-0000-000017610000}"/>
    <cellStyle name="Normal 2 2 6 7 8 3" xfId="15742" xr:uid="{00000000-0005-0000-0000-000018610000}"/>
    <cellStyle name="Normal 2 2 6 7 8 3 2" xfId="40443" xr:uid="{00000000-0005-0000-0000-000019610000}"/>
    <cellStyle name="Normal 2 2 6 7 8 4" xfId="32139" xr:uid="{00000000-0005-0000-0000-00001A610000}"/>
    <cellStyle name="Normal 2 2 6 7 9" xfId="15743" xr:uid="{00000000-0005-0000-0000-00001B610000}"/>
    <cellStyle name="Normal 2 2 6 7 9 2" xfId="15744" xr:uid="{00000000-0005-0000-0000-00001C610000}"/>
    <cellStyle name="Normal 2 2 6 7 9 2 2" xfId="45969" xr:uid="{00000000-0005-0000-0000-00001D610000}"/>
    <cellStyle name="Normal 2 2 6 7 9 3" xfId="15745" xr:uid="{00000000-0005-0000-0000-00001E610000}"/>
    <cellStyle name="Normal 2 2 6 7 9 3 2" xfId="35708" xr:uid="{00000000-0005-0000-0000-00001F610000}"/>
    <cellStyle name="Normal 2 2 6 7 9 4" xfId="32551" xr:uid="{00000000-0005-0000-0000-000020610000}"/>
    <cellStyle name="Normal 2 2 6 8" xfId="608" xr:uid="{00000000-0005-0000-0000-000021610000}"/>
    <cellStyle name="Normal 2 2 6 8 10" xfId="15747" xr:uid="{00000000-0005-0000-0000-000022610000}"/>
    <cellStyle name="Normal 2 2 6 8 10 2" xfId="15748" xr:uid="{00000000-0005-0000-0000-000023610000}"/>
    <cellStyle name="Normal 2 2 6 8 10 2 2" xfId="47937" xr:uid="{00000000-0005-0000-0000-000024610000}"/>
    <cellStyle name="Normal 2 2 6 8 10 3" xfId="34530" xr:uid="{00000000-0005-0000-0000-000025610000}"/>
    <cellStyle name="Normal 2 2 6 8 11" xfId="15749" xr:uid="{00000000-0005-0000-0000-000026610000}"/>
    <cellStyle name="Normal 2 2 6 8 11 2" xfId="41081" xr:uid="{00000000-0005-0000-0000-000027610000}"/>
    <cellStyle name="Normal 2 2 6 8 12" xfId="15750" xr:uid="{00000000-0005-0000-0000-000028610000}"/>
    <cellStyle name="Normal 2 2 6 8 12 2" xfId="35192" xr:uid="{00000000-0005-0000-0000-000029610000}"/>
    <cellStyle name="Normal 2 2 6 8 13" xfId="27410" xr:uid="{00000000-0005-0000-0000-00002A610000}"/>
    <cellStyle name="Normal 2 2 6 8 14" xfId="15746" xr:uid="{00000000-0005-0000-0000-00002B610000}"/>
    <cellStyle name="Normal 2 2 6 8 2" xfId="15751" xr:uid="{00000000-0005-0000-0000-00002C610000}"/>
    <cellStyle name="Normal 2 2 6 8 2 2" xfId="15752" xr:uid="{00000000-0005-0000-0000-00002D610000}"/>
    <cellStyle name="Normal 2 2 6 8 2 2 2" xfId="15753" xr:uid="{00000000-0005-0000-0000-00002E610000}"/>
    <cellStyle name="Normal 2 2 6 8 2 2 2 2" xfId="42935" xr:uid="{00000000-0005-0000-0000-00002F610000}"/>
    <cellStyle name="Normal 2 2 6 8 2 2 3" xfId="15754" xr:uid="{00000000-0005-0000-0000-000030610000}"/>
    <cellStyle name="Normal 2 2 6 8 2 2 3 2" xfId="37818" xr:uid="{00000000-0005-0000-0000-000031610000}"/>
    <cellStyle name="Normal 2 2 6 8 2 2 4" xfId="29515" xr:uid="{00000000-0005-0000-0000-000032610000}"/>
    <cellStyle name="Normal 2 2 6 8 2 3" xfId="15755" xr:uid="{00000000-0005-0000-0000-000033610000}"/>
    <cellStyle name="Normal 2 2 6 8 2 3 2" xfId="15756" xr:uid="{00000000-0005-0000-0000-000034610000}"/>
    <cellStyle name="Normal 2 2 6 8 2 3 2 2" xfId="45043" xr:uid="{00000000-0005-0000-0000-000035610000}"/>
    <cellStyle name="Normal 2 2 6 8 2 3 3" xfId="15757" xr:uid="{00000000-0005-0000-0000-000036610000}"/>
    <cellStyle name="Normal 2 2 6 8 2 3 3 2" xfId="39927" xr:uid="{00000000-0005-0000-0000-000037610000}"/>
    <cellStyle name="Normal 2 2 6 8 2 3 4" xfId="31623" xr:uid="{00000000-0005-0000-0000-000038610000}"/>
    <cellStyle name="Normal 2 2 6 8 2 4" xfId="15758" xr:uid="{00000000-0005-0000-0000-000039610000}"/>
    <cellStyle name="Normal 2 2 6 8 2 4 2" xfId="15759" xr:uid="{00000000-0005-0000-0000-00003A610000}"/>
    <cellStyle name="Normal 2 2 6 8 2 4 2 2" xfId="47400" xr:uid="{00000000-0005-0000-0000-00003B610000}"/>
    <cellStyle name="Normal 2 2 6 8 2 4 3" xfId="33987" xr:uid="{00000000-0005-0000-0000-00003C610000}"/>
    <cellStyle name="Normal 2 2 6 8 2 5" xfId="15760" xr:uid="{00000000-0005-0000-0000-00003D610000}"/>
    <cellStyle name="Normal 2 2 6 8 2 5 2" xfId="41528" xr:uid="{00000000-0005-0000-0000-00003E610000}"/>
    <cellStyle name="Normal 2 2 6 8 2 6" xfId="15761" xr:uid="{00000000-0005-0000-0000-00003F610000}"/>
    <cellStyle name="Normal 2 2 6 8 2 6 2" xfId="36411" xr:uid="{00000000-0005-0000-0000-000040610000}"/>
    <cellStyle name="Normal 2 2 6 8 2 7" xfId="28103" xr:uid="{00000000-0005-0000-0000-000041610000}"/>
    <cellStyle name="Normal 2 2 6 8 3" xfId="15762" xr:uid="{00000000-0005-0000-0000-000042610000}"/>
    <cellStyle name="Normal 2 2 6 8 3 2" xfId="15763" xr:uid="{00000000-0005-0000-0000-000043610000}"/>
    <cellStyle name="Normal 2 2 6 8 3 2 2" xfId="15764" xr:uid="{00000000-0005-0000-0000-000044610000}"/>
    <cellStyle name="Normal 2 2 6 8 3 2 2 2" xfId="42936" xr:uid="{00000000-0005-0000-0000-000045610000}"/>
    <cellStyle name="Normal 2 2 6 8 3 2 3" xfId="15765" xr:uid="{00000000-0005-0000-0000-000046610000}"/>
    <cellStyle name="Normal 2 2 6 8 3 2 3 2" xfId="37819" xr:uid="{00000000-0005-0000-0000-000047610000}"/>
    <cellStyle name="Normal 2 2 6 8 3 2 4" xfId="29516" xr:uid="{00000000-0005-0000-0000-000048610000}"/>
    <cellStyle name="Normal 2 2 6 8 3 3" xfId="15766" xr:uid="{00000000-0005-0000-0000-000049610000}"/>
    <cellStyle name="Normal 2 2 6 8 3 3 2" xfId="42043" xr:uid="{00000000-0005-0000-0000-00004A610000}"/>
    <cellStyle name="Normal 2 2 6 8 3 4" xfId="15767" xr:uid="{00000000-0005-0000-0000-00004B610000}"/>
    <cellStyle name="Normal 2 2 6 8 3 4 2" xfId="36926" xr:uid="{00000000-0005-0000-0000-00004C610000}"/>
    <cellStyle name="Normal 2 2 6 8 3 5" xfId="28623" xr:uid="{00000000-0005-0000-0000-00004D610000}"/>
    <cellStyle name="Normal 2 2 6 8 4" xfId="15768" xr:uid="{00000000-0005-0000-0000-00004E610000}"/>
    <cellStyle name="Normal 2 2 6 8 4 2" xfId="15769" xr:uid="{00000000-0005-0000-0000-00004F610000}"/>
    <cellStyle name="Normal 2 2 6 8 4 2 2" xfId="42934" xr:uid="{00000000-0005-0000-0000-000050610000}"/>
    <cellStyle name="Normal 2 2 6 8 4 3" xfId="15770" xr:uid="{00000000-0005-0000-0000-000051610000}"/>
    <cellStyle name="Normal 2 2 6 8 4 3 2" xfId="37817" xr:uid="{00000000-0005-0000-0000-000052610000}"/>
    <cellStyle name="Normal 2 2 6 8 4 4" xfId="29514" xr:uid="{00000000-0005-0000-0000-000053610000}"/>
    <cellStyle name="Normal 2 2 6 8 5" xfId="15771" xr:uid="{00000000-0005-0000-0000-000054610000}"/>
    <cellStyle name="Normal 2 2 6 8 5 2" xfId="15772" xr:uid="{00000000-0005-0000-0000-000055610000}"/>
    <cellStyle name="Normal 2 2 6 8 5 2 2" xfId="43979" xr:uid="{00000000-0005-0000-0000-000056610000}"/>
    <cellStyle name="Normal 2 2 6 8 5 3" xfId="15773" xr:uid="{00000000-0005-0000-0000-000057610000}"/>
    <cellStyle name="Normal 2 2 6 8 5 3 2" xfId="38863" xr:uid="{00000000-0005-0000-0000-000058610000}"/>
    <cellStyle name="Normal 2 2 6 8 5 4" xfId="30559" xr:uid="{00000000-0005-0000-0000-000059610000}"/>
    <cellStyle name="Normal 2 2 6 8 6" xfId="15774" xr:uid="{00000000-0005-0000-0000-00005A610000}"/>
    <cellStyle name="Normal 2 2 6 8 6 2" xfId="15775" xr:uid="{00000000-0005-0000-0000-00005B610000}"/>
    <cellStyle name="Normal 2 2 6 8 6 2 2" xfId="44596" xr:uid="{00000000-0005-0000-0000-00005C610000}"/>
    <cellStyle name="Normal 2 2 6 8 6 3" xfId="15776" xr:uid="{00000000-0005-0000-0000-00005D610000}"/>
    <cellStyle name="Normal 2 2 6 8 6 3 2" xfId="39480" xr:uid="{00000000-0005-0000-0000-00005E610000}"/>
    <cellStyle name="Normal 2 2 6 8 6 4" xfId="31176" xr:uid="{00000000-0005-0000-0000-00005F610000}"/>
    <cellStyle name="Normal 2 2 6 8 7" xfId="15777" xr:uid="{00000000-0005-0000-0000-000060610000}"/>
    <cellStyle name="Normal 2 2 6 8 7 2" xfId="15778" xr:uid="{00000000-0005-0000-0000-000061610000}"/>
    <cellStyle name="Normal 2 2 6 8 7 2 2" xfId="45686" xr:uid="{00000000-0005-0000-0000-000062610000}"/>
    <cellStyle name="Normal 2 2 6 8 7 3" xfId="15779" xr:uid="{00000000-0005-0000-0000-000063610000}"/>
    <cellStyle name="Normal 2 2 6 8 7 3 2" xfId="40570" xr:uid="{00000000-0005-0000-0000-000064610000}"/>
    <cellStyle name="Normal 2 2 6 8 7 4" xfId="32268" xr:uid="{00000000-0005-0000-0000-000065610000}"/>
    <cellStyle name="Normal 2 2 6 8 8" xfId="15780" xr:uid="{00000000-0005-0000-0000-000066610000}"/>
    <cellStyle name="Normal 2 2 6 8 8 2" xfId="15781" xr:uid="{00000000-0005-0000-0000-000067610000}"/>
    <cellStyle name="Normal 2 2 6 8 8 2 2" xfId="46307" xr:uid="{00000000-0005-0000-0000-000068610000}"/>
    <cellStyle name="Normal 2 2 6 8 8 3" xfId="15782" xr:uid="{00000000-0005-0000-0000-000069610000}"/>
    <cellStyle name="Normal 2 2 6 8 8 3 2" xfId="35964" xr:uid="{00000000-0005-0000-0000-00006A610000}"/>
    <cellStyle name="Normal 2 2 6 8 8 4" xfId="32889" xr:uid="{00000000-0005-0000-0000-00006B610000}"/>
    <cellStyle name="Normal 2 2 6 8 9" xfId="15783" xr:uid="{00000000-0005-0000-0000-00006C610000}"/>
    <cellStyle name="Normal 2 2 6 8 9 2" xfId="15784" xr:uid="{00000000-0005-0000-0000-00006D610000}"/>
    <cellStyle name="Normal 2 2 6 8 9 2 2" xfId="46752" xr:uid="{00000000-0005-0000-0000-00006E610000}"/>
    <cellStyle name="Normal 2 2 6 8 9 3" xfId="33334" xr:uid="{00000000-0005-0000-0000-00006F610000}"/>
    <cellStyle name="Normal 2 2 6 9" xfId="609" xr:uid="{00000000-0005-0000-0000-000070610000}"/>
    <cellStyle name="Normal 2 2 6 9 10" xfId="15786" xr:uid="{00000000-0005-0000-0000-000071610000}"/>
    <cellStyle name="Normal 2 2 6 9 10 2" xfId="35284" xr:uid="{00000000-0005-0000-0000-000072610000}"/>
    <cellStyle name="Normal 2 2 6 9 11" xfId="27411" xr:uid="{00000000-0005-0000-0000-000073610000}"/>
    <cellStyle name="Normal 2 2 6 9 12" xfId="15785" xr:uid="{00000000-0005-0000-0000-000074610000}"/>
    <cellStyle name="Normal 2 2 6 9 2" xfId="15787" xr:uid="{00000000-0005-0000-0000-000075610000}"/>
    <cellStyle name="Normal 2 2 6 9 2 2" xfId="15788" xr:uid="{00000000-0005-0000-0000-000076610000}"/>
    <cellStyle name="Normal 2 2 6 9 2 2 2" xfId="15789" xr:uid="{00000000-0005-0000-0000-000077610000}"/>
    <cellStyle name="Normal 2 2 6 9 2 2 2 2" xfId="42938" xr:uid="{00000000-0005-0000-0000-000078610000}"/>
    <cellStyle name="Normal 2 2 6 9 2 2 3" xfId="15790" xr:uid="{00000000-0005-0000-0000-000079610000}"/>
    <cellStyle name="Normal 2 2 6 9 2 2 3 2" xfId="37821" xr:uid="{00000000-0005-0000-0000-00007A610000}"/>
    <cellStyle name="Normal 2 2 6 9 2 2 4" xfId="29518" xr:uid="{00000000-0005-0000-0000-00007B610000}"/>
    <cellStyle name="Normal 2 2 6 9 2 3" xfId="15791" xr:uid="{00000000-0005-0000-0000-00007C610000}"/>
    <cellStyle name="Normal 2 2 6 9 2 3 2" xfId="15792" xr:uid="{00000000-0005-0000-0000-00007D610000}"/>
    <cellStyle name="Normal 2 2 6 9 2 3 2 2" xfId="45044" xr:uid="{00000000-0005-0000-0000-00007E610000}"/>
    <cellStyle name="Normal 2 2 6 9 2 3 3" xfId="15793" xr:uid="{00000000-0005-0000-0000-00007F610000}"/>
    <cellStyle name="Normal 2 2 6 9 2 3 3 2" xfId="39928" xr:uid="{00000000-0005-0000-0000-000080610000}"/>
    <cellStyle name="Normal 2 2 6 9 2 3 4" xfId="31624" xr:uid="{00000000-0005-0000-0000-000081610000}"/>
    <cellStyle name="Normal 2 2 6 9 2 4" xfId="15794" xr:uid="{00000000-0005-0000-0000-000082610000}"/>
    <cellStyle name="Normal 2 2 6 9 2 4 2" xfId="15795" xr:uid="{00000000-0005-0000-0000-000083610000}"/>
    <cellStyle name="Normal 2 2 6 9 2 4 2 2" xfId="47401" xr:uid="{00000000-0005-0000-0000-000084610000}"/>
    <cellStyle name="Normal 2 2 6 9 2 4 3" xfId="33988" xr:uid="{00000000-0005-0000-0000-000085610000}"/>
    <cellStyle name="Normal 2 2 6 9 2 5" xfId="15796" xr:uid="{00000000-0005-0000-0000-000086610000}"/>
    <cellStyle name="Normal 2 2 6 9 2 5 2" xfId="41529" xr:uid="{00000000-0005-0000-0000-000087610000}"/>
    <cellStyle name="Normal 2 2 6 9 2 6" xfId="15797" xr:uid="{00000000-0005-0000-0000-000088610000}"/>
    <cellStyle name="Normal 2 2 6 9 2 6 2" xfId="36412" xr:uid="{00000000-0005-0000-0000-000089610000}"/>
    <cellStyle name="Normal 2 2 6 9 2 7" xfId="28104" xr:uid="{00000000-0005-0000-0000-00008A610000}"/>
    <cellStyle name="Normal 2 2 6 9 3" xfId="15798" xr:uid="{00000000-0005-0000-0000-00008B610000}"/>
    <cellStyle name="Normal 2 2 6 9 3 2" xfId="15799" xr:uid="{00000000-0005-0000-0000-00008C610000}"/>
    <cellStyle name="Normal 2 2 6 9 3 2 2" xfId="42937" xr:uid="{00000000-0005-0000-0000-00008D610000}"/>
    <cellStyle name="Normal 2 2 6 9 3 3" xfId="15800" xr:uid="{00000000-0005-0000-0000-00008E610000}"/>
    <cellStyle name="Normal 2 2 6 9 3 3 2" xfId="37820" xr:uid="{00000000-0005-0000-0000-00008F610000}"/>
    <cellStyle name="Normal 2 2 6 9 3 4" xfId="29517" xr:uid="{00000000-0005-0000-0000-000090610000}"/>
    <cellStyle name="Normal 2 2 6 9 4" xfId="15801" xr:uid="{00000000-0005-0000-0000-000091610000}"/>
    <cellStyle name="Normal 2 2 6 9 4 2" xfId="15802" xr:uid="{00000000-0005-0000-0000-000092610000}"/>
    <cellStyle name="Normal 2 2 6 9 4 2 2" xfId="43980" xr:uid="{00000000-0005-0000-0000-000093610000}"/>
    <cellStyle name="Normal 2 2 6 9 4 3" xfId="15803" xr:uid="{00000000-0005-0000-0000-000094610000}"/>
    <cellStyle name="Normal 2 2 6 9 4 3 2" xfId="38864" xr:uid="{00000000-0005-0000-0000-000095610000}"/>
    <cellStyle name="Normal 2 2 6 9 4 4" xfId="30560" xr:uid="{00000000-0005-0000-0000-000096610000}"/>
    <cellStyle name="Normal 2 2 6 9 5" xfId="15804" xr:uid="{00000000-0005-0000-0000-000097610000}"/>
    <cellStyle name="Normal 2 2 6 9 5 2" xfId="15805" xr:uid="{00000000-0005-0000-0000-000098610000}"/>
    <cellStyle name="Normal 2 2 6 9 5 2 2" xfId="44558" xr:uid="{00000000-0005-0000-0000-000099610000}"/>
    <cellStyle name="Normal 2 2 6 9 5 3" xfId="15806" xr:uid="{00000000-0005-0000-0000-00009A610000}"/>
    <cellStyle name="Normal 2 2 6 9 5 3 2" xfId="39442" xr:uid="{00000000-0005-0000-0000-00009B610000}"/>
    <cellStyle name="Normal 2 2 6 9 5 4" xfId="31138" xr:uid="{00000000-0005-0000-0000-00009C610000}"/>
    <cellStyle name="Normal 2 2 6 9 6" xfId="15807" xr:uid="{00000000-0005-0000-0000-00009D610000}"/>
    <cellStyle name="Normal 2 2 6 9 6 2" xfId="15808" xr:uid="{00000000-0005-0000-0000-00009E610000}"/>
    <cellStyle name="Normal 2 2 6 9 6 2 2" xfId="45687" xr:uid="{00000000-0005-0000-0000-00009F610000}"/>
    <cellStyle name="Normal 2 2 6 9 6 3" xfId="15809" xr:uid="{00000000-0005-0000-0000-0000A0610000}"/>
    <cellStyle name="Normal 2 2 6 9 6 3 2" xfId="40571" xr:uid="{00000000-0005-0000-0000-0000A1610000}"/>
    <cellStyle name="Normal 2 2 6 9 6 4" xfId="32269" xr:uid="{00000000-0005-0000-0000-0000A2610000}"/>
    <cellStyle name="Normal 2 2 6 9 7" xfId="15810" xr:uid="{00000000-0005-0000-0000-0000A3610000}"/>
    <cellStyle name="Normal 2 2 6 9 7 2" xfId="15811" xr:uid="{00000000-0005-0000-0000-0000A4610000}"/>
    <cellStyle name="Normal 2 2 6 9 7 2 2" xfId="46753" xr:uid="{00000000-0005-0000-0000-0000A5610000}"/>
    <cellStyle name="Normal 2 2 6 9 7 3" xfId="15812" xr:uid="{00000000-0005-0000-0000-0000A6610000}"/>
    <cellStyle name="Normal 2 2 6 9 7 3 2" xfId="35925" xr:uid="{00000000-0005-0000-0000-0000A7610000}"/>
    <cellStyle name="Normal 2 2 6 9 7 4" xfId="33335" xr:uid="{00000000-0005-0000-0000-0000A8610000}"/>
    <cellStyle name="Normal 2 2 6 9 8" xfId="15813" xr:uid="{00000000-0005-0000-0000-0000A9610000}"/>
    <cellStyle name="Normal 2 2 6 9 8 2" xfId="15814" xr:uid="{00000000-0005-0000-0000-0000AA610000}"/>
    <cellStyle name="Normal 2 2 6 9 8 2 2" xfId="47938" xr:uid="{00000000-0005-0000-0000-0000AB610000}"/>
    <cellStyle name="Normal 2 2 6 9 8 3" xfId="34531" xr:uid="{00000000-0005-0000-0000-0000AC610000}"/>
    <cellStyle name="Normal 2 2 6 9 9" xfId="15815" xr:uid="{00000000-0005-0000-0000-0000AD610000}"/>
    <cellStyle name="Normal 2 2 6 9 9 2" xfId="41043" xr:uid="{00000000-0005-0000-0000-0000AE610000}"/>
    <cellStyle name="Normal 2 2 7" xfId="610" xr:uid="{00000000-0005-0000-0000-0000AF610000}"/>
    <cellStyle name="Normal 2 2 7 10" xfId="15817" xr:uid="{00000000-0005-0000-0000-0000B0610000}"/>
    <cellStyle name="Normal 2 2 7 10 2" xfId="15818" xr:uid="{00000000-0005-0000-0000-0000B1610000}"/>
    <cellStyle name="Normal 2 2 7 10 2 2" xfId="42939" xr:uid="{00000000-0005-0000-0000-0000B2610000}"/>
    <cellStyle name="Normal 2 2 7 10 3" xfId="15819" xr:uid="{00000000-0005-0000-0000-0000B3610000}"/>
    <cellStyle name="Normal 2 2 7 10 3 2" xfId="37822" xr:uid="{00000000-0005-0000-0000-0000B4610000}"/>
    <cellStyle name="Normal 2 2 7 10 4" xfId="29519" xr:uid="{00000000-0005-0000-0000-0000B5610000}"/>
    <cellStyle name="Normal 2 2 7 11" xfId="15820" xr:uid="{00000000-0005-0000-0000-0000B6610000}"/>
    <cellStyle name="Normal 2 2 7 11 2" xfId="15821" xr:uid="{00000000-0005-0000-0000-0000B7610000}"/>
    <cellStyle name="Normal 2 2 7 11 2 2" xfId="43981" xr:uid="{00000000-0005-0000-0000-0000B8610000}"/>
    <cellStyle name="Normal 2 2 7 11 3" xfId="15822" xr:uid="{00000000-0005-0000-0000-0000B9610000}"/>
    <cellStyle name="Normal 2 2 7 11 3 2" xfId="38865" xr:uid="{00000000-0005-0000-0000-0000BA610000}"/>
    <cellStyle name="Normal 2 2 7 11 4" xfId="30561" xr:uid="{00000000-0005-0000-0000-0000BB610000}"/>
    <cellStyle name="Normal 2 2 7 12" xfId="15823" xr:uid="{00000000-0005-0000-0000-0000BC610000}"/>
    <cellStyle name="Normal 2 2 7 12 2" xfId="15824" xr:uid="{00000000-0005-0000-0000-0000BD610000}"/>
    <cellStyle name="Normal 2 2 7 12 2 2" xfId="44284" xr:uid="{00000000-0005-0000-0000-0000BE610000}"/>
    <cellStyle name="Normal 2 2 7 12 3" xfId="15825" xr:uid="{00000000-0005-0000-0000-0000BF610000}"/>
    <cellStyle name="Normal 2 2 7 12 3 2" xfId="39168" xr:uid="{00000000-0005-0000-0000-0000C0610000}"/>
    <cellStyle name="Normal 2 2 7 12 4" xfId="30864" xr:uid="{00000000-0005-0000-0000-0000C1610000}"/>
    <cellStyle name="Normal 2 2 7 13" xfId="15826" xr:uid="{00000000-0005-0000-0000-0000C2610000}"/>
    <cellStyle name="Normal 2 2 7 13 2" xfId="15827" xr:uid="{00000000-0005-0000-0000-0000C3610000}"/>
    <cellStyle name="Normal 2 2 7 13 2 2" xfId="45429" xr:uid="{00000000-0005-0000-0000-0000C4610000}"/>
    <cellStyle name="Normal 2 2 7 13 3" xfId="15828" xr:uid="{00000000-0005-0000-0000-0000C5610000}"/>
    <cellStyle name="Normal 2 2 7 13 3 2" xfId="40313" xr:uid="{00000000-0005-0000-0000-0000C6610000}"/>
    <cellStyle name="Normal 2 2 7 13 4" xfId="32009" xr:uid="{00000000-0005-0000-0000-0000C7610000}"/>
    <cellStyle name="Normal 2 2 7 14" xfId="15829" xr:uid="{00000000-0005-0000-0000-0000C8610000}"/>
    <cellStyle name="Normal 2 2 7 14 2" xfId="15830" xr:uid="{00000000-0005-0000-0000-0000C9610000}"/>
    <cellStyle name="Normal 2 2 7 14 2 2" xfId="45970" xr:uid="{00000000-0005-0000-0000-0000CA610000}"/>
    <cellStyle name="Normal 2 2 7 14 3" xfId="15831" xr:uid="{00000000-0005-0000-0000-0000CB610000}"/>
    <cellStyle name="Normal 2 2 7 14 3 2" xfId="35651" xr:uid="{00000000-0005-0000-0000-0000CC610000}"/>
    <cellStyle name="Normal 2 2 7 14 4" xfId="32552" xr:uid="{00000000-0005-0000-0000-0000CD610000}"/>
    <cellStyle name="Normal 2 2 7 15" xfId="15832" xr:uid="{00000000-0005-0000-0000-0000CE610000}"/>
    <cellStyle name="Normal 2 2 7 15 2" xfId="15833" xr:uid="{00000000-0005-0000-0000-0000CF610000}"/>
    <cellStyle name="Normal 2 2 7 15 2 2" xfId="46096" xr:uid="{00000000-0005-0000-0000-0000D0610000}"/>
    <cellStyle name="Normal 2 2 7 15 3" xfId="32678" xr:uid="{00000000-0005-0000-0000-0000D1610000}"/>
    <cellStyle name="Normal 2 2 7 16" xfId="15834" xr:uid="{00000000-0005-0000-0000-0000D2610000}"/>
    <cellStyle name="Normal 2 2 7 16 2" xfId="15835" xr:uid="{00000000-0005-0000-0000-0000D3610000}"/>
    <cellStyle name="Normal 2 2 7 16 2 2" xfId="46754" xr:uid="{00000000-0005-0000-0000-0000D4610000}"/>
    <cellStyle name="Normal 2 2 7 16 3" xfId="33336" xr:uid="{00000000-0005-0000-0000-0000D5610000}"/>
    <cellStyle name="Normal 2 2 7 17" xfId="15836" xr:uid="{00000000-0005-0000-0000-0000D6610000}"/>
    <cellStyle name="Normal 2 2 7 17 2" xfId="15837" xr:uid="{00000000-0005-0000-0000-0000D7610000}"/>
    <cellStyle name="Normal 2 2 7 17 2 2" xfId="47686" xr:uid="{00000000-0005-0000-0000-0000D8610000}"/>
    <cellStyle name="Normal 2 2 7 17 3" xfId="34279" xr:uid="{00000000-0005-0000-0000-0000D9610000}"/>
    <cellStyle name="Normal 2 2 7 18" xfId="15838" xr:uid="{00000000-0005-0000-0000-0000DA610000}"/>
    <cellStyle name="Normal 2 2 7 18 2" xfId="15839" xr:uid="{00000000-0005-0000-0000-0000DB610000}"/>
    <cellStyle name="Normal 2 2 7 18 2 2" xfId="48186" xr:uid="{00000000-0005-0000-0000-0000DC610000}"/>
    <cellStyle name="Normal 2 2 7 18 3" xfId="34779" xr:uid="{00000000-0005-0000-0000-0000DD610000}"/>
    <cellStyle name="Normal 2 2 7 19" xfId="15840" xr:uid="{00000000-0005-0000-0000-0000DE610000}"/>
    <cellStyle name="Normal 2 2 7 19 2" xfId="35024" xr:uid="{00000000-0005-0000-0000-0000DF610000}"/>
    <cellStyle name="Normal 2 2 7 2" xfId="611" xr:uid="{00000000-0005-0000-0000-0000E0610000}"/>
    <cellStyle name="Normal 2 2 7 2 10" xfId="15842" xr:uid="{00000000-0005-0000-0000-0000E1610000}"/>
    <cellStyle name="Normal 2 2 7 2 10 2" xfId="15843" xr:uid="{00000000-0005-0000-0000-0000E2610000}"/>
    <cellStyle name="Normal 2 2 7 2 10 2 2" xfId="43982" xr:uid="{00000000-0005-0000-0000-0000E3610000}"/>
    <cellStyle name="Normal 2 2 7 2 10 3" xfId="15844" xr:uid="{00000000-0005-0000-0000-0000E4610000}"/>
    <cellStyle name="Normal 2 2 7 2 10 3 2" xfId="38866" xr:uid="{00000000-0005-0000-0000-0000E5610000}"/>
    <cellStyle name="Normal 2 2 7 2 10 4" xfId="30562" xr:uid="{00000000-0005-0000-0000-0000E6610000}"/>
    <cellStyle name="Normal 2 2 7 2 11" xfId="15845" xr:uid="{00000000-0005-0000-0000-0000E7610000}"/>
    <cellStyle name="Normal 2 2 7 2 11 2" xfId="15846" xr:uid="{00000000-0005-0000-0000-0000E8610000}"/>
    <cellStyle name="Normal 2 2 7 2 11 2 2" xfId="44319" xr:uid="{00000000-0005-0000-0000-0000E9610000}"/>
    <cellStyle name="Normal 2 2 7 2 11 3" xfId="15847" xr:uid="{00000000-0005-0000-0000-0000EA610000}"/>
    <cellStyle name="Normal 2 2 7 2 11 3 2" xfId="39203" xr:uid="{00000000-0005-0000-0000-0000EB610000}"/>
    <cellStyle name="Normal 2 2 7 2 11 4" xfId="30899" xr:uid="{00000000-0005-0000-0000-0000EC610000}"/>
    <cellStyle name="Normal 2 2 7 2 12" xfId="15848" xr:uid="{00000000-0005-0000-0000-0000ED610000}"/>
    <cellStyle name="Normal 2 2 7 2 12 2" xfId="15849" xr:uid="{00000000-0005-0000-0000-0000EE610000}"/>
    <cellStyle name="Normal 2 2 7 2 12 2 2" xfId="45430" xr:uid="{00000000-0005-0000-0000-0000EF610000}"/>
    <cellStyle name="Normal 2 2 7 2 12 3" xfId="15850" xr:uid="{00000000-0005-0000-0000-0000F0610000}"/>
    <cellStyle name="Normal 2 2 7 2 12 3 2" xfId="40314" xr:uid="{00000000-0005-0000-0000-0000F1610000}"/>
    <cellStyle name="Normal 2 2 7 2 12 4" xfId="32010" xr:uid="{00000000-0005-0000-0000-0000F2610000}"/>
    <cellStyle name="Normal 2 2 7 2 13" xfId="15851" xr:uid="{00000000-0005-0000-0000-0000F3610000}"/>
    <cellStyle name="Normal 2 2 7 2 13 2" xfId="15852" xr:uid="{00000000-0005-0000-0000-0000F4610000}"/>
    <cellStyle name="Normal 2 2 7 2 13 2 2" xfId="45971" xr:uid="{00000000-0005-0000-0000-0000F5610000}"/>
    <cellStyle name="Normal 2 2 7 2 13 3" xfId="15853" xr:uid="{00000000-0005-0000-0000-0000F6610000}"/>
    <cellStyle name="Normal 2 2 7 2 13 3 2" xfId="35685" xr:uid="{00000000-0005-0000-0000-0000F7610000}"/>
    <cellStyle name="Normal 2 2 7 2 13 4" xfId="32553" xr:uid="{00000000-0005-0000-0000-0000F8610000}"/>
    <cellStyle name="Normal 2 2 7 2 14" xfId="15854" xr:uid="{00000000-0005-0000-0000-0000F9610000}"/>
    <cellStyle name="Normal 2 2 7 2 14 2" xfId="15855" xr:uid="{00000000-0005-0000-0000-0000FA610000}"/>
    <cellStyle name="Normal 2 2 7 2 14 2 2" xfId="46130" xr:uid="{00000000-0005-0000-0000-0000FB610000}"/>
    <cellStyle name="Normal 2 2 7 2 14 3" xfId="32712" xr:uid="{00000000-0005-0000-0000-0000FC610000}"/>
    <cellStyle name="Normal 2 2 7 2 15" xfId="15856" xr:uid="{00000000-0005-0000-0000-0000FD610000}"/>
    <cellStyle name="Normal 2 2 7 2 15 2" xfId="15857" xr:uid="{00000000-0005-0000-0000-0000FE610000}"/>
    <cellStyle name="Normal 2 2 7 2 15 2 2" xfId="46755" xr:uid="{00000000-0005-0000-0000-0000FF610000}"/>
    <cellStyle name="Normal 2 2 7 2 15 3" xfId="33337" xr:uid="{00000000-0005-0000-0000-000000620000}"/>
    <cellStyle name="Normal 2 2 7 2 16" xfId="15858" xr:uid="{00000000-0005-0000-0000-000001620000}"/>
    <cellStyle name="Normal 2 2 7 2 16 2" xfId="15859" xr:uid="{00000000-0005-0000-0000-000002620000}"/>
    <cellStyle name="Normal 2 2 7 2 16 2 2" xfId="47687" xr:uid="{00000000-0005-0000-0000-000003620000}"/>
    <cellStyle name="Normal 2 2 7 2 16 3" xfId="34280" xr:uid="{00000000-0005-0000-0000-000004620000}"/>
    <cellStyle name="Normal 2 2 7 2 17" xfId="15860" xr:uid="{00000000-0005-0000-0000-000005620000}"/>
    <cellStyle name="Normal 2 2 7 2 17 2" xfId="15861" xr:uid="{00000000-0005-0000-0000-000006620000}"/>
    <cellStyle name="Normal 2 2 7 2 17 2 2" xfId="48187" xr:uid="{00000000-0005-0000-0000-000007620000}"/>
    <cellStyle name="Normal 2 2 7 2 17 3" xfId="34780" xr:uid="{00000000-0005-0000-0000-000008620000}"/>
    <cellStyle name="Normal 2 2 7 2 18" xfId="15862" xr:uid="{00000000-0005-0000-0000-000009620000}"/>
    <cellStyle name="Normal 2 2 7 2 18 2" xfId="35025" xr:uid="{00000000-0005-0000-0000-00000A620000}"/>
    <cellStyle name="Normal 2 2 7 2 19" xfId="15863" xr:uid="{00000000-0005-0000-0000-00000B620000}"/>
    <cellStyle name="Normal 2 2 7 2 19 2" xfId="40804" xr:uid="{00000000-0005-0000-0000-00000C620000}"/>
    <cellStyle name="Normal 2 2 7 2 2" xfId="612" xr:uid="{00000000-0005-0000-0000-00000D620000}"/>
    <cellStyle name="Normal 2 2 7 2 2 10" xfId="15865" xr:uid="{00000000-0005-0000-0000-00000E620000}"/>
    <cellStyle name="Normal 2 2 7 2 2 10 2" xfId="15866" xr:uid="{00000000-0005-0000-0000-00000F620000}"/>
    <cellStyle name="Normal 2 2 7 2 2 10 2 2" xfId="45972" xr:uid="{00000000-0005-0000-0000-000010620000}"/>
    <cellStyle name="Normal 2 2 7 2 2 10 3" xfId="15867" xr:uid="{00000000-0005-0000-0000-000011620000}"/>
    <cellStyle name="Normal 2 2 7 2 2 10 3 2" xfId="35830" xr:uid="{00000000-0005-0000-0000-000012620000}"/>
    <cellStyle name="Normal 2 2 7 2 2 10 4" xfId="32554" xr:uid="{00000000-0005-0000-0000-000013620000}"/>
    <cellStyle name="Normal 2 2 7 2 2 11" xfId="15868" xr:uid="{00000000-0005-0000-0000-000014620000}"/>
    <cellStyle name="Normal 2 2 7 2 2 11 2" xfId="15869" xr:uid="{00000000-0005-0000-0000-000015620000}"/>
    <cellStyle name="Normal 2 2 7 2 2 11 2 2" xfId="46275" xr:uid="{00000000-0005-0000-0000-000016620000}"/>
    <cellStyle name="Normal 2 2 7 2 2 11 3" xfId="32857" xr:uid="{00000000-0005-0000-0000-000017620000}"/>
    <cellStyle name="Normal 2 2 7 2 2 12" xfId="15870" xr:uid="{00000000-0005-0000-0000-000018620000}"/>
    <cellStyle name="Normal 2 2 7 2 2 12 2" xfId="15871" xr:uid="{00000000-0005-0000-0000-000019620000}"/>
    <cellStyle name="Normal 2 2 7 2 2 12 2 2" xfId="46756" xr:uid="{00000000-0005-0000-0000-00001A620000}"/>
    <cellStyle name="Normal 2 2 7 2 2 12 3" xfId="33338" xr:uid="{00000000-0005-0000-0000-00001B620000}"/>
    <cellStyle name="Normal 2 2 7 2 2 13" xfId="15872" xr:uid="{00000000-0005-0000-0000-00001C620000}"/>
    <cellStyle name="Normal 2 2 7 2 2 13 2" xfId="15873" xr:uid="{00000000-0005-0000-0000-00001D620000}"/>
    <cellStyle name="Normal 2 2 7 2 2 13 2 2" xfId="47688" xr:uid="{00000000-0005-0000-0000-00001E620000}"/>
    <cellStyle name="Normal 2 2 7 2 2 13 3" xfId="34281" xr:uid="{00000000-0005-0000-0000-00001F620000}"/>
    <cellStyle name="Normal 2 2 7 2 2 14" xfId="15874" xr:uid="{00000000-0005-0000-0000-000020620000}"/>
    <cellStyle name="Normal 2 2 7 2 2 14 2" xfId="15875" xr:uid="{00000000-0005-0000-0000-000021620000}"/>
    <cellStyle name="Normal 2 2 7 2 2 14 2 2" xfId="48188" xr:uid="{00000000-0005-0000-0000-000022620000}"/>
    <cellStyle name="Normal 2 2 7 2 2 14 3" xfId="34781" xr:uid="{00000000-0005-0000-0000-000023620000}"/>
    <cellStyle name="Normal 2 2 7 2 2 15" xfId="15876" xr:uid="{00000000-0005-0000-0000-000024620000}"/>
    <cellStyle name="Normal 2 2 7 2 2 15 2" xfId="35026" xr:uid="{00000000-0005-0000-0000-000025620000}"/>
    <cellStyle name="Normal 2 2 7 2 2 16" xfId="15877" xr:uid="{00000000-0005-0000-0000-000026620000}"/>
    <cellStyle name="Normal 2 2 7 2 2 16 2" xfId="40949" xr:uid="{00000000-0005-0000-0000-000027620000}"/>
    <cellStyle name="Normal 2 2 7 2 2 17" xfId="27414" xr:uid="{00000000-0005-0000-0000-000028620000}"/>
    <cellStyle name="Normal 2 2 7 2 2 18" xfId="15864" xr:uid="{00000000-0005-0000-0000-000029620000}"/>
    <cellStyle name="Normal 2 2 7 2 2 2" xfId="613" xr:uid="{00000000-0005-0000-0000-00002A620000}"/>
    <cellStyle name="Normal 2 2 7 2 2 2 10" xfId="15879" xr:uid="{00000000-0005-0000-0000-00002B620000}"/>
    <cellStyle name="Normal 2 2 7 2 2 2 10 2" xfId="15880" xr:uid="{00000000-0005-0000-0000-00002C620000}"/>
    <cellStyle name="Normal 2 2 7 2 2 2 10 2 2" xfId="47939" xr:uid="{00000000-0005-0000-0000-00002D620000}"/>
    <cellStyle name="Normal 2 2 7 2 2 2 10 3" xfId="34532" xr:uid="{00000000-0005-0000-0000-00002E620000}"/>
    <cellStyle name="Normal 2 2 7 2 2 2 11" xfId="15881" xr:uid="{00000000-0005-0000-0000-00002F620000}"/>
    <cellStyle name="Normal 2 2 7 2 2 2 11 2" xfId="41265" xr:uid="{00000000-0005-0000-0000-000030620000}"/>
    <cellStyle name="Normal 2 2 7 2 2 2 12" xfId="15882" xr:uid="{00000000-0005-0000-0000-000031620000}"/>
    <cellStyle name="Normal 2 2 7 2 2 2 12 2" xfId="35207" xr:uid="{00000000-0005-0000-0000-000032620000}"/>
    <cellStyle name="Normal 2 2 7 2 2 2 13" xfId="27415" xr:uid="{00000000-0005-0000-0000-000033620000}"/>
    <cellStyle name="Normal 2 2 7 2 2 2 14" xfId="15878" xr:uid="{00000000-0005-0000-0000-000034620000}"/>
    <cellStyle name="Normal 2 2 7 2 2 2 2" xfId="15883" xr:uid="{00000000-0005-0000-0000-000035620000}"/>
    <cellStyle name="Normal 2 2 7 2 2 2 2 2" xfId="15884" xr:uid="{00000000-0005-0000-0000-000036620000}"/>
    <cellStyle name="Normal 2 2 7 2 2 2 2 2 2" xfId="15885" xr:uid="{00000000-0005-0000-0000-000037620000}"/>
    <cellStyle name="Normal 2 2 7 2 2 2 2 2 2 2" xfId="42943" xr:uid="{00000000-0005-0000-0000-000038620000}"/>
    <cellStyle name="Normal 2 2 7 2 2 2 2 2 3" xfId="15886" xr:uid="{00000000-0005-0000-0000-000039620000}"/>
    <cellStyle name="Normal 2 2 7 2 2 2 2 2 3 2" xfId="37826" xr:uid="{00000000-0005-0000-0000-00003A620000}"/>
    <cellStyle name="Normal 2 2 7 2 2 2 2 2 4" xfId="29523" xr:uid="{00000000-0005-0000-0000-00003B620000}"/>
    <cellStyle name="Normal 2 2 7 2 2 2 2 3" xfId="15887" xr:uid="{00000000-0005-0000-0000-00003C620000}"/>
    <cellStyle name="Normal 2 2 7 2 2 2 2 3 2" xfId="15888" xr:uid="{00000000-0005-0000-0000-00003D620000}"/>
    <cellStyle name="Normal 2 2 7 2 2 2 2 3 2 2" xfId="45048" xr:uid="{00000000-0005-0000-0000-00003E620000}"/>
    <cellStyle name="Normal 2 2 7 2 2 2 2 3 3" xfId="15889" xr:uid="{00000000-0005-0000-0000-00003F620000}"/>
    <cellStyle name="Normal 2 2 7 2 2 2 2 3 3 2" xfId="39932" xr:uid="{00000000-0005-0000-0000-000040620000}"/>
    <cellStyle name="Normal 2 2 7 2 2 2 2 3 4" xfId="31628" xr:uid="{00000000-0005-0000-0000-000041620000}"/>
    <cellStyle name="Normal 2 2 7 2 2 2 2 4" xfId="15890" xr:uid="{00000000-0005-0000-0000-000042620000}"/>
    <cellStyle name="Normal 2 2 7 2 2 2 2 4 2" xfId="15891" xr:uid="{00000000-0005-0000-0000-000043620000}"/>
    <cellStyle name="Normal 2 2 7 2 2 2 2 4 2 2" xfId="47405" xr:uid="{00000000-0005-0000-0000-000044620000}"/>
    <cellStyle name="Normal 2 2 7 2 2 2 2 4 3" xfId="33992" xr:uid="{00000000-0005-0000-0000-000045620000}"/>
    <cellStyle name="Normal 2 2 7 2 2 2 2 5" xfId="15892" xr:uid="{00000000-0005-0000-0000-000046620000}"/>
    <cellStyle name="Normal 2 2 7 2 2 2 2 5 2" xfId="41533" xr:uid="{00000000-0005-0000-0000-000047620000}"/>
    <cellStyle name="Normal 2 2 7 2 2 2 2 6" xfId="15893" xr:uid="{00000000-0005-0000-0000-000048620000}"/>
    <cellStyle name="Normal 2 2 7 2 2 2 2 6 2" xfId="36416" xr:uid="{00000000-0005-0000-0000-000049620000}"/>
    <cellStyle name="Normal 2 2 7 2 2 2 2 7" xfId="28108" xr:uid="{00000000-0005-0000-0000-00004A620000}"/>
    <cellStyle name="Normal 2 2 7 2 2 2 3" xfId="15894" xr:uid="{00000000-0005-0000-0000-00004B620000}"/>
    <cellStyle name="Normal 2 2 7 2 2 2 3 2" xfId="15895" xr:uid="{00000000-0005-0000-0000-00004C620000}"/>
    <cellStyle name="Normal 2 2 7 2 2 2 3 2 2" xfId="15896" xr:uid="{00000000-0005-0000-0000-00004D620000}"/>
    <cellStyle name="Normal 2 2 7 2 2 2 3 2 2 2" xfId="42944" xr:uid="{00000000-0005-0000-0000-00004E620000}"/>
    <cellStyle name="Normal 2 2 7 2 2 2 3 2 3" xfId="15897" xr:uid="{00000000-0005-0000-0000-00004F620000}"/>
    <cellStyle name="Normal 2 2 7 2 2 2 3 2 3 2" xfId="37827" xr:uid="{00000000-0005-0000-0000-000050620000}"/>
    <cellStyle name="Normal 2 2 7 2 2 2 3 2 4" xfId="29524" xr:uid="{00000000-0005-0000-0000-000051620000}"/>
    <cellStyle name="Normal 2 2 7 2 2 2 3 3" xfId="15898" xr:uid="{00000000-0005-0000-0000-000052620000}"/>
    <cellStyle name="Normal 2 2 7 2 2 2 3 3 2" xfId="42227" xr:uid="{00000000-0005-0000-0000-000053620000}"/>
    <cellStyle name="Normal 2 2 7 2 2 2 3 4" xfId="15899" xr:uid="{00000000-0005-0000-0000-000054620000}"/>
    <cellStyle name="Normal 2 2 7 2 2 2 3 4 2" xfId="37110" xr:uid="{00000000-0005-0000-0000-000055620000}"/>
    <cellStyle name="Normal 2 2 7 2 2 2 3 5" xfId="28807" xr:uid="{00000000-0005-0000-0000-000056620000}"/>
    <cellStyle name="Normal 2 2 7 2 2 2 4" xfId="15900" xr:uid="{00000000-0005-0000-0000-000057620000}"/>
    <cellStyle name="Normal 2 2 7 2 2 2 4 2" xfId="15901" xr:uid="{00000000-0005-0000-0000-000058620000}"/>
    <cellStyle name="Normal 2 2 7 2 2 2 4 2 2" xfId="42942" xr:uid="{00000000-0005-0000-0000-000059620000}"/>
    <cellStyle name="Normal 2 2 7 2 2 2 4 3" xfId="15902" xr:uid="{00000000-0005-0000-0000-00005A620000}"/>
    <cellStyle name="Normal 2 2 7 2 2 2 4 3 2" xfId="37825" xr:uid="{00000000-0005-0000-0000-00005B620000}"/>
    <cellStyle name="Normal 2 2 7 2 2 2 4 4" xfId="29522" xr:uid="{00000000-0005-0000-0000-00005C620000}"/>
    <cellStyle name="Normal 2 2 7 2 2 2 5" xfId="15903" xr:uid="{00000000-0005-0000-0000-00005D620000}"/>
    <cellStyle name="Normal 2 2 7 2 2 2 5 2" xfId="15904" xr:uid="{00000000-0005-0000-0000-00005E620000}"/>
    <cellStyle name="Normal 2 2 7 2 2 2 5 2 2" xfId="43984" xr:uid="{00000000-0005-0000-0000-00005F620000}"/>
    <cellStyle name="Normal 2 2 7 2 2 2 5 3" xfId="15905" xr:uid="{00000000-0005-0000-0000-000060620000}"/>
    <cellStyle name="Normal 2 2 7 2 2 2 5 3 2" xfId="38868" xr:uid="{00000000-0005-0000-0000-000061620000}"/>
    <cellStyle name="Normal 2 2 7 2 2 2 5 4" xfId="30564" xr:uid="{00000000-0005-0000-0000-000062620000}"/>
    <cellStyle name="Normal 2 2 7 2 2 2 6" xfId="15906" xr:uid="{00000000-0005-0000-0000-000063620000}"/>
    <cellStyle name="Normal 2 2 7 2 2 2 6 2" xfId="15907" xr:uid="{00000000-0005-0000-0000-000064620000}"/>
    <cellStyle name="Normal 2 2 7 2 2 2 6 2 2" xfId="44780" xr:uid="{00000000-0005-0000-0000-000065620000}"/>
    <cellStyle name="Normal 2 2 7 2 2 2 6 3" xfId="15908" xr:uid="{00000000-0005-0000-0000-000066620000}"/>
    <cellStyle name="Normal 2 2 7 2 2 2 6 3 2" xfId="39664" xr:uid="{00000000-0005-0000-0000-000067620000}"/>
    <cellStyle name="Normal 2 2 7 2 2 2 6 4" xfId="31360" xr:uid="{00000000-0005-0000-0000-000068620000}"/>
    <cellStyle name="Normal 2 2 7 2 2 2 7" xfId="15909" xr:uid="{00000000-0005-0000-0000-000069620000}"/>
    <cellStyle name="Normal 2 2 7 2 2 2 7 2" xfId="15910" xr:uid="{00000000-0005-0000-0000-00006A620000}"/>
    <cellStyle name="Normal 2 2 7 2 2 2 7 2 2" xfId="45688" xr:uid="{00000000-0005-0000-0000-00006B620000}"/>
    <cellStyle name="Normal 2 2 7 2 2 2 7 3" xfId="15911" xr:uid="{00000000-0005-0000-0000-00006C620000}"/>
    <cellStyle name="Normal 2 2 7 2 2 2 7 3 2" xfId="40572" xr:uid="{00000000-0005-0000-0000-00006D620000}"/>
    <cellStyle name="Normal 2 2 7 2 2 2 7 4" xfId="32270" xr:uid="{00000000-0005-0000-0000-00006E620000}"/>
    <cellStyle name="Normal 2 2 7 2 2 2 8" xfId="15912" xr:uid="{00000000-0005-0000-0000-00006F620000}"/>
    <cellStyle name="Normal 2 2 7 2 2 2 8 2" xfId="15913" xr:uid="{00000000-0005-0000-0000-000070620000}"/>
    <cellStyle name="Normal 2 2 7 2 2 2 8 2 2" xfId="46491" xr:uid="{00000000-0005-0000-0000-000071620000}"/>
    <cellStyle name="Normal 2 2 7 2 2 2 8 3" xfId="15914" xr:uid="{00000000-0005-0000-0000-000072620000}"/>
    <cellStyle name="Normal 2 2 7 2 2 2 8 3 2" xfId="36148" xr:uid="{00000000-0005-0000-0000-000073620000}"/>
    <cellStyle name="Normal 2 2 7 2 2 2 8 4" xfId="33073" xr:uid="{00000000-0005-0000-0000-000074620000}"/>
    <cellStyle name="Normal 2 2 7 2 2 2 9" xfId="15915" xr:uid="{00000000-0005-0000-0000-000075620000}"/>
    <cellStyle name="Normal 2 2 7 2 2 2 9 2" xfId="15916" xr:uid="{00000000-0005-0000-0000-000076620000}"/>
    <cellStyle name="Normal 2 2 7 2 2 2 9 2 2" xfId="46757" xr:uid="{00000000-0005-0000-0000-000077620000}"/>
    <cellStyle name="Normal 2 2 7 2 2 2 9 3" xfId="33339" xr:uid="{00000000-0005-0000-0000-000078620000}"/>
    <cellStyle name="Normal 2 2 7 2 2 3" xfId="15917" xr:uid="{00000000-0005-0000-0000-000079620000}"/>
    <cellStyle name="Normal 2 2 7 2 2 3 10" xfId="15918" xr:uid="{00000000-0005-0000-0000-00007A620000}"/>
    <cellStyle name="Normal 2 2 7 2 2 3 10 2" xfId="35405" xr:uid="{00000000-0005-0000-0000-00007B620000}"/>
    <cellStyle name="Normal 2 2 7 2 2 3 11" xfId="27668" xr:uid="{00000000-0005-0000-0000-00007C620000}"/>
    <cellStyle name="Normal 2 2 7 2 2 3 2" xfId="15919" xr:uid="{00000000-0005-0000-0000-00007D620000}"/>
    <cellStyle name="Normal 2 2 7 2 2 3 2 2" xfId="15920" xr:uid="{00000000-0005-0000-0000-00007E620000}"/>
    <cellStyle name="Normal 2 2 7 2 2 3 2 2 2" xfId="15921" xr:uid="{00000000-0005-0000-0000-00007F620000}"/>
    <cellStyle name="Normal 2 2 7 2 2 3 2 2 2 2" xfId="42946" xr:uid="{00000000-0005-0000-0000-000080620000}"/>
    <cellStyle name="Normal 2 2 7 2 2 3 2 2 3" xfId="15922" xr:uid="{00000000-0005-0000-0000-000081620000}"/>
    <cellStyle name="Normal 2 2 7 2 2 3 2 2 3 2" xfId="37829" xr:uid="{00000000-0005-0000-0000-000082620000}"/>
    <cellStyle name="Normal 2 2 7 2 2 3 2 2 4" xfId="29526" xr:uid="{00000000-0005-0000-0000-000083620000}"/>
    <cellStyle name="Normal 2 2 7 2 2 3 2 3" xfId="15923" xr:uid="{00000000-0005-0000-0000-000084620000}"/>
    <cellStyle name="Normal 2 2 7 2 2 3 2 3 2" xfId="15924" xr:uid="{00000000-0005-0000-0000-000085620000}"/>
    <cellStyle name="Normal 2 2 7 2 2 3 2 3 2 2" xfId="45049" xr:uid="{00000000-0005-0000-0000-000086620000}"/>
    <cellStyle name="Normal 2 2 7 2 2 3 2 3 3" xfId="15925" xr:uid="{00000000-0005-0000-0000-000087620000}"/>
    <cellStyle name="Normal 2 2 7 2 2 3 2 3 3 2" xfId="39933" xr:uid="{00000000-0005-0000-0000-000088620000}"/>
    <cellStyle name="Normal 2 2 7 2 2 3 2 3 4" xfId="31629" xr:uid="{00000000-0005-0000-0000-000089620000}"/>
    <cellStyle name="Normal 2 2 7 2 2 3 2 4" xfId="15926" xr:uid="{00000000-0005-0000-0000-00008A620000}"/>
    <cellStyle name="Normal 2 2 7 2 2 3 2 4 2" xfId="15927" xr:uid="{00000000-0005-0000-0000-00008B620000}"/>
    <cellStyle name="Normal 2 2 7 2 2 3 2 4 2 2" xfId="47404" xr:uid="{00000000-0005-0000-0000-00008C620000}"/>
    <cellStyle name="Normal 2 2 7 2 2 3 2 4 3" xfId="33991" xr:uid="{00000000-0005-0000-0000-00008D620000}"/>
    <cellStyle name="Normal 2 2 7 2 2 3 2 5" xfId="15928" xr:uid="{00000000-0005-0000-0000-00008E620000}"/>
    <cellStyle name="Normal 2 2 7 2 2 3 2 5 2" xfId="41534" xr:uid="{00000000-0005-0000-0000-00008F620000}"/>
    <cellStyle name="Normal 2 2 7 2 2 3 2 6" xfId="15929" xr:uid="{00000000-0005-0000-0000-000090620000}"/>
    <cellStyle name="Normal 2 2 7 2 2 3 2 6 2" xfId="36417" xr:uid="{00000000-0005-0000-0000-000091620000}"/>
    <cellStyle name="Normal 2 2 7 2 2 3 2 7" xfId="28109" xr:uid="{00000000-0005-0000-0000-000092620000}"/>
    <cellStyle name="Normal 2 2 7 2 2 3 3" xfId="15930" xr:uid="{00000000-0005-0000-0000-000093620000}"/>
    <cellStyle name="Normal 2 2 7 2 2 3 3 2" xfId="15931" xr:uid="{00000000-0005-0000-0000-000094620000}"/>
    <cellStyle name="Normal 2 2 7 2 2 3 3 2 2" xfId="42945" xr:uid="{00000000-0005-0000-0000-000095620000}"/>
    <cellStyle name="Normal 2 2 7 2 2 3 3 3" xfId="15932" xr:uid="{00000000-0005-0000-0000-000096620000}"/>
    <cellStyle name="Normal 2 2 7 2 2 3 3 3 2" xfId="37828" xr:uid="{00000000-0005-0000-0000-000097620000}"/>
    <cellStyle name="Normal 2 2 7 2 2 3 3 4" xfId="29525" xr:uid="{00000000-0005-0000-0000-000098620000}"/>
    <cellStyle name="Normal 2 2 7 2 2 3 4" xfId="15933" xr:uid="{00000000-0005-0000-0000-000099620000}"/>
    <cellStyle name="Normal 2 2 7 2 2 3 4 2" xfId="15934" xr:uid="{00000000-0005-0000-0000-00009A620000}"/>
    <cellStyle name="Normal 2 2 7 2 2 3 4 2 2" xfId="43985" xr:uid="{00000000-0005-0000-0000-00009B620000}"/>
    <cellStyle name="Normal 2 2 7 2 2 3 4 3" xfId="15935" xr:uid="{00000000-0005-0000-0000-00009C620000}"/>
    <cellStyle name="Normal 2 2 7 2 2 3 4 3 2" xfId="38869" xr:uid="{00000000-0005-0000-0000-00009D620000}"/>
    <cellStyle name="Normal 2 2 7 2 2 3 4 4" xfId="30565" xr:uid="{00000000-0005-0000-0000-00009E620000}"/>
    <cellStyle name="Normal 2 2 7 2 2 3 5" xfId="15936" xr:uid="{00000000-0005-0000-0000-00009F620000}"/>
    <cellStyle name="Normal 2 2 7 2 2 3 5 2" xfId="15937" xr:uid="{00000000-0005-0000-0000-0000A0620000}"/>
    <cellStyle name="Normal 2 2 7 2 2 3 5 2 2" xfId="44529" xr:uid="{00000000-0005-0000-0000-0000A1620000}"/>
    <cellStyle name="Normal 2 2 7 2 2 3 5 3" xfId="15938" xr:uid="{00000000-0005-0000-0000-0000A2620000}"/>
    <cellStyle name="Normal 2 2 7 2 2 3 5 3 2" xfId="39413" xr:uid="{00000000-0005-0000-0000-0000A3620000}"/>
    <cellStyle name="Normal 2 2 7 2 2 3 5 4" xfId="31109" xr:uid="{00000000-0005-0000-0000-0000A4620000}"/>
    <cellStyle name="Normal 2 2 7 2 2 3 6" xfId="15939" xr:uid="{00000000-0005-0000-0000-0000A5620000}"/>
    <cellStyle name="Normal 2 2 7 2 2 3 6 2" xfId="15940" xr:uid="{00000000-0005-0000-0000-0000A6620000}"/>
    <cellStyle name="Normal 2 2 7 2 2 3 6 2 2" xfId="45689" xr:uid="{00000000-0005-0000-0000-0000A7620000}"/>
    <cellStyle name="Normal 2 2 7 2 2 3 6 3" xfId="15941" xr:uid="{00000000-0005-0000-0000-0000A8620000}"/>
    <cellStyle name="Normal 2 2 7 2 2 3 6 3 2" xfId="40573" xr:uid="{00000000-0005-0000-0000-0000A9620000}"/>
    <cellStyle name="Normal 2 2 7 2 2 3 6 4" xfId="32271" xr:uid="{00000000-0005-0000-0000-0000AA620000}"/>
    <cellStyle name="Normal 2 2 7 2 2 3 7" xfId="15942" xr:uid="{00000000-0005-0000-0000-0000AB620000}"/>
    <cellStyle name="Normal 2 2 7 2 2 3 7 2" xfId="15943" xr:uid="{00000000-0005-0000-0000-0000AC620000}"/>
    <cellStyle name="Normal 2 2 7 2 2 3 7 2 2" xfId="46758" xr:uid="{00000000-0005-0000-0000-0000AD620000}"/>
    <cellStyle name="Normal 2 2 7 2 2 3 7 3" xfId="15944" xr:uid="{00000000-0005-0000-0000-0000AE620000}"/>
    <cellStyle name="Normal 2 2 7 2 2 3 7 3 2" xfId="35896" xr:uid="{00000000-0005-0000-0000-0000AF620000}"/>
    <cellStyle name="Normal 2 2 7 2 2 3 7 4" xfId="33340" xr:uid="{00000000-0005-0000-0000-0000B0620000}"/>
    <cellStyle name="Normal 2 2 7 2 2 3 8" xfId="15945" xr:uid="{00000000-0005-0000-0000-0000B1620000}"/>
    <cellStyle name="Normal 2 2 7 2 2 3 8 2" xfId="15946" xr:uid="{00000000-0005-0000-0000-0000B2620000}"/>
    <cellStyle name="Normal 2 2 7 2 2 3 8 2 2" xfId="47940" xr:uid="{00000000-0005-0000-0000-0000B3620000}"/>
    <cellStyle name="Normal 2 2 7 2 2 3 8 3" xfId="34533" xr:uid="{00000000-0005-0000-0000-0000B4620000}"/>
    <cellStyle name="Normal 2 2 7 2 2 3 9" xfId="15947" xr:uid="{00000000-0005-0000-0000-0000B5620000}"/>
    <cellStyle name="Normal 2 2 7 2 2 3 9 2" xfId="41014" xr:uid="{00000000-0005-0000-0000-0000B6620000}"/>
    <cellStyle name="Normal 2 2 7 2 2 4" xfId="15948" xr:uid="{00000000-0005-0000-0000-0000B7620000}"/>
    <cellStyle name="Normal 2 2 7 2 2 4 2" xfId="15949" xr:uid="{00000000-0005-0000-0000-0000B8620000}"/>
    <cellStyle name="Normal 2 2 7 2 2 4 2 2" xfId="15950" xr:uid="{00000000-0005-0000-0000-0000B9620000}"/>
    <cellStyle name="Normal 2 2 7 2 2 4 2 2 2" xfId="42947" xr:uid="{00000000-0005-0000-0000-0000BA620000}"/>
    <cellStyle name="Normal 2 2 7 2 2 4 2 3" xfId="15951" xr:uid="{00000000-0005-0000-0000-0000BB620000}"/>
    <cellStyle name="Normal 2 2 7 2 2 4 2 3 2" xfId="37830" xr:uid="{00000000-0005-0000-0000-0000BC620000}"/>
    <cellStyle name="Normal 2 2 7 2 2 4 2 4" xfId="29527" xr:uid="{00000000-0005-0000-0000-0000BD620000}"/>
    <cellStyle name="Normal 2 2 7 2 2 4 3" xfId="15952" xr:uid="{00000000-0005-0000-0000-0000BE620000}"/>
    <cellStyle name="Normal 2 2 7 2 2 4 3 2" xfId="15953" xr:uid="{00000000-0005-0000-0000-0000BF620000}"/>
    <cellStyle name="Normal 2 2 7 2 2 4 3 2 2" xfId="45047" xr:uid="{00000000-0005-0000-0000-0000C0620000}"/>
    <cellStyle name="Normal 2 2 7 2 2 4 3 3" xfId="15954" xr:uid="{00000000-0005-0000-0000-0000C1620000}"/>
    <cellStyle name="Normal 2 2 7 2 2 4 3 3 2" xfId="39931" xr:uid="{00000000-0005-0000-0000-0000C2620000}"/>
    <cellStyle name="Normal 2 2 7 2 2 4 3 4" xfId="31627" xr:uid="{00000000-0005-0000-0000-0000C3620000}"/>
    <cellStyle name="Normal 2 2 7 2 2 4 4" xfId="15955" xr:uid="{00000000-0005-0000-0000-0000C4620000}"/>
    <cellStyle name="Normal 2 2 7 2 2 4 4 2" xfId="15956" xr:uid="{00000000-0005-0000-0000-0000C5620000}"/>
    <cellStyle name="Normal 2 2 7 2 2 4 4 2 2" xfId="47235" xr:uid="{00000000-0005-0000-0000-0000C6620000}"/>
    <cellStyle name="Normal 2 2 7 2 2 4 4 3" xfId="15957" xr:uid="{00000000-0005-0000-0000-0000C7620000}"/>
    <cellStyle name="Normal 2 2 7 2 2 4 4 3 2" xfId="36415" xr:uid="{00000000-0005-0000-0000-0000C8620000}"/>
    <cellStyle name="Normal 2 2 7 2 2 4 4 4" xfId="33819" xr:uid="{00000000-0005-0000-0000-0000C9620000}"/>
    <cellStyle name="Normal 2 2 7 2 2 4 5" xfId="15958" xr:uid="{00000000-0005-0000-0000-0000CA620000}"/>
    <cellStyle name="Normal 2 2 7 2 2 4 5 2" xfId="41532" xr:uid="{00000000-0005-0000-0000-0000CB620000}"/>
    <cellStyle name="Normal 2 2 7 2 2 4 6" xfId="15959" xr:uid="{00000000-0005-0000-0000-0000CC620000}"/>
    <cellStyle name="Normal 2 2 7 2 2 4 6 2" xfId="35527" xr:uid="{00000000-0005-0000-0000-0000CD620000}"/>
    <cellStyle name="Normal 2 2 7 2 2 4 7" xfId="28107" xr:uid="{00000000-0005-0000-0000-0000CE620000}"/>
    <cellStyle name="Normal 2 2 7 2 2 5" xfId="15960" xr:uid="{00000000-0005-0000-0000-0000CF620000}"/>
    <cellStyle name="Normal 2 2 7 2 2 5 2" xfId="15961" xr:uid="{00000000-0005-0000-0000-0000D0620000}"/>
    <cellStyle name="Normal 2 2 7 2 2 5 2 2" xfId="15962" xr:uid="{00000000-0005-0000-0000-0000D1620000}"/>
    <cellStyle name="Normal 2 2 7 2 2 5 2 2 2" xfId="42948" xr:uid="{00000000-0005-0000-0000-0000D2620000}"/>
    <cellStyle name="Normal 2 2 7 2 2 5 2 3" xfId="15963" xr:uid="{00000000-0005-0000-0000-0000D3620000}"/>
    <cellStyle name="Normal 2 2 7 2 2 5 2 3 2" xfId="37831" xr:uid="{00000000-0005-0000-0000-0000D4620000}"/>
    <cellStyle name="Normal 2 2 7 2 2 5 2 4" xfId="29528" xr:uid="{00000000-0005-0000-0000-0000D5620000}"/>
    <cellStyle name="Normal 2 2 7 2 2 5 3" xfId="15964" xr:uid="{00000000-0005-0000-0000-0000D6620000}"/>
    <cellStyle name="Normal 2 2 7 2 2 5 3 2" xfId="42011" xr:uid="{00000000-0005-0000-0000-0000D7620000}"/>
    <cellStyle name="Normal 2 2 7 2 2 5 4" xfId="15965" xr:uid="{00000000-0005-0000-0000-0000D8620000}"/>
    <cellStyle name="Normal 2 2 7 2 2 5 4 2" xfId="36894" xr:uid="{00000000-0005-0000-0000-0000D9620000}"/>
    <cellStyle name="Normal 2 2 7 2 2 5 5" xfId="28586" xr:uid="{00000000-0005-0000-0000-0000DA620000}"/>
    <cellStyle name="Normal 2 2 7 2 2 6" xfId="15966" xr:uid="{00000000-0005-0000-0000-0000DB620000}"/>
    <cellStyle name="Normal 2 2 7 2 2 6 2" xfId="15967" xr:uid="{00000000-0005-0000-0000-0000DC620000}"/>
    <cellStyle name="Normal 2 2 7 2 2 6 2 2" xfId="42941" xr:uid="{00000000-0005-0000-0000-0000DD620000}"/>
    <cellStyle name="Normal 2 2 7 2 2 6 3" xfId="15968" xr:uid="{00000000-0005-0000-0000-0000DE620000}"/>
    <cellStyle name="Normal 2 2 7 2 2 6 3 2" xfId="37824" xr:uid="{00000000-0005-0000-0000-0000DF620000}"/>
    <cellStyle name="Normal 2 2 7 2 2 6 4" xfId="29521" xr:uid="{00000000-0005-0000-0000-0000E0620000}"/>
    <cellStyle name="Normal 2 2 7 2 2 7" xfId="15969" xr:uid="{00000000-0005-0000-0000-0000E1620000}"/>
    <cellStyle name="Normal 2 2 7 2 2 7 2" xfId="15970" xr:uid="{00000000-0005-0000-0000-0000E2620000}"/>
    <cellStyle name="Normal 2 2 7 2 2 7 2 2" xfId="43983" xr:uid="{00000000-0005-0000-0000-0000E3620000}"/>
    <cellStyle name="Normal 2 2 7 2 2 7 3" xfId="15971" xr:uid="{00000000-0005-0000-0000-0000E4620000}"/>
    <cellStyle name="Normal 2 2 7 2 2 7 3 2" xfId="38867" xr:uid="{00000000-0005-0000-0000-0000E5620000}"/>
    <cellStyle name="Normal 2 2 7 2 2 7 4" xfId="30563" xr:uid="{00000000-0005-0000-0000-0000E6620000}"/>
    <cellStyle name="Normal 2 2 7 2 2 8" xfId="15972" xr:uid="{00000000-0005-0000-0000-0000E7620000}"/>
    <cellStyle name="Normal 2 2 7 2 2 8 2" xfId="15973" xr:uid="{00000000-0005-0000-0000-0000E8620000}"/>
    <cellStyle name="Normal 2 2 7 2 2 8 2 2" xfId="44464" xr:uid="{00000000-0005-0000-0000-0000E9620000}"/>
    <cellStyle name="Normal 2 2 7 2 2 8 3" xfId="15974" xr:uid="{00000000-0005-0000-0000-0000EA620000}"/>
    <cellStyle name="Normal 2 2 7 2 2 8 3 2" xfId="39348" xr:uid="{00000000-0005-0000-0000-0000EB620000}"/>
    <cellStyle name="Normal 2 2 7 2 2 8 4" xfId="31044" xr:uid="{00000000-0005-0000-0000-0000EC620000}"/>
    <cellStyle name="Normal 2 2 7 2 2 9" xfId="15975" xr:uid="{00000000-0005-0000-0000-0000ED620000}"/>
    <cellStyle name="Normal 2 2 7 2 2 9 2" xfId="15976" xr:uid="{00000000-0005-0000-0000-0000EE620000}"/>
    <cellStyle name="Normal 2 2 7 2 2 9 2 2" xfId="45431" xr:uid="{00000000-0005-0000-0000-0000EF620000}"/>
    <cellStyle name="Normal 2 2 7 2 2 9 3" xfId="15977" xr:uid="{00000000-0005-0000-0000-0000F0620000}"/>
    <cellStyle name="Normal 2 2 7 2 2 9 3 2" xfId="40315" xr:uid="{00000000-0005-0000-0000-0000F1620000}"/>
    <cellStyle name="Normal 2 2 7 2 2 9 4" xfId="32011" xr:uid="{00000000-0005-0000-0000-0000F2620000}"/>
    <cellStyle name="Normal 2 2 7 2 20" xfId="27413" xr:uid="{00000000-0005-0000-0000-0000F3620000}"/>
    <cellStyle name="Normal 2 2 7 2 21" xfId="15841" xr:uid="{00000000-0005-0000-0000-0000F4620000}"/>
    <cellStyle name="Normal 2 2 7 2 3" xfId="614" xr:uid="{00000000-0005-0000-0000-0000F5620000}"/>
    <cellStyle name="Normal 2 2 7 2 3 10" xfId="15979" xr:uid="{00000000-0005-0000-0000-0000F6620000}"/>
    <cellStyle name="Normal 2 2 7 2 3 10 2" xfId="15980" xr:uid="{00000000-0005-0000-0000-0000F7620000}"/>
    <cellStyle name="Normal 2 2 7 2 3 10 2 2" xfId="46206" xr:uid="{00000000-0005-0000-0000-0000F8620000}"/>
    <cellStyle name="Normal 2 2 7 2 3 10 3" xfId="32788" xr:uid="{00000000-0005-0000-0000-0000F9620000}"/>
    <cellStyle name="Normal 2 2 7 2 3 11" xfId="15981" xr:uid="{00000000-0005-0000-0000-0000FA620000}"/>
    <cellStyle name="Normal 2 2 7 2 3 11 2" xfId="15982" xr:uid="{00000000-0005-0000-0000-0000FB620000}"/>
    <cellStyle name="Normal 2 2 7 2 3 11 2 2" xfId="46759" xr:uid="{00000000-0005-0000-0000-0000FC620000}"/>
    <cellStyle name="Normal 2 2 7 2 3 11 3" xfId="33341" xr:uid="{00000000-0005-0000-0000-0000FD620000}"/>
    <cellStyle name="Normal 2 2 7 2 3 12" xfId="15983" xr:uid="{00000000-0005-0000-0000-0000FE620000}"/>
    <cellStyle name="Normal 2 2 7 2 3 12 2" xfId="15984" xr:uid="{00000000-0005-0000-0000-0000FF620000}"/>
    <cellStyle name="Normal 2 2 7 2 3 12 2 2" xfId="47689" xr:uid="{00000000-0005-0000-0000-000000630000}"/>
    <cellStyle name="Normal 2 2 7 2 3 12 3" xfId="34282" xr:uid="{00000000-0005-0000-0000-000001630000}"/>
    <cellStyle name="Normal 2 2 7 2 3 13" xfId="15985" xr:uid="{00000000-0005-0000-0000-000002630000}"/>
    <cellStyle name="Normal 2 2 7 2 3 13 2" xfId="15986" xr:uid="{00000000-0005-0000-0000-000003630000}"/>
    <cellStyle name="Normal 2 2 7 2 3 13 2 2" xfId="48293" xr:uid="{00000000-0005-0000-0000-000004630000}"/>
    <cellStyle name="Normal 2 2 7 2 3 13 3" xfId="34886" xr:uid="{00000000-0005-0000-0000-000005630000}"/>
    <cellStyle name="Normal 2 2 7 2 3 14" xfId="15987" xr:uid="{00000000-0005-0000-0000-000006630000}"/>
    <cellStyle name="Normal 2 2 7 2 3 14 2" xfId="35027" xr:uid="{00000000-0005-0000-0000-000007630000}"/>
    <cellStyle name="Normal 2 2 7 2 3 15" xfId="15988" xr:uid="{00000000-0005-0000-0000-000008630000}"/>
    <cellStyle name="Normal 2 2 7 2 3 15 2" xfId="40880" xr:uid="{00000000-0005-0000-0000-000009630000}"/>
    <cellStyle name="Normal 2 2 7 2 3 16" xfId="27416" xr:uid="{00000000-0005-0000-0000-00000A630000}"/>
    <cellStyle name="Normal 2 2 7 2 3 17" xfId="15978" xr:uid="{00000000-0005-0000-0000-00000B630000}"/>
    <cellStyle name="Normal 2 2 7 2 3 2" xfId="15989" xr:uid="{00000000-0005-0000-0000-00000C630000}"/>
    <cellStyle name="Normal 2 2 7 2 3 2 10" xfId="15990" xr:uid="{00000000-0005-0000-0000-00000D630000}"/>
    <cellStyle name="Normal 2 2 7 2 3 2 10 2" xfId="15991" xr:uid="{00000000-0005-0000-0000-00000E630000}"/>
    <cellStyle name="Normal 2 2 7 2 3 2 10 2 2" xfId="47941" xr:uid="{00000000-0005-0000-0000-00000F630000}"/>
    <cellStyle name="Normal 2 2 7 2 3 2 10 3" xfId="34534" xr:uid="{00000000-0005-0000-0000-000010630000}"/>
    <cellStyle name="Normal 2 2 7 2 3 2 11" xfId="15992" xr:uid="{00000000-0005-0000-0000-000011630000}"/>
    <cellStyle name="Normal 2 2 7 2 3 2 11 2" xfId="41196" xr:uid="{00000000-0005-0000-0000-000012630000}"/>
    <cellStyle name="Normal 2 2 7 2 3 2 12" xfId="15993" xr:uid="{00000000-0005-0000-0000-000013630000}"/>
    <cellStyle name="Normal 2 2 7 2 3 2 12 2" xfId="35528" xr:uid="{00000000-0005-0000-0000-000014630000}"/>
    <cellStyle name="Normal 2 2 7 2 3 2 13" xfId="27788" xr:uid="{00000000-0005-0000-0000-000015630000}"/>
    <cellStyle name="Normal 2 2 7 2 3 2 2" xfId="15994" xr:uid="{00000000-0005-0000-0000-000016630000}"/>
    <cellStyle name="Normal 2 2 7 2 3 2 2 2" xfId="15995" xr:uid="{00000000-0005-0000-0000-000017630000}"/>
    <cellStyle name="Normal 2 2 7 2 3 2 2 2 2" xfId="15996" xr:uid="{00000000-0005-0000-0000-000018630000}"/>
    <cellStyle name="Normal 2 2 7 2 3 2 2 2 2 2" xfId="42951" xr:uid="{00000000-0005-0000-0000-000019630000}"/>
    <cellStyle name="Normal 2 2 7 2 3 2 2 2 3" xfId="15997" xr:uid="{00000000-0005-0000-0000-00001A630000}"/>
    <cellStyle name="Normal 2 2 7 2 3 2 2 2 3 2" xfId="37834" xr:uid="{00000000-0005-0000-0000-00001B630000}"/>
    <cellStyle name="Normal 2 2 7 2 3 2 2 2 4" xfId="29531" xr:uid="{00000000-0005-0000-0000-00001C630000}"/>
    <cellStyle name="Normal 2 2 7 2 3 2 2 3" xfId="15998" xr:uid="{00000000-0005-0000-0000-00001D630000}"/>
    <cellStyle name="Normal 2 2 7 2 3 2 2 3 2" xfId="15999" xr:uid="{00000000-0005-0000-0000-00001E630000}"/>
    <cellStyle name="Normal 2 2 7 2 3 2 2 3 2 2" xfId="45051" xr:uid="{00000000-0005-0000-0000-00001F630000}"/>
    <cellStyle name="Normal 2 2 7 2 3 2 2 3 3" xfId="16000" xr:uid="{00000000-0005-0000-0000-000020630000}"/>
    <cellStyle name="Normal 2 2 7 2 3 2 2 3 3 2" xfId="39935" xr:uid="{00000000-0005-0000-0000-000021630000}"/>
    <cellStyle name="Normal 2 2 7 2 3 2 2 3 4" xfId="31631" xr:uid="{00000000-0005-0000-0000-000022630000}"/>
    <cellStyle name="Normal 2 2 7 2 3 2 2 4" xfId="16001" xr:uid="{00000000-0005-0000-0000-000023630000}"/>
    <cellStyle name="Normal 2 2 7 2 3 2 2 4 2" xfId="16002" xr:uid="{00000000-0005-0000-0000-000024630000}"/>
    <cellStyle name="Normal 2 2 7 2 3 2 2 4 2 2" xfId="47406" xr:uid="{00000000-0005-0000-0000-000025630000}"/>
    <cellStyle name="Normal 2 2 7 2 3 2 2 4 3" xfId="33993" xr:uid="{00000000-0005-0000-0000-000026630000}"/>
    <cellStyle name="Normal 2 2 7 2 3 2 2 5" xfId="16003" xr:uid="{00000000-0005-0000-0000-000027630000}"/>
    <cellStyle name="Normal 2 2 7 2 3 2 2 5 2" xfId="41536" xr:uid="{00000000-0005-0000-0000-000028630000}"/>
    <cellStyle name="Normal 2 2 7 2 3 2 2 6" xfId="16004" xr:uid="{00000000-0005-0000-0000-000029630000}"/>
    <cellStyle name="Normal 2 2 7 2 3 2 2 6 2" xfId="36419" xr:uid="{00000000-0005-0000-0000-00002A630000}"/>
    <cellStyle name="Normal 2 2 7 2 3 2 2 7" xfId="28111" xr:uid="{00000000-0005-0000-0000-00002B630000}"/>
    <cellStyle name="Normal 2 2 7 2 3 2 3" xfId="16005" xr:uid="{00000000-0005-0000-0000-00002C630000}"/>
    <cellStyle name="Normal 2 2 7 2 3 2 3 2" xfId="16006" xr:uid="{00000000-0005-0000-0000-00002D630000}"/>
    <cellStyle name="Normal 2 2 7 2 3 2 3 2 2" xfId="16007" xr:uid="{00000000-0005-0000-0000-00002E630000}"/>
    <cellStyle name="Normal 2 2 7 2 3 2 3 2 2 2" xfId="42952" xr:uid="{00000000-0005-0000-0000-00002F630000}"/>
    <cellStyle name="Normal 2 2 7 2 3 2 3 2 3" xfId="16008" xr:uid="{00000000-0005-0000-0000-000030630000}"/>
    <cellStyle name="Normal 2 2 7 2 3 2 3 2 3 2" xfId="37835" xr:uid="{00000000-0005-0000-0000-000031630000}"/>
    <cellStyle name="Normal 2 2 7 2 3 2 3 2 4" xfId="29532" xr:uid="{00000000-0005-0000-0000-000032630000}"/>
    <cellStyle name="Normal 2 2 7 2 3 2 3 3" xfId="16009" xr:uid="{00000000-0005-0000-0000-000033630000}"/>
    <cellStyle name="Normal 2 2 7 2 3 2 3 3 2" xfId="42158" xr:uid="{00000000-0005-0000-0000-000034630000}"/>
    <cellStyle name="Normal 2 2 7 2 3 2 3 4" xfId="16010" xr:uid="{00000000-0005-0000-0000-000035630000}"/>
    <cellStyle name="Normal 2 2 7 2 3 2 3 4 2" xfId="37041" xr:uid="{00000000-0005-0000-0000-000036630000}"/>
    <cellStyle name="Normal 2 2 7 2 3 2 3 5" xfId="28738" xr:uid="{00000000-0005-0000-0000-000037630000}"/>
    <cellStyle name="Normal 2 2 7 2 3 2 4" xfId="16011" xr:uid="{00000000-0005-0000-0000-000038630000}"/>
    <cellStyle name="Normal 2 2 7 2 3 2 4 2" xfId="16012" xr:uid="{00000000-0005-0000-0000-000039630000}"/>
    <cellStyle name="Normal 2 2 7 2 3 2 4 2 2" xfId="42950" xr:uid="{00000000-0005-0000-0000-00003A630000}"/>
    <cellStyle name="Normal 2 2 7 2 3 2 4 3" xfId="16013" xr:uid="{00000000-0005-0000-0000-00003B630000}"/>
    <cellStyle name="Normal 2 2 7 2 3 2 4 3 2" xfId="37833" xr:uid="{00000000-0005-0000-0000-00003C630000}"/>
    <cellStyle name="Normal 2 2 7 2 3 2 4 4" xfId="29530" xr:uid="{00000000-0005-0000-0000-00003D630000}"/>
    <cellStyle name="Normal 2 2 7 2 3 2 5" xfId="16014" xr:uid="{00000000-0005-0000-0000-00003E630000}"/>
    <cellStyle name="Normal 2 2 7 2 3 2 5 2" xfId="16015" xr:uid="{00000000-0005-0000-0000-00003F630000}"/>
    <cellStyle name="Normal 2 2 7 2 3 2 5 2 2" xfId="43987" xr:uid="{00000000-0005-0000-0000-000040630000}"/>
    <cellStyle name="Normal 2 2 7 2 3 2 5 3" xfId="16016" xr:uid="{00000000-0005-0000-0000-000041630000}"/>
    <cellStyle name="Normal 2 2 7 2 3 2 5 3 2" xfId="38871" xr:uid="{00000000-0005-0000-0000-000042630000}"/>
    <cellStyle name="Normal 2 2 7 2 3 2 5 4" xfId="30567" xr:uid="{00000000-0005-0000-0000-000043630000}"/>
    <cellStyle name="Normal 2 2 7 2 3 2 6" xfId="16017" xr:uid="{00000000-0005-0000-0000-000044630000}"/>
    <cellStyle name="Normal 2 2 7 2 3 2 6 2" xfId="16018" xr:uid="{00000000-0005-0000-0000-000045630000}"/>
    <cellStyle name="Normal 2 2 7 2 3 2 6 2 2" xfId="44711" xr:uid="{00000000-0005-0000-0000-000046630000}"/>
    <cellStyle name="Normal 2 2 7 2 3 2 6 3" xfId="16019" xr:uid="{00000000-0005-0000-0000-000047630000}"/>
    <cellStyle name="Normal 2 2 7 2 3 2 6 3 2" xfId="39595" xr:uid="{00000000-0005-0000-0000-000048630000}"/>
    <cellStyle name="Normal 2 2 7 2 3 2 6 4" xfId="31291" xr:uid="{00000000-0005-0000-0000-000049630000}"/>
    <cellStyle name="Normal 2 2 7 2 3 2 7" xfId="16020" xr:uid="{00000000-0005-0000-0000-00004A630000}"/>
    <cellStyle name="Normal 2 2 7 2 3 2 7 2" xfId="16021" xr:uid="{00000000-0005-0000-0000-00004B630000}"/>
    <cellStyle name="Normal 2 2 7 2 3 2 7 2 2" xfId="45690" xr:uid="{00000000-0005-0000-0000-00004C630000}"/>
    <cellStyle name="Normal 2 2 7 2 3 2 7 3" xfId="16022" xr:uid="{00000000-0005-0000-0000-00004D630000}"/>
    <cellStyle name="Normal 2 2 7 2 3 2 7 3 2" xfId="40574" xr:uid="{00000000-0005-0000-0000-00004E630000}"/>
    <cellStyle name="Normal 2 2 7 2 3 2 7 4" xfId="32272" xr:uid="{00000000-0005-0000-0000-00004F630000}"/>
    <cellStyle name="Normal 2 2 7 2 3 2 8" xfId="16023" xr:uid="{00000000-0005-0000-0000-000050630000}"/>
    <cellStyle name="Normal 2 2 7 2 3 2 8 2" xfId="16024" xr:uid="{00000000-0005-0000-0000-000051630000}"/>
    <cellStyle name="Normal 2 2 7 2 3 2 8 2 2" xfId="46422" xr:uid="{00000000-0005-0000-0000-000052630000}"/>
    <cellStyle name="Normal 2 2 7 2 3 2 8 3" xfId="16025" xr:uid="{00000000-0005-0000-0000-000053630000}"/>
    <cellStyle name="Normal 2 2 7 2 3 2 8 3 2" xfId="36079" xr:uid="{00000000-0005-0000-0000-000054630000}"/>
    <cellStyle name="Normal 2 2 7 2 3 2 8 4" xfId="33004" xr:uid="{00000000-0005-0000-0000-000055630000}"/>
    <cellStyle name="Normal 2 2 7 2 3 2 9" xfId="16026" xr:uid="{00000000-0005-0000-0000-000056630000}"/>
    <cellStyle name="Normal 2 2 7 2 3 2 9 2" xfId="16027" xr:uid="{00000000-0005-0000-0000-000057630000}"/>
    <cellStyle name="Normal 2 2 7 2 3 2 9 2 2" xfId="46760" xr:uid="{00000000-0005-0000-0000-000058630000}"/>
    <cellStyle name="Normal 2 2 7 2 3 2 9 3" xfId="33342" xr:uid="{00000000-0005-0000-0000-000059630000}"/>
    <cellStyle name="Normal 2 2 7 2 3 3" xfId="16028" xr:uid="{00000000-0005-0000-0000-00005A630000}"/>
    <cellStyle name="Normal 2 2 7 2 3 3 2" xfId="16029" xr:uid="{00000000-0005-0000-0000-00005B630000}"/>
    <cellStyle name="Normal 2 2 7 2 3 3 2 2" xfId="16030" xr:uid="{00000000-0005-0000-0000-00005C630000}"/>
    <cellStyle name="Normal 2 2 7 2 3 3 2 2 2" xfId="42953" xr:uid="{00000000-0005-0000-0000-00005D630000}"/>
    <cellStyle name="Normal 2 2 7 2 3 3 2 3" xfId="16031" xr:uid="{00000000-0005-0000-0000-00005E630000}"/>
    <cellStyle name="Normal 2 2 7 2 3 3 2 3 2" xfId="37836" xr:uid="{00000000-0005-0000-0000-00005F630000}"/>
    <cellStyle name="Normal 2 2 7 2 3 3 2 4" xfId="29533" xr:uid="{00000000-0005-0000-0000-000060630000}"/>
    <cellStyle name="Normal 2 2 7 2 3 3 3" xfId="16032" xr:uid="{00000000-0005-0000-0000-000061630000}"/>
    <cellStyle name="Normal 2 2 7 2 3 3 3 2" xfId="16033" xr:uid="{00000000-0005-0000-0000-000062630000}"/>
    <cellStyle name="Normal 2 2 7 2 3 3 3 2 2" xfId="45050" xr:uid="{00000000-0005-0000-0000-000063630000}"/>
    <cellStyle name="Normal 2 2 7 2 3 3 3 3" xfId="16034" xr:uid="{00000000-0005-0000-0000-000064630000}"/>
    <cellStyle name="Normal 2 2 7 2 3 3 3 3 2" xfId="39934" xr:uid="{00000000-0005-0000-0000-000065630000}"/>
    <cellStyle name="Normal 2 2 7 2 3 3 3 4" xfId="31630" xr:uid="{00000000-0005-0000-0000-000066630000}"/>
    <cellStyle name="Normal 2 2 7 2 3 3 4" xfId="16035" xr:uid="{00000000-0005-0000-0000-000067630000}"/>
    <cellStyle name="Normal 2 2 7 2 3 3 4 2" xfId="16036" xr:uid="{00000000-0005-0000-0000-000068630000}"/>
    <cellStyle name="Normal 2 2 7 2 3 3 4 2 2" xfId="47166" xr:uid="{00000000-0005-0000-0000-000069630000}"/>
    <cellStyle name="Normal 2 2 7 2 3 3 4 3" xfId="33750" xr:uid="{00000000-0005-0000-0000-00006A630000}"/>
    <cellStyle name="Normal 2 2 7 2 3 3 5" xfId="16037" xr:uid="{00000000-0005-0000-0000-00006B630000}"/>
    <cellStyle name="Normal 2 2 7 2 3 3 5 2" xfId="41535" xr:uid="{00000000-0005-0000-0000-00006C630000}"/>
    <cellStyle name="Normal 2 2 7 2 3 3 6" xfId="16038" xr:uid="{00000000-0005-0000-0000-00006D630000}"/>
    <cellStyle name="Normal 2 2 7 2 3 3 6 2" xfId="36418" xr:uid="{00000000-0005-0000-0000-00006E630000}"/>
    <cellStyle name="Normal 2 2 7 2 3 3 7" xfId="28110" xr:uid="{00000000-0005-0000-0000-00006F630000}"/>
    <cellStyle name="Normal 2 2 7 2 3 4" xfId="16039" xr:uid="{00000000-0005-0000-0000-000070630000}"/>
    <cellStyle name="Normal 2 2 7 2 3 4 2" xfId="16040" xr:uid="{00000000-0005-0000-0000-000071630000}"/>
    <cellStyle name="Normal 2 2 7 2 3 4 2 2" xfId="16041" xr:uid="{00000000-0005-0000-0000-000072630000}"/>
    <cellStyle name="Normal 2 2 7 2 3 4 2 2 2" xfId="42954" xr:uid="{00000000-0005-0000-0000-000073630000}"/>
    <cellStyle name="Normal 2 2 7 2 3 4 2 3" xfId="16042" xr:uid="{00000000-0005-0000-0000-000074630000}"/>
    <cellStyle name="Normal 2 2 7 2 3 4 2 3 2" xfId="37837" xr:uid="{00000000-0005-0000-0000-000075630000}"/>
    <cellStyle name="Normal 2 2 7 2 3 4 2 4" xfId="29534" xr:uid="{00000000-0005-0000-0000-000076630000}"/>
    <cellStyle name="Normal 2 2 7 2 3 4 3" xfId="16043" xr:uid="{00000000-0005-0000-0000-000077630000}"/>
    <cellStyle name="Normal 2 2 7 2 3 4 3 2" xfId="41942" xr:uid="{00000000-0005-0000-0000-000078630000}"/>
    <cellStyle name="Normal 2 2 7 2 3 4 4" xfId="16044" xr:uid="{00000000-0005-0000-0000-000079630000}"/>
    <cellStyle name="Normal 2 2 7 2 3 4 4 2" xfId="36825" xr:uid="{00000000-0005-0000-0000-00007A630000}"/>
    <cellStyle name="Normal 2 2 7 2 3 4 5" xfId="28517" xr:uid="{00000000-0005-0000-0000-00007B630000}"/>
    <cellStyle name="Normal 2 2 7 2 3 5" xfId="16045" xr:uid="{00000000-0005-0000-0000-00007C630000}"/>
    <cellStyle name="Normal 2 2 7 2 3 5 2" xfId="16046" xr:uid="{00000000-0005-0000-0000-00007D630000}"/>
    <cellStyle name="Normal 2 2 7 2 3 5 2 2" xfId="42949" xr:uid="{00000000-0005-0000-0000-00007E630000}"/>
    <cellStyle name="Normal 2 2 7 2 3 5 3" xfId="16047" xr:uid="{00000000-0005-0000-0000-00007F630000}"/>
    <cellStyle name="Normal 2 2 7 2 3 5 3 2" xfId="37832" xr:uid="{00000000-0005-0000-0000-000080630000}"/>
    <cellStyle name="Normal 2 2 7 2 3 5 4" xfId="29529" xr:uid="{00000000-0005-0000-0000-000081630000}"/>
    <cellStyle name="Normal 2 2 7 2 3 6" xfId="16048" xr:uid="{00000000-0005-0000-0000-000082630000}"/>
    <cellStyle name="Normal 2 2 7 2 3 6 2" xfId="16049" xr:uid="{00000000-0005-0000-0000-000083630000}"/>
    <cellStyle name="Normal 2 2 7 2 3 6 2 2" xfId="43986" xr:uid="{00000000-0005-0000-0000-000084630000}"/>
    <cellStyle name="Normal 2 2 7 2 3 6 3" xfId="16050" xr:uid="{00000000-0005-0000-0000-000085630000}"/>
    <cellStyle name="Normal 2 2 7 2 3 6 3 2" xfId="38870" xr:uid="{00000000-0005-0000-0000-000086630000}"/>
    <cellStyle name="Normal 2 2 7 2 3 6 4" xfId="30566" xr:uid="{00000000-0005-0000-0000-000087630000}"/>
    <cellStyle name="Normal 2 2 7 2 3 7" xfId="16051" xr:uid="{00000000-0005-0000-0000-000088630000}"/>
    <cellStyle name="Normal 2 2 7 2 3 7 2" xfId="16052" xr:uid="{00000000-0005-0000-0000-000089630000}"/>
    <cellStyle name="Normal 2 2 7 2 3 7 2 2" xfId="44395" xr:uid="{00000000-0005-0000-0000-00008A630000}"/>
    <cellStyle name="Normal 2 2 7 2 3 7 3" xfId="16053" xr:uid="{00000000-0005-0000-0000-00008B630000}"/>
    <cellStyle name="Normal 2 2 7 2 3 7 3 2" xfId="39279" xr:uid="{00000000-0005-0000-0000-00008C630000}"/>
    <cellStyle name="Normal 2 2 7 2 3 7 4" xfId="30975" xr:uid="{00000000-0005-0000-0000-00008D630000}"/>
    <cellStyle name="Normal 2 2 7 2 3 8" xfId="16054" xr:uid="{00000000-0005-0000-0000-00008E630000}"/>
    <cellStyle name="Normal 2 2 7 2 3 8 2" xfId="16055" xr:uid="{00000000-0005-0000-0000-00008F630000}"/>
    <cellStyle name="Normal 2 2 7 2 3 8 2 2" xfId="45560" xr:uid="{00000000-0005-0000-0000-000090630000}"/>
    <cellStyle name="Normal 2 2 7 2 3 8 3" xfId="16056" xr:uid="{00000000-0005-0000-0000-000091630000}"/>
    <cellStyle name="Normal 2 2 7 2 3 8 3 2" xfId="40444" xr:uid="{00000000-0005-0000-0000-000092630000}"/>
    <cellStyle name="Normal 2 2 7 2 3 8 4" xfId="32140" xr:uid="{00000000-0005-0000-0000-000093630000}"/>
    <cellStyle name="Normal 2 2 7 2 3 9" xfId="16057" xr:uid="{00000000-0005-0000-0000-000094630000}"/>
    <cellStyle name="Normal 2 2 7 2 3 9 2" xfId="16058" xr:uid="{00000000-0005-0000-0000-000095630000}"/>
    <cellStyle name="Normal 2 2 7 2 3 9 2 2" xfId="45973" xr:uid="{00000000-0005-0000-0000-000096630000}"/>
    <cellStyle name="Normal 2 2 7 2 3 9 3" xfId="16059" xr:uid="{00000000-0005-0000-0000-000097630000}"/>
    <cellStyle name="Normal 2 2 7 2 3 9 3 2" xfId="35761" xr:uid="{00000000-0005-0000-0000-000098630000}"/>
    <cellStyle name="Normal 2 2 7 2 3 9 4" xfId="32555" xr:uid="{00000000-0005-0000-0000-000099630000}"/>
    <cellStyle name="Normal 2 2 7 2 4" xfId="615" xr:uid="{00000000-0005-0000-0000-00009A630000}"/>
    <cellStyle name="Normal 2 2 7 2 4 10" xfId="16061" xr:uid="{00000000-0005-0000-0000-00009B630000}"/>
    <cellStyle name="Normal 2 2 7 2 4 10 2" xfId="16062" xr:uid="{00000000-0005-0000-0000-00009C630000}"/>
    <cellStyle name="Normal 2 2 7 2 4 10 2 2" xfId="47942" xr:uid="{00000000-0005-0000-0000-00009D630000}"/>
    <cellStyle name="Normal 2 2 7 2 4 10 3" xfId="34535" xr:uid="{00000000-0005-0000-0000-00009E630000}"/>
    <cellStyle name="Normal 2 2 7 2 4 11" xfId="16063" xr:uid="{00000000-0005-0000-0000-00009F630000}"/>
    <cellStyle name="Normal 2 2 7 2 4 11 2" xfId="41120" xr:uid="{00000000-0005-0000-0000-0000A0630000}"/>
    <cellStyle name="Normal 2 2 7 2 4 12" xfId="16064" xr:uid="{00000000-0005-0000-0000-0000A1630000}"/>
    <cellStyle name="Normal 2 2 7 2 4 12 2" xfId="35206" xr:uid="{00000000-0005-0000-0000-0000A2630000}"/>
    <cellStyle name="Normal 2 2 7 2 4 13" xfId="27417" xr:uid="{00000000-0005-0000-0000-0000A3630000}"/>
    <cellStyle name="Normal 2 2 7 2 4 14" xfId="16060" xr:uid="{00000000-0005-0000-0000-0000A4630000}"/>
    <cellStyle name="Normal 2 2 7 2 4 2" xfId="16065" xr:uid="{00000000-0005-0000-0000-0000A5630000}"/>
    <cellStyle name="Normal 2 2 7 2 4 2 2" xfId="16066" xr:uid="{00000000-0005-0000-0000-0000A6630000}"/>
    <cellStyle name="Normal 2 2 7 2 4 2 2 2" xfId="16067" xr:uid="{00000000-0005-0000-0000-0000A7630000}"/>
    <cellStyle name="Normal 2 2 7 2 4 2 2 2 2" xfId="42956" xr:uid="{00000000-0005-0000-0000-0000A8630000}"/>
    <cellStyle name="Normal 2 2 7 2 4 2 2 3" xfId="16068" xr:uid="{00000000-0005-0000-0000-0000A9630000}"/>
    <cellStyle name="Normal 2 2 7 2 4 2 2 3 2" xfId="37839" xr:uid="{00000000-0005-0000-0000-0000AA630000}"/>
    <cellStyle name="Normal 2 2 7 2 4 2 2 4" xfId="29536" xr:uid="{00000000-0005-0000-0000-0000AB630000}"/>
    <cellStyle name="Normal 2 2 7 2 4 2 3" xfId="16069" xr:uid="{00000000-0005-0000-0000-0000AC630000}"/>
    <cellStyle name="Normal 2 2 7 2 4 2 3 2" xfId="16070" xr:uid="{00000000-0005-0000-0000-0000AD630000}"/>
    <cellStyle name="Normal 2 2 7 2 4 2 3 2 2" xfId="45052" xr:uid="{00000000-0005-0000-0000-0000AE630000}"/>
    <cellStyle name="Normal 2 2 7 2 4 2 3 3" xfId="16071" xr:uid="{00000000-0005-0000-0000-0000AF630000}"/>
    <cellStyle name="Normal 2 2 7 2 4 2 3 3 2" xfId="39936" xr:uid="{00000000-0005-0000-0000-0000B0630000}"/>
    <cellStyle name="Normal 2 2 7 2 4 2 3 4" xfId="31632" xr:uid="{00000000-0005-0000-0000-0000B1630000}"/>
    <cellStyle name="Normal 2 2 7 2 4 2 4" xfId="16072" xr:uid="{00000000-0005-0000-0000-0000B2630000}"/>
    <cellStyle name="Normal 2 2 7 2 4 2 4 2" xfId="16073" xr:uid="{00000000-0005-0000-0000-0000B3630000}"/>
    <cellStyle name="Normal 2 2 7 2 4 2 4 2 2" xfId="47407" xr:uid="{00000000-0005-0000-0000-0000B4630000}"/>
    <cellStyle name="Normal 2 2 7 2 4 2 4 3" xfId="33994" xr:uid="{00000000-0005-0000-0000-0000B5630000}"/>
    <cellStyle name="Normal 2 2 7 2 4 2 5" xfId="16074" xr:uid="{00000000-0005-0000-0000-0000B6630000}"/>
    <cellStyle name="Normal 2 2 7 2 4 2 5 2" xfId="41537" xr:uid="{00000000-0005-0000-0000-0000B7630000}"/>
    <cellStyle name="Normal 2 2 7 2 4 2 6" xfId="16075" xr:uid="{00000000-0005-0000-0000-0000B8630000}"/>
    <cellStyle name="Normal 2 2 7 2 4 2 6 2" xfId="36420" xr:uid="{00000000-0005-0000-0000-0000B9630000}"/>
    <cellStyle name="Normal 2 2 7 2 4 2 7" xfId="28112" xr:uid="{00000000-0005-0000-0000-0000BA630000}"/>
    <cellStyle name="Normal 2 2 7 2 4 3" xfId="16076" xr:uid="{00000000-0005-0000-0000-0000BB630000}"/>
    <cellStyle name="Normal 2 2 7 2 4 3 2" xfId="16077" xr:uid="{00000000-0005-0000-0000-0000BC630000}"/>
    <cellStyle name="Normal 2 2 7 2 4 3 2 2" xfId="16078" xr:uid="{00000000-0005-0000-0000-0000BD630000}"/>
    <cellStyle name="Normal 2 2 7 2 4 3 2 2 2" xfId="42957" xr:uid="{00000000-0005-0000-0000-0000BE630000}"/>
    <cellStyle name="Normal 2 2 7 2 4 3 2 3" xfId="16079" xr:uid="{00000000-0005-0000-0000-0000BF630000}"/>
    <cellStyle name="Normal 2 2 7 2 4 3 2 3 2" xfId="37840" xr:uid="{00000000-0005-0000-0000-0000C0630000}"/>
    <cellStyle name="Normal 2 2 7 2 4 3 2 4" xfId="29537" xr:uid="{00000000-0005-0000-0000-0000C1630000}"/>
    <cellStyle name="Normal 2 2 7 2 4 3 3" xfId="16080" xr:uid="{00000000-0005-0000-0000-0000C2630000}"/>
    <cellStyle name="Normal 2 2 7 2 4 3 3 2" xfId="42082" xr:uid="{00000000-0005-0000-0000-0000C3630000}"/>
    <cellStyle name="Normal 2 2 7 2 4 3 4" xfId="16081" xr:uid="{00000000-0005-0000-0000-0000C4630000}"/>
    <cellStyle name="Normal 2 2 7 2 4 3 4 2" xfId="36965" xr:uid="{00000000-0005-0000-0000-0000C5630000}"/>
    <cellStyle name="Normal 2 2 7 2 4 3 5" xfId="28662" xr:uid="{00000000-0005-0000-0000-0000C6630000}"/>
    <cellStyle name="Normal 2 2 7 2 4 4" xfId="16082" xr:uid="{00000000-0005-0000-0000-0000C7630000}"/>
    <cellStyle name="Normal 2 2 7 2 4 4 2" xfId="16083" xr:uid="{00000000-0005-0000-0000-0000C8630000}"/>
    <cellStyle name="Normal 2 2 7 2 4 4 2 2" xfId="42955" xr:uid="{00000000-0005-0000-0000-0000C9630000}"/>
    <cellStyle name="Normal 2 2 7 2 4 4 3" xfId="16084" xr:uid="{00000000-0005-0000-0000-0000CA630000}"/>
    <cellStyle name="Normal 2 2 7 2 4 4 3 2" xfId="37838" xr:uid="{00000000-0005-0000-0000-0000CB630000}"/>
    <cellStyle name="Normal 2 2 7 2 4 4 4" xfId="29535" xr:uid="{00000000-0005-0000-0000-0000CC630000}"/>
    <cellStyle name="Normal 2 2 7 2 4 5" xfId="16085" xr:uid="{00000000-0005-0000-0000-0000CD630000}"/>
    <cellStyle name="Normal 2 2 7 2 4 5 2" xfId="16086" xr:uid="{00000000-0005-0000-0000-0000CE630000}"/>
    <cellStyle name="Normal 2 2 7 2 4 5 2 2" xfId="43988" xr:uid="{00000000-0005-0000-0000-0000CF630000}"/>
    <cellStyle name="Normal 2 2 7 2 4 5 3" xfId="16087" xr:uid="{00000000-0005-0000-0000-0000D0630000}"/>
    <cellStyle name="Normal 2 2 7 2 4 5 3 2" xfId="38872" xr:uid="{00000000-0005-0000-0000-0000D1630000}"/>
    <cellStyle name="Normal 2 2 7 2 4 5 4" xfId="30568" xr:uid="{00000000-0005-0000-0000-0000D2630000}"/>
    <cellStyle name="Normal 2 2 7 2 4 6" xfId="16088" xr:uid="{00000000-0005-0000-0000-0000D3630000}"/>
    <cellStyle name="Normal 2 2 7 2 4 6 2" xfId="16089" xr:uid="{00000000-0005-0000-0000-0000D4630000}"/>
    <cellStyle name="Normal 2 2 7 2 4 6 2 2" xfId="44635" xr:uid="{00000000-0005-0000-0000-0000D5630000}"/>
    <cellStyle name="Normal 2 2 7 2 4 6 3" xfId="16090" xr:uid="{00000000-0005-0000-0000-0000D6630000}"/>
    <cellStyle name="Normal 2 2 7 2 4 6 3 2" xfId="39519" xr:uid="{00000000-0005-0000-0000-0000D7630000}"/>
    <cellStyle name="Normal 2 2 7 2 4 6 4" xfId="31215" xr:uid="{00000000-0005-0000-0000-0000D8630000}"/>
    <cellStyle name="Normal 2 2 7 2 4 7" xfId="16091" xr:uid="{00000000-0005-0000-0000-0000D9630000}"/>
    <cellStyle name="Normal 2 2 7 2 4 7 2" xfId="16092" xr:uid="{00000000-0005-0000-0000-0000DA630000}"/>
    <cellStyle name="Normal 2 2 7 2 4 7 2 2" xfId="45691" xr:uid="{00000000-0005-0000-0000-0000DB630000}"/>
    <cellStyle name="Normal 2 2 7 2 4 7 3" xfId="16093" xr:uid="{00000000-0005-0000-0000-0000DC630000}"/>
    <cellStyle name="Normal 2 2 7 2 4 7 3 2" xfId="40575" xr:uid="{00000000-0005-0000-0000-0000DD630000}"/>
    <cellStyle name="Normal 2 2 7 2 4 7 4" xfId="32273" xr:uid="{00000000-0005-0000-0000-0000DE630000}"/>
    <cellStyle name="Normal 2 2 7 2 4 8" xfId="16094" xr:uid="{00000000-0005-0000-0000-0000DF630000}"/>
    <cellStyle name="Normal 2 2 7 2 4 8 2" xfId="16095" xr:uid="{00000000-0005-0000-0000-0000E0630000}"/>
    <cellStyle name="Normal 2 2 7 2 4 8 2 2" xfId="46346" xr:uid="{00000000-0005-0000-0000-0000E1630000}"/>
    <cellStyle name="Normal 2 2 7 2 4 8 3" xfId="16096" xr:uid="{00000000-0005-0000-0000-0000E2630000}"/>
    <cellStyle name="Normal 2 2 7 2 4 8 3 2" xfId="36003" xr:uid="{00000000-0005-0000-0000-0000E3630000}"/>
    <cellStyle name="Normal 2 2 7 2 4 8 4" xfId="32928" xr:uid="{00000000-0005-0000-0000-0000E4630000}"/>
    <cellStyle name="Normal 2 2 7 2 4 9" xfId="16097" xr:uid="{00000000-0005-0000-0000-0000E5630000}"/>
    <cellStyle name="Normal 2 2 7 2 4 9 2" xfId="16098" xr:uid="{00000000-0005-0000-0000-0000E6630000}"/>
    <cellStyle name="Normal 2 2 7 2 4 9 2 2" xfId="46761" xr:uid="{00000000-0005-0000-0000-0000E7630000}"/>
    <cellStyle name="Normal 2 2 7 2 4 9 3" xfId="33343" xr:uid="{00000000-0005-0000-0000-0000E8630000}"/>
    <cellStyle name="Normal 2 2 7 2 5" xfId="616" xr:uid="{00000000-0005-0000-0000-0000E9630000}"/>
    <cellStyle name="Normal 2 2 7 2 5 10" xfId="16100" xr:uid="{00000000-0005-0000-0000-0000EA630000}"/>
    <cellStyle name="Normal 2 2 7 2 5 10 2" xfId="35336" xr:uid="{00000000-0005-0000-0000-0000EB630000}"/>
    <cellStyle name="Normal 2 2 7 2 5 11" xfId="27418" xr:uid="{00000000-0005-0000-0000-0000EC630000}"/>
    <cellStyle name="Normal 2 2 7 2 5 12" xfId="16099" xr:uid="{00000000-0005-0000-0000-0000ED630000}"/>
    <cellStyle name="Normal 2 2 7 2 5 2" xfId="16101" xr:uid="{00000000-0005-0000-0000-0000EE630000}"/>
    <cellStyle name="Normal 2 2 7 2 5 2 2" xfId="16102" xr:uid="{00000000-0005-0000-0000-0000EF630000}"/>
    <cellStyle name="Normal 2 2 7 2 5 2 2 2" xfId="16103" xr:uid="{00000000-0005-0000-0000-0000F0630000}"/>
    <cellStyle name="Normal 2 2 7 2 5 2 2 2 2" xfId="42959" xr:uid="{00000000-0005-0000-0000-0000F1630000}"/>
    <cellStyle name="Normal 2 2 7 2 5 2 2 3" xfId="16104" xr:uid="{00000000-0005-0000-0000-0000F2630000}"/>
    <cellStyle name="Normal 2 2 7 2 5 2 2 3 2" xfId="37842" xr:uid="{00000000-0005-0000-0000-0000F3630000}"/>
    <cellStyle name="Normal 2 2 7 2 5 2 2 4" xfId="29539" xr:uid="{00000000-0005-0000-0000-0000F4630000}"/>
    <cellStyle name="Normal 2 2 7 2 5 2 3" xfId="16105" xr:uid="{00000000-0005-0000-0000-0000F5630000}"/>
    <cellStyle name="Normal 2 2 7 2 5 2 3 2" xfId="16106" xr:uid="{00000000-0005-0000-0000-0000F6630000}"/>
    <cellStyle name="Normal 2 2 7 2 5 2 3 2 2" xfId="45053" xr:uid="{00000000-0005-0000-0000-0000F7630000}"/>
    <cellStyle name="Normal 2 2 7 2 5 2 3 3" xfId="16107" xr:uid="{00000000-0005-0000-0000-0000F8630000}"/>
    <cellStyle name="Normal 2 2 7 2 5 2 3 3 2" xfId="39937" xr:uid="{00000000-0005-0000-0000-0000F9630000}"/>
    <cellStyle name="Normal 2 2 7 2 5 2 3 4" xfId="31633" xr:uid="{00000000-0005-0000-0000-0000FA630000}"/>
    <cellStyle name="Normal 2 2 7 2 5 2 4" xfId="16108" xr:uid="{00000000-0005-0000-0000-0000FB630000}"/>
    <cellStyle name="Normal 2 2 7 2 5 2 4 2" xfId="16109" xr:uid="{00000000-0005-0000-0000-0000FC630000}"/>
    <cellStyle name="Normal 2 2 7 2 5 2 4 2 2" xfId="47408" xr:uid="{00000000-0005-0000-0000-0000FD630000}"/>
    <cellStyle name="Normal 2 2 7 2 5 2 4 3" xfId="33995" xr:uid="{00000000-0005-0000-0000-0000FE630000}"/>
    <cellStyle name="Normal 2 2 7 2 5 2 5" xfId="16110" xr:uid="{00000000-0005-0000-0000-0000FF630000}"/>
    <cellStyle name="Normal 2 2 7 2 5 2 5 2" xfId="41538" xr:uid="{00000000-0005-0000-0000-000000640000}"/>
    <cellStyle name="Normal 2 2 7 2 5 2 6" xfId="16111" xr:uid="{00000000-0005-0000-0000-000001640000}"/>
    <cellStyle name="Normal 2 2 7 2 5 2 6 2" xfId="36421" xr:uid="{00000000-0005-0000-0000-000002640000}"/>
    <cellStyle name="Normal 2 2 7 2 5 2 7" xfId="28113" xr:uid="{00000000-0005-0000-0000-000003640000}"/>
    <cellStyle name="Normal 2 2 7 2 5 3" xfId="16112" xr:uid="{00000000-0005-0000-0000-000004640000}"/>
    <cellStyle name="Normal 2 2 7 2 5 3 2" xfId="16113" xr:uid="{00000000-0005-0000-0000-000005640000}"/>
    <cellStyle name="Normal 2 2 7 2 5 3 2 2" xfId="42958" xr:uid="{00000000-0005-0000-0000-000006640000}"/>
    <cellStyle name="Normal 2 2 7 2 5 3 3" xfId="16114" xr:uid="{00000000-0005-0000-0000-000007640000}"/>
    <cellStyle name="Normal 2 2 7 2 5 3 3 2" xfId="37841" xr:uid="{00000000-0005-0000-0000-000008640000}"/>
    <cellStyle name="Normal 2 2 7 2 5 3 4" xfId="29538" xr:uid="{00000000-0005-0000-0000-000009640000}"/>
    <cellStyle name="Normal 2 2 7 2 5 4" xfId="16115" xr:uid="{00000000-0005-0000-0000-00000A640000}"/>
    <cellStyle name="Normal 2 2 7 2 5 4 2" xfId="16116" xr:uid="{00000000-0005-0000-0000-00000B640000}"/>
    <cellStyle name="Normal 2 2 7 2 5 4 2 2" xfId="43989" xr:uid="{00000000-0005-0000-0000-00000C640000}"/>
    <cellStyle name="Normal 2 2 7 2 5 4 3" xfId="16117" xr:uid="{00000000-0005-0000-0000-00000D640000}"/>
    <cellStyle name="Normal 2 2 7 2 5 4 3 2" xfId="38873" xr:uid="{00000000-0005-0000-0000-00000E640000}"/>
    <cellStyle name="Normal 2 2 7 2 5 4 4" xfId="30569" xr:uid="{00000000-0005-0000-0000-00000F640000}"/>
    <cellStyle name="Normal 2 2 7 2 5 5" xfId="16118" xr:uid="{00000000-0005-0000-0000-000010640000}"/>
    <cellStyle name="Normal 2 2 7 2 5 5 2" xfId="16119" xr:uid="{00000000-0005-0000-0000-000011640000}"/>
    <cellStyle name="Normal 2 2 7 2 5 5 2 2" xfId="44579" xr:uid="{00000000-0005-0000-0000-000012640000}"/>
    <cellStyle name="Normal 2 2 7 2 5 5 3" xfId="16120" xr:uid="{00000000-0005-0000-0000-000013640000}"/>
    <cellStyle name="Normal 2 2 7 2 5 5 3 2" xfId="39463" xr:uid="{00000000-0005-0000-0000-000014640000}"/>
    <cellStyle name="Normal 2 2 7 2 5 5 4" xfId="31159" xr:uid="{00000000-0005-0000-0000-000015640000}"/>
    <cellStyle name="Normal 2 2 7 2 5 6" xfId="16121" xr:uid="{00000000-0005-0000-0000-000016640000}"/>
    <cellStyle name="Normal 2 2 7 2 5 6 2" xfId="16122" xr:uid="{00000000-0005-0000-0000-000017640000}"/>
    <cellStyle name="Normal 2 2 7 2 5 6 2 2" xfId="45692" xr:uid="{00000000-0005-0000-0000-000018640000}"/>
    <cellStyle name="Normal 2 2 7 2 5 6 3" xfId="16123" xr:uid="{00000000-0005-0000-0000-000019640000}"/>
    <cellStyle name="Normal 2 2 7 2 5 6 3 2" xfId="40576" xr:uid="{00000000-0005-0000-0000-00001A640000}"/>
    <cellStyle name="Normal 2 2 7 2 5 6 4" xfId="32274" xr:uid="{00000000-0005-0000-0000-00001B640000}"/>
    <cellStyle name="Normal 2 2 7 2 5 7" xfId="16124" xr:uid="{00000000-0005-0000-0000-00001C640000}"/>
    <cellStyle name="Normal 2 2 7 2 5 7 2" xfId="16125" xr:uid="{00000000-0005-0000-0000-00001D640000}"/>
    <cellStyle name="Normal 2 2 7 2 5 7 2 2" xfId="46762" xr:uid="{00000000-0005-0000-0000-00001E640000}"/>
    <cellStyle name="Normal 2 2 7 2 5 7 3" xfId="16126" xr:uid="{00000000-0005-0000-0000-00001F640000}"/>
    <cellStyle name="Normal 2 2 7 2 5 7 3 2" xfId="35946" xr:uid="{00000000-0005-0000-0000-000020640000}"/>
    <cellStyle name="Normal 2 2 7 2 5 7 4" xfId="33344" xr:uid="{00000000-0005-0000-0000-000021640000}"/>
    <cellStyle name="Normal 2 2 7 2 5 8" xfId="16127" xr:uid="{00000000-0005-0000-0000-000022640000}"/>
    <cellStyle name="Normal 2 2 7 2 5 8 2" xfId="16128" xr:uid="{00000000-0005-0000-0000-000023640000}"/>
    <cellStyle name="Normal 2 2 7 2 5 8 2 2" xfId="47943" xr:uid="{00000000-0005-0000-0000-000024640000}"/>
    <cellStyle name="Normal 2 2 7 2 5 8 3" xfId="34536" xr:uid="{00000000-0005-0000-0000-000025640000}"/>
    <cellStyle name="Normal 2 2 7 2 5 9" xfId="16129" xr:uid="{00000000-0005-0000-0000-000026640000}"/>
    <cellStyle name="Normal 2 2 7 2 5 9 2" xfId="41064" xr:uid="{00000000-0005-0000-0000-000027640000}"/>
    <cellStyle name="Normal 2 2 7 2 6" xfId="16130" xr:uid="{00000000-0005-0000-0000-000028640000}"/>
    <cellStyle name="Normal 2 2 7 2 6 10" xfId="16131" xr:uid="{00000000-0005-0000-0000-000029640000}"/>
    <cellStyle name="Normal 2 2 7 2 6 10 2" xfId="35526" xr:uid="{00000000-0005-0000-0000-00002A640000}"/>
    <cellStyle name="Normal 2 2 7 2 6 11" xfId="27683" xr:uid="{00000000-0005-0000-0000-00002B640000}"/>
    <cellStyle name="Normal 2 2 7 2 6 2" xfId="16132" xr:uid="{00000000-0005-0000-0000-00002C640000}"/>
    <cellStyle name="Normal 2 2 7 2 6 2 2" xfId="16133" xr:uid="{00000000-0005-0000-0000-00002D640000}"/>
    <cellStyle name="Normal 2 2 7 2 6 2 2 2" xfId="16134" xr:uid="{00000000-0005-0000-0000-00002E640000}"/>
    <cellStyle name="Normal 2 2 7 2 6 2 2 2 2" xfId="42961" xr:uid="{00000000-0005-0000-0000-00002F640000}"/>
    <cellStyle name="Normal 2 2 7 2 6 2 2 3" xfId="16135" xr:uid="{00000000-0005-0000-0000-000030640000}"/>
    <cellStyle name="Normal 2 2 7 2 6 2 2 3 2" xfId="37844" xr:uid="{00000000-0005-0000-0000-000031640000}"/>
    <cellStyle name="Normal 2 2 7 2 6 2 2 4" xfId="29541" xr:uid="{00000000-0005-0000-0000-000032640000}"/>
    <cellStyle name="Normal 2 2 7 2 6 2 3" xfId="16136" xr:uid="{00000000-0005-0000-0000-000033640000}"/>
    <cellStyle name="Normal 2 2 7 2 6 2 3 2" xfId="16137" xr:uid="{00000000-0005-0000-0000-000034640000}"/>
    <cellStyle name="Normal 2 2 7 2 6 2 3 2 2" xfId="45054" xr:uid="{00000000-0005-0000-0000-000035640000}"/>
    <cellStyle name="Normal 2 2 7 2 6 2 3 3" xfId="16138" xr:uid="{00000000-0005-0000-0000-000036640000}"/>
    <cellStyle name="Normal 2 2 7 2 6 2 3 3 2" xfId="39938" xr:uid="{00000000-0005-0000-0000-000037640000}"/>
    <cellStyle name="Normal 2 2 7 2 6 2 3 4" xfId="31634" xr:uid="{00000000-0005-0000-0000-000038640000}"/>
    <cellStyle name="Normal 2 2 7 2 6 2 4" xfId="16139" xr:uid="{00000000-0005-0000-0000-000039640000}"/>
    <cellStyle name="Normal 2 2 7 2 6 2 4 2" xfId="16140" xr:uid="{00000000-0005-0000-0000-00003A640000}"/>
    <cellStyle name="Normal 2 2 7 2 6 2 4 2 2" xfId="47403" xr:uid="{00000000-0005-0000-0000-00003B640000}"/>
    <cellStyle name="Normal 2 2 7 2 6 2 4 3" xfId="33990" xr:uid="{00000000-0005-0000-0000-00003C640000}"/>
    <cellStyle name="Normal 2 2 7 2 6 2 5" xfId="16141" xr:uid="{00000000-0005-0000-0000-00003D640000}"/>
    <cellStyle name="Normal 2 2 7 2 6 2 5 2" xfId="41539" xr:uid="{00000000-0005-0000-0000-00003E640000}"/>
    <cellStyle name="Normal 2 2 7 2 6 2 6" xfId="16142" xr:uid="{00000000-0005-0000-0000-00003F640000}"/>
    <cellStyle name="Normal 2 2 7 2 6 2 6 2" xfId="36422" xr:uid="{00000000-0005-0000-0000-000040640000}"/>
    <cellStyle name="Normal 2 2 7 2 6 2 7" xfId="28114" xr:uid="{00000000-0005-0000-0000-000041640000}"/>
    <cellStyle name="Normal 2 2 7 2 6 3" xfId="16143" xr:uid="{00000000-0005-0000-0000-000042640000}"/>
    <cellStyle name="Normal 2 2 7 2 6 3 2" xfId="16144" xr:uid="{00000000-0005-0000-0000-000043640000}"/>
    <cellStyle name="Normal 2 2 7 2 6 3 2 2" xfId="42960" xr:uid="{00000000-0005-0000-0000-000044640000}"/>
    <cellStyle name="Normal 2 2 7 2 6 3 3" xfId="16145" xr:uid="{00000000-0005-0000-0000-000045640000}"/>
    <cellStyle name="Normal 2 2 7 2 6 3 3 2" xfId="37843" xr:uid="{00000000-0005-0000-0000-000046640000}"/>
    <cellStyle name="Normal 2 2 7 2 6 3 4" xfId="29540" xr:uid="{00000000-0005-0000-0000-000047640000}"/>
    <cellStyle name="Normal 2 2 7 2 6 4" xfId="16146" xr:uid="{00000000-0005-0000-0000-000048640000}"/>
    <cellStyle name="Normal 2 2 7 2 6 4 2" xfId="16147" xr:uid="{00000000-0005-0000-0000-000049640000}"/>
    <cellStyle name="Normal 2 2 7 2 6 4 2 2" xfId="43990" xr:uid="{00000000-0005-0000-0000-00004A640000}"/>
    <cellStyle name="Normal 2 2 7 2 6 4 3" xfId="16148" xr:uid="{00000000-0005-0000-0000-00004B640000}"/>
    <cellStyle name="Normal 2 2 7 2 6 4 3 2" xfId="38874" xr:uid="{00000000-0005-0000-0000-00004C640000}"/>
    <cellStyle name="Normal 2 2 7 2 6 4 4" xfId="30570" xr:uid="{00000000-0005-0000-0000-00004D640000}"/>
    <cellStyle name="Normal 2 2 7 2 6 5" xfId="16149" xr:uid="{00000000-0005-0000-0000-00004E640000}"/>
    <cellStyle name="Normal 2 2 7 2 6 5 2" xfId="16150" xr:uid="{00000000-0005-0000-0000-00004F640000}"/>
    <cellStyle name="Normal 2 2 7 2 6 5 2 2" xfId="44511" xr:uid="{00000000-0005-0000-0000-000050640000}"/>
    <cellStyle name="Normal 2 2 7 2 6 5 3" xfId="16151" xr:uid="{00000000-0005-0000-0000-000051640000}"/>
    <cellStyle name="Normal 2 2 7 2 6 5 3 2" xfId="39395" xr:uid="{00000000-0005-0000-0000-000052640000}"/>
    <cellStyle name="Normal 2 2 7 2 6 5 4" xfId="31091" xr:uid="{00000000-0005-0000-0000-000053640000}"/>
    <cellStyle name="Normal 2 2 7 2 6 6" xfId="16152" xr:uid="{00000000-0005-0000-0000-000054640000}"/>
    <cellStyle name="Normal 2 2 7 2 6 6 2" xfId="16153" xr:uid="{00000000-0005-0000-0000-000055640000}"/>
    <cellStyle name="Normal 2 2 7 2 6 6 2 2" xfId="45693" xr:uid="{00000000-0005-0000-0000-000056640000}"/>
    <cellStyle name="Normal 2 2 7 2 6 6 3" xfId="16154" xr:uid="{00000000-0005-0000-0000-000057640000}"/>
    <cellStyle name="Normal 2 2 7 2 6 6 3 2" xfId="40577" xr:uid="{00000000-0005-0000-0000-000058640000}"/>
    <cellStyle name="Normal 2 2 7 2 6 6 4" xfId="32275" xr:uid="{00000000-0005-0000-0000-000059640000}"/>
    <cellStyle name="Normal 2 2 7 2 6 7" xfId="16155" xr:uid="{00000000-0005-0000-0000-00005A640000}"/>
    <cellStyle name="Normal 2 2 7 2 6 7 2" xfId="16156" xr:uid="{00000000-0005-0000-0000-00005B640000}"/>
    <cellStyle name="Normal 2 2 7 2 6 7 2 2" xfId="46763" xr:uid="{00000000-0005-0000-0000-00005C640000}"/>
    <cellStyle name="Normal 2 2 7 2 6 7 3" xfId="16157" xr:uid="{00000000-0005-0000-0000-00005D640000}"/>
    <cellStyle name="Normal 2 2 7 2 6 7 3 2" xfId="35878" xr:uid="{00000000-0005-0000-0000-00005E640000}"/>
    <cellStyle name="Normal 2 2 7 2 6 7 4" xfId="33345" xr:uid="{00000000-0005-0000-0000-00005F640000}"/>
    <cellStyle name="Normal 2 2 7 2 6 8" xfId="16158" xr:uid="{00000000-0005-0000-0000-000060640000}"/>
    <cellStyle name="Normal 2 2 7 2 6 8 2" xfId="16159" xr:uid="{00000000-0005-0000-0000-000061640000}"/>
    <cellStyle name="Normal 2 2 7 2 6 8 2 2" xfId="47944" xr:uid="{00000000-0005-0000-0000-000062640000}"/>
    <cellStyle name="Normal 2 2 7 2 6 8 3" xfId="34537" xr:uid="{00000000-0005-0000-0000-000063640000}"/>
    <cellStyle name="Normal 2 2 7 2 6 9" xfId="16160" xr:uid="{00000000-0005-0000-0000-000064640000}"/>
    <cellStyle name="Normal 2 2 7 2 6 9 2" xfId="40996" xr:uid="{00000000-0005-0000-0000-000065640000}"/>
    <cellStyle name="Normal 2 2 7 2 7" xfId="16161" xr:uid="{00000000-0005-0000-0000-000066640000}"/>
    <cellStyle name="Normal 2 2 7 2 7 2" xfId="16162" xr:uid="{00000000-0005-0000-0000-000067640000}"/>
    <cellStyle name="Normal 2 2 7 2 7 2 2" xfId="16163" xr:uid="{00000000-0005-0000-0000-000068640000}"/>
    <cellStyle name="Normal 2 2 7 2 7 2 2 2" xfId="42962" xr:uid="{00000000-0005-0000-0000-000069640000}"/>
    <cellStyle name="Normal 2 2 7 2 7 2 3" xfId="16164" xr:uid="{00000000-0005-0000-0000-00006A640000}"/>
    <cellStyle name="Normal 2 2 7 2 7 2 3 2" xfId="37845" xr:uid="{00000000-0005-0000-0000-00006B640000}"/>
    <cellStyle name="Normal 2 2 7 2 7 2 4" xfId="29542" xr:uid="{00000000-0005-0000-0000-00006C640000}"/>
    <cellStyle name="Normal 2 2 7 2 7 3" xfId="16165" xr:uid="{00000000-0005-0000-0000-00006D640000}"/>
    <cellStyle name="Normal 2 2 7 2 7 3 2" xfId="16166" xr:uid="{00000000-0005-0000-0000-00006E640000}"/>
    <cellStyle name="Normal 2 2 7 2 7 3 2 2" xfId="45046" xr:uid="{00000000-0005-0000-0000-00006F640000}"/>
    <cellStyle name="Normal 2 2 7 2 7 3 3" xfId="16167" xr:uid="{00000000-0005-0000-0000-000070640000}"/>
    <cellStyle name="Normal 2 2 7 2 7 3 3 2" xfId="39930" xr:uid="{00000000-0005-0000-0000-000071640000}"/>
    <cellStyle name="Normal 2 2 7 2 7 3 4" xfId="31626" xr:uid="{00000000-0005-0000-0000-000072640000}"/>
    <cellStyle name="Normal 2 2 7 2 7 4" xfId="16168" xr:uid="{00000000-0005-0000-0000-000073640000}"/>
    <cellStyle name="Normal 2 2 7 2 7 4 2" xfId="16169" xr:uid="{00000000-0005-0000-0000-000074640000}"/>
    <cellStyle name="Normal 2 2 7 2 7 4 2 2" xfId="47090" xr:uid="{00000000-0005-0000-0000-000075640000}"/>
    <cellStyle name="Normal 2 2 7 2 7 4 3" xfId="33674" xr:uid="{00000000-0005-0000-0000-000076640000}"/>
    <cellStyle name="Normal 2 2 7 2 7 5" xfId="16170" xr:uid="{00000000-0005-0000-0000-000077640000}"/>
    <cellStyle name="Normal 2 2 7 2 7 5 2" xfId="41531" xr:uid="{00000000-0005-0000-0000-000078640000}"/>
    <cellStyle name="Normal 2 2 7 2 7 6" xfId="16171" xr:uid="{00000000-0005-0000-0000-000079640000}"/>
    <cellStyle name="Normal 2 2 7 2 7 6 2" xfId="36414" xr:uid="{00000000-0005-0000-0000-00007A640000}"/>
    <cellStyle name="Normal 2 2 7 2 7 7" xfId="28106" xr:uid="{00000000-0005-0000-0000-00007B640000}"/>
    <cellStyle name="Normal 2 2 7 2 8" xfId="16172" xr:uid="{00000000-0005-0000-0000-00007C640000}"/>
    <cellStyle name="Normal 2 2 7 2 8 2" xfId="16173" xr:uid="{00000000-0005-0000-0000-00007D640000}"/>
    <cellStyle name="Normal 2 2 7 2 8 2 2" xfId="16174" xr:uid="{00000000-0005-0000-0000-00007E640000}"/>
    <cellStyle name="Normal 2 2 7 2 8 2 2 2" xfId="42963" xr:uid="{00000000-0005-0000-0000-00007F640000}"/>
    <cellStyle name="Normal 2 2 7 2 8 2 3" xfId="16175" xr:uid="{00000000-0005-0000-0000-000080640000}"/>
    <cellStyle name="Normal 2 2 7 2 8 2 3 2" xfId="37846" xr:uid="{00000000-0005-0000-0000-000081640000}"/>
    <cellStyle name="Normal 2 2 7 2 8 2 4" xfId="29543" xr:uid="{00000000-0005-0000-0000-000082640000}"/>
    <cellStyle name="Normal 2 2 7 2 8 3" xfId="16176" xr:uid="{00000000-0005-0000-0000-000083640000}"/>
    <cellStyle name="Normal 2 2 7 2 8 3 2" xfId="41866" xr:uid="{00000000-0005-0000-0000-000084640000}"/>
    <cellStyle name="Normal 2 2 7 2 8 4" xfId="16177" xr:uid="{00000000-0005-0000-0000-000085640000}"/>
    <cellStyle name="Normal 2 2 7 2 8 4 2" xfId="36749" xr:uid="{00000000-0005-0000-0000-000086640000}"/>
    <cellStyle name="Normal 2 2 7 2 8 5" xfId="28441" xr:uid="{00000000-0005-0000-0000-000087640000}"/>
    <cellStyle name="Normal 2 2 7 2 9" xfId="16178" xr:uid="{00000000-0005-0000-0000-000088640000}"/>
    <cellStyle name="Normal 2 2 7 2 9 2" xfId="16179" xr:uid="{00000000-0005-0000-0000-000089640000}"/>
    <cellStyle name="Normal 2 2 7 2 9 2 2" xfId="42940" xr:uid="{00000000-0005-0000-0000-00008A640000}"/>
    <cellStyle name="Normal 2 2 7 2 9 3" xfId="16180" xr:uid="{00000000-0005-0000-0000-00008B640000}"/>
    <cellStyle name="Normal 2 2 7 2 9 3 2" xfId="37823" xr:uid="{00000000-0005-0000-0000-00008C640000}"/>
    <cellStyle name="Normal 2 2 7 2 9 4" xfId="29520" xr:uid="{00000000-0005-0000-0000-00008D640000}"/>
    <cellStyle name="Normal 2 2 7 20" xfId="16181" xr:uid="{00000000-0005-0000-0000-00008E640000}"/>
    <cellStyle name="Normal 2 2 7 20 2" xfId="40770" xr:uid="{00000000-0005-0000-0000-00008F640000}"/>
    <cellStyle name="Normal 2 2 7 21" xfId="27412" xr:uid="{00000000-0005-0000-0000-000090640000}"/>
    <cellStyle name="Normal 2 2 7 22" xfId="15816" xr:uid="{00000000-0005-0000-0000-000091640000}"/>
    <cellStyle name="Normal 2 2 7 3" xfId="617" xr:uid="{00000000-0005-0000-0000-000092640000}"/>
    <cellStyle name="Normal 2 2 7 3 10" xfId="16183" xr:uid="{00000000-0005-0000-0000-000093640000}"/>
    <cellStyle name="Normal 2 2 7 3 10 2" xfId="16184" xr:uid="{00000000-0005-0000-0000-000094640000}"/>
    <cellStyle name="Normal 2 2 7 3 10 2 2" xfId="45974" xr:uid="{00000000-0005-0000-0000-000095640000}"/>
    <cellStyle name="Normal 2 2 7 3 10 3" xfId="16185" xr:uid="{00000000-0005-0000-0000-000096640000}"/>
    <cellStyle name="Normal 2 2 7 3 10 3 2" xfId="35796" xr:uid="{00000000-0005-0000-0000-000097640000}"/>
    <cellStyle name="Normal 2 2 7 3 10 4" xfId="32556" xr:uid="{00000000-0005-0000-0000-000098640000}"/>
    <cellStyle name="Normal 2 2 7 3 11" xfId="16186" xr:uid="{00000000-0005-0000-0000-000099640000}"/>
    <cellStyle name="Normal 2 2 7 3 11 2" xfId="16187" xr:uid="{00000000-0005-0000-0000-00009A640000}"/>
    <cellStyle name="Normal 2 2 7 3 11 2 2" xfId="46241" xr:uid="{00000000-0005-0000-0000-00009B640000}"/>
    <cellStyle name="Normal 2 2 7 3 11 3" xfId="32823" xr:uid="{00000000-0005-0000-0000-00009C640000}"/>
    <cellStyle name="Normal 2 2 7 3 12" xfId="16188" xr:uid="{00000000-0005-0000-0000-00009D640000}"/>
    <cellStyle name="Normal 2 2 7 3 12 2" xfId="16189" xr:uid="{00000000-0005-0000-0000-00009E640000}"/>
    <cellStyle name="Normal 2 2 7 3 12 2 2" xfId="46764" xr:uid="{00000000-0005-0000-0000-00009F640000}"/>
    <cellStyle name="Normal 2 2 7 3 12 3" xfId="33346" xr:uid="{00000000-0005-0000-0000-0000A0640000}"/>
    <cellStyle name="Normal 2 2 7 3 13" xfId="16190" xr:uid="{00000000-0005-0000-0000-0000A1640000}"/>
    <cellStyle name="Normal 2 2 7 3 13 2" xfId="16191" xr:uid="{00000000-0005-0000-0000-0000A2640000}"/>
    <cellStyle name="Normal 2 2 7 3 13 2 2" xfId="47690" xr:uid="{00000000-0005-0000-0000-0000A3640000}"/>
    <cellStyle name="Normal 2 2 7 3 13 3" xfId="34283" xr:uid="{00000000-0005-0000-0000-0000A4640000}"/>
    <cellStyle name="Normal 2 2 7 3 14" xfId="16192" xr:uid="{00000000-0005-0000-0000-0000A5640000}"/>
    <cellStyle name="Normal 2 2 7 3 14 2" xfId="16193" xr:uid="{00000000-0005-0000-0000-0000A6640000}"/>
    <cellStyle name="Normal 2 2 7 3 14 2 2" xfId="48189" xr:uid="{00000000-0005-0000-0000-0000A7640000}"/>
    <cellStyle name="Normal 2 2 7 3 14 3" xfId="34782" xr:uid="{00000000-0005-0000-0000-0000A8640000}"/>
    <cellStyle name="Normal 2 2 7 3 15" xfId="16194" xr:uid="{00000000-0005-0000-0000-0000A9640000}"/>
    <cellStyle name="Normal 2 2 7 3 15 2" xfId="35028" xr:uid="{00000000-0005-0000-0000-0000AA640000}"/>
    <cellStyle name="Normal 2 2 7 3 16" xfId="16195" xr:uid="{00000000-0005-0000-0000-0000AB640000}"/>
    <cellStyle name="Normal 2 2 7 3 16 2" xfId="40915" xr:uid="{00000000-0005-0000-0000-0000AC640000}"/>
    <cellStyle name="Normal 2 2 7 3 17" xfId="27419" xr:uid="{00000000-0005-0000-0000-0000AD640000}"/>
    <cellStyle name="Normal 2 2 7 3 18" xfId="16182" xr:uid="{00000000-0005-0000-0000-0000AE640000}"/>
    <cellStyle name="Normal 2 2 7 3 2" xfId="618" xr:uid="{00000000-0005-0000-0000-0000AF640000}"/>
    <cellStyle name="Normal 2 2 7 3 2 10" xfId="16197" xr:uid="{00000000-0005-0000-0000-0000B0640000}"/>
    <cellStyle name="Normal 2 2 7 3 2 10 2" xfId="16198" xr:uid="{00000000-0005-0000-0000-0000B1640000}"/>
    <cellStyle name="Normal 2 2 7 3 2 10 2 2" xfId="47945" xr:uid="{00000000-0005-0000-0000-0000B2640000}"/>
    <cellStyle name="Normal 2 2 7 3 2 10 3" xfId="34538" xr:uid="{00000000-0005-0000-0000-0000B3640000}"/>
    <cellStyle name="Normal 2 2 7 3 2 11" xfId="16199" xr:uid="{00000000-0005-0000-0000-0000B4640000}"/>
    <cellStyle name="Normal 2 2 7 3 2 11 2" xfId="41231" xr:uid="{00000000-0005-0000-0000-0000B5640000}"/>
    <cellStyle name="Normal 2 2 7 3 2 12" xfId="16200" xr:uid="{00000000-0005-0000-0000-0000B6640000}"/>
    <cellStyle name="Normal 2 2 7 3 2 12 2" xfId="35208" xr:uid="{00000000-0005-0000-0000-0000B7640000}"/>
    <cellStyle name="Normal 2 2 7 3 2 13" xfId="27420" xr:uid="{00000000-0005-0000-0000-0000B8640000}"/>
    <cellStyle name="Normal 2 2 7 3 2 14" xfId="16196" xr:uid="{00000000-0005-0000-0000-0000B9640000}"/>
    <cellStyle name="Normal 2 2 7 3 2 2" xfId="16201" xr:uid="{00000000-0005-0000-0000-0000BA640000}"/>
    <cellStyle name="Normal 2 2 7 3 2 2 2" xfId="16202" xr:uid="{00000000-0005-0000-0000-0000BB640000}"/>
    <cellStyle name="Normal 2 2 7 3 2 2 2 2" xfId="16203" xr:uid="{00000000-0005-0000-0000-0000BC640000}"/>
    <cellStyle name="Normal 2 2 7 3 2 2 2 2 2" xfId="42966" xr:uid="{00000000-0005-0000-0000-0000BD640000}"/>
    <cellStyle name="Normal 2 2 7 3 2 2 2 3" xfId="16204" xr:uid="{00000000-0005-0000-0000-0000BE640000}"/>
    <cellStyle name="Normal 2 2 7 3 2 2 2 3 2" xfId="37849" xr:uid="{00000000-0005-0000-0000-0000BF640000}"/>
    <cellStyle name="Normal 2 2 7 3 2 2 2 4" xfId="29546" xr:uid="{00000000-0005-0000-0000-0000C0640000}"/>
    <cellStyle name="Normal 2 2 7 3 2 2 3" xfId="16205" xr:uid="{00000000-0005-0000-0000-0000C1640000}"/>
    <cellStyle name="Normal 2 2 7 3 2 2 3 2" xfId="16206" xr:uid="{00000000-0005-0000-0000-0000C2640000}"/>
    <cellStyle name="Normal 2 2 7 3 2 2 3 2 2" xfId="45056" xr:uid="{00000000-0005-0000-0000-0000C3640000}"/>
    <cellStyle name="Normal 2 2 7 3 2 2 3 3" xfId="16207" xr:uid="{00000000-0005-0000-0000-0000C4640000}"/>
    <cellStyle name="Normal 2 2 7 3 2 2 3 3 2" xfId="39940" xr:uid="{00000000-0005-0000-0000-0000C5640000}"/>
    <cellStyle name="Normal 2 2 7 3 2 2 3 4" xfId="31636" xr:uid="{00000000-0005-0000-0000-0000C6640000}"/>
    <cellStyle name="Normal 2 2 7 3 2 2 4" xfId="16208" xr:uid="{00000000-0005-0000-0000-0000C7640000}"/>
    <cellStyle name="Normal 2 2 7 3 2 2 4 2" xfId="16209" xr:uid="{00000000-0005-0000-0000-0000C8640000}"/>
    <cellStyle name="Normal 2 2 7 3 2 2 4 2 2" xfId="47410" xr:uid="{00000000-0005-0000-0000-0000C9640000}"/>
    <cellStyle name="Normal 2 2 7 3 2 2 4 3" xfId="33997" xr:uid="{00000000-0005-0000-0000-0000CA640000}"/>
    <cellStyle name="Normal 2 2 7 3 2 2 5" xfId="16210" xr:uid="{00000000-0005-0000-0000-0000CB640000}"/>
    <cellStyle name="Normal 2 2 7 3 2 2 5 2" xfId="41541" xr:uid="{00000000-0005-0000-0000-0000CC640000}"/>
    <cellStyle name="Normal 2 2 7 3 2 2 6" xfId="16211" xr:uid="{00000000-0005-0000-0000-0000CD640000}"/>
    <cellStyle name="Normal 2 2 7 3 2 2 6 2" xfId="36424" xr:uid="{00000000-0005-0000-0000-0000CE640000}"/>
    <cellStyle name="Normal 2 2 7 3 2 2 7" xfId="28116" xr:uid="{00000000-0005-0000-0000-0000CF640000}"/>
    <cellStyle name="Normal 2 2 7 3 2 3" xfId="16212" xr:uid="{00000000-0005-0000-0000-0000D0640000}"/>
    <cellStyle name="Normal 2 2 7 3 2 3 2" xfId="16213" xr:uid="{00000000-0005-0000-0000-0000D1640000}"/>
    <cellStyle name="Normal 2 2 7 3 2 3 2 2" xfId="16214" xr:uid="{00000000-0005-0000-0000-0000D2640000}"/>
    <cellStyle name="Normal 2 2 7 3 2 3 2 2 2" xfId="42967" xr:uid="{00000000-0005-0000-0000-0000D3640000}"/>
    <cellStyle name="Normal 2 2 7 3 2 3 2 3" xfId="16215" xr:uid="{00000000-0005-0000-0000-0000D4640000}"/>
    <cellStyle name="Normal 2 2 7 3 2 3 2 3 2" xfId="37850" xr:uid="{00000000-0005-0000-0000-0000D5640000}"/>
    <cellStyle name="Normal 2 2 7 3 2 3 2 4" xfId="29547" xr:uid="{00000000-0005-0000-0000-0000D6640000}"/>
    <cellStyle name="Normal 2 2 7 3 2 3 3" xfId="16216" xr:uid="{00000000-0005-0000-0000-0000D7640000}"/>
    <cellStyle name="Normal 2 2 7 3 2 3 3 2" xfId="42193" xr:uid="{00000000-0005-0000-0000-0000D8640000}"/>
    <cellStyle name="Normal 2 2 7 3 2 3 4" xfId="16217" xr:uid="{00000000-0005-0000-0000-0000D9640000}"/>
    <cellStyle name="Normal 2 2 7 3 2 3 4 2" xfId="37076" xr:uid="{00000000-0005-0000-0000-0000DA640000}"/>
    <cellStyle name="Normal 2 2 7 3 2 3 5" xfId="28773" xr:uid="{00000000-0005-0000-0000-0000DB640000}"/>
    <cellStyle name="Normal 2 2 7 3 2 4" xfId="16218" xr:uid="{00000000-0005-0000-0000-0000DC640000}"/>
    <cellStyle name="Normal 2 2 7 3 2 4 2" xfId="16219" xr:uid="{00000000-0005-0000-0000-0000DD640000}"/>
    <cellStyle name="Normal 2 2 7 3 2 4 2 2" xfId="42965" xr:uid="{00000000-0005-0000-0000-0000DE640000}"/>
    <cellStyle name="Normal 2 2 7 3 2 4 3" xfId="16220" xr:uid="{00000000-0005-0000-0000-0000DF640000}"/>
    <cellStyle name="Normal 2 2 7 3 2 4 3 2" xfId="37848" xr:uid="{00000000-0005-0000-0000-0000E0640000}"/>
    <cellStyle name="Normal 2 2 7 3 2 4 4" xfId="29545" xr:uid="{00000000-0005-0000-0000-0000E1640000}"/>
    <cellStyle name="Normal 2 2 7 3 2 5" xfId="16221" xr:uid="{00000000-0005-0000-0000-0000E2640000}"/>
    <cellStyle name="Normal 2 2 7 3 2 5 2" xfId="16222" xr:uid="{00000000-0005-0000-0000-0000E3640000}"/>
    <cellStyle name="Normal 2 2 7 3 2 5 2 2" xfId="43992" xr:uid="{00000000-0005-0000-0000-0000E4640000}"/>
    <cellStyle name="Normal 2 2 7 3 2 5 3" xfId="16223" xr:uid="{00000000-0005-0000-0000-0000E5640000}"/>
    <cellStyle name="Normal 2 2 7 3 2 5 3 2" xfId="38876" xr:uid="{00000000-0005-0000-0000-0000E6640000}"/>
    <cellStyle name="Normal 2 2 7 3 2 5 4" xfId="30572" xr:uid="{00000000-0005-0000-0000-0000E7640000}"/>
    <cellStyle name="Normal 2 2 7 3 2 6" xfId="16224" xr:uid="{00000000-0005-0000-0000-0000E8640000}"/>
    <cellStyle name="Normal 2 2 7 3 2 6 2" xfId="16225" xr:uid="{00000000-0005-0000-0000-0000E9640000}"/>
    <cellStyle name="Normal 2 2 7 3 2 6 2 2" xfId="44746" xr:uid="{00000000-0005-0000-0000-0000EA640000}"/>
    <cellStyle name="Normal 2 2 7 3 2 6 3" xfId="16226" xr:uid="{00000000-0005-0000-0000-0000EB640000}"/>
    <cellStyle name="Normal 2 2 7 3 2 6 3 2" xfId="39630" xr:uid="{00000000-0005-0000-0000-0000EC640000}"/>
    <cellStyle name="Normal 2 2 7 3 2 6 4" xfId="31326" xr:uid="{00000000-0005-0000-0000-0000ED640000}"/>
    <cellStyle name="Normal 2 2 7 3 2 7" xfId="16227" xr:uid="{00000000-0005-0000-0000-0000EE640000}"/>
    <cellStyle name="Normal 2 2 7 3 2 7 2" xfId="16228" xr:uid="{00000000-0005-0000-0000-0000EF640000}"/>
    <cellStyle name="Normal 2 2 7 3 2 7 2 2" xfId="45694" xr:uid="{00000000-0005-0000-0000-0000F0640000}"/>
    <cellStyle name="Normal 2 2 7 3 2 7 3" xfId="16229" xr:uid="{00000000-0005-0000-0000-0000F1640000}"/>
    <cellStyle name="Normal 2 2 7 3 2 7 3 2" xfId="40578" xr:uid="{00000000-0005-0000-0000-0000F2640000}"/>
    <cellStyle name="Normal 2 2 7 3 2 7 4" xfId="32276" xr:uid="{00000000-0005-0000-0000-0000F3640000}"/>
    <cellStyle name="Normal 2 2 7 3 2 8" xfId="16230" xr:uid="{00000000-0005-0000-0000-0000F4640000}"/>
    <cellStyle name="Normal 2 2 7 3 2 8 2" xfId="16231" xr:uid="{00000000-0005-0000-0000-0000F5640000}"/>
    <cellStyle name="Normal 2 2 7 3 2 8 2 2" xfId="46457" xr:uid="{00000000-0005-0000-0000-0000F6640000}"/>
    <cellStyle name="Normal 2 2 7 3 2 8 3" xfId="16232" xr:uid="{00000000-0005-0000-0000-0000F7640000}"/>
    <cellStyle name="Normal 2 2 7 3 2 8 3 2" xfId="36114" xr:uid="{00000000-0005-0000-0000-0000F8640000}"/>
    <cellStyle name="Normal 2 2 7 3 2 8 4" xfId="33039" xr:uid="{00000000-0005-0000-0000-0000F9640000}"/>
    <cellStyle name="Normal 2 2 7 3 2 9" xfId="16233" xr:uid="{00000000-0005-0000-0000-0000FA640000}"/>
    <cellStyle name="Normal 2 2 7 3 2 9 2" xfId="16234" xr:uid="{00000000-0005-0000-0000-0000FB640000}"/>
    <cellStyle name="Normal 2 2 7 3 2 9 2 2" xfId="46765" xr:uid="{00000000-0005-0000-0000-0000FC640000}"/>
    <cellStyle name="Normal 2 2 7 3 2 9 3" xfId="33347" xr:uid="{00000000-0005-0000-0000-0000FD640000}"/>
    <cellStyle name="Normal 2 2 7 3 3" xfId="16235" xr:uid="{00000000-0005-0000-0000-0000FE640000}"/>
    <cellStyle name="Normal 2 2 7 3 3 10" xfId="16236" xr:uid="{00000000-0005-0000-0000-0000FF640000}"/>
    <cellStyle name="Normal 2 2 7 3 3 10 2" xfId="35371" xr:uid="{00000000-0005-0000-0000-000000650000}"/>
    <cellStyle name="Normal 2 2 7 3 3 11" xfId="27653" xr:uid="{00000000-0005-0000-0000-000001650000}"/>
    <cellStyle name="Normal 2 2 7 3 3 2" xfId="16237" xr:uid="{00000000-0005-0000-0000-000002650000}"/>
    <cellStyle name="Normal 2 2 7 3 3 2 2" xfId="16238" xr:uid="{00000000-0005-0000-0000-000003650000}"/>
    <cellStyle name="Normal 2 2 7 3 3 2 2 2" xfId="16239" xr:uid="{00000000-0005-0000-0000-000004650000}"/>
    <cellStyle name="Normal 2 2 7 3 3 2 2 2 2" xfId="42969" xr:uid="{00000000-0005-0000-0000-000005650000}"/>
    <cellStyle name="Normal 2 2 7 3 3 2 2 3" xfId="16240" xr:uid="{00000000-0005-0000-0000-000006650000}"/>
    <cellStyle name="Normal 2 2 7 3 3 2 2 3 2" xfId="37852" xr:uid="{00000000-0005-0000-0000-000007650000}"/>
    <cellStyle name="Normal 2 2 7 3 3 2 2 4" xfId="29549" xr:uid="{00000000-0005-0000-0000-000008650000}"/>
    <cellStyle name="Normal 2 2 7 3 3 2 3" xfId="16241" xr:uid="{00000000-0005-0000-0000-000009650000}"/>
    <cellStyle name="Normal 2 2 7 3 3 2 3 2" xfId="16242" xr:uid="{00000000-0005-0000-0000-00000A650000}"/>
    <cellStyle name="Normal 2 2 7 3 3 2 3 2 2" xfId="45057" xr:uid="{00000000-0005-0000-0000-00000B650000}"/>
    <cellStyle name="Normal 2 2 7 3 3 2 3 3" xfId="16243" xr:uid="{00000000-0005-0000-0000-00000C650000}"/>
    <cellStyle name="Normal 2 2 7 3 3 2 3 3 2" xfId="39941" xr:uid="{00000000-0005-0000-0000-00000D650000}"/>
    <cellStyle name="Normal 2 2 7 3 3 2 3 4" xfId="31637" xr:uid="{00000000-0005-0000-0000-00000E650000}"/>
    <cellStyle name="Normal 2 2 7 3 3 2 4" xfId="16244" xr:uid="{00000000-0005-0000-0000-00000F650000}"/>
    <cellStyle name="Normal 2 2 7 3 3 2 4 2" xfId="16245" xr:uid="{00000000-0005-0000-0000-000010650000}"/>
    <cellStyle name="Normal 2 2 7 3 3 2 4 2 2" xfId="47409" xr:uid="{00000000-0005-0000-0000-000011650000}"/>
    <cellStyle name="Normal 2 2 7 3 3 2 4 3" xfId="33996" xr:uid="{00000000-0005-0000-0000-000012650000}"/>
    <cellStyle name="Normal 2 2 7 3 3 2 5" xfId="16246" xr:uid="{00000000-0005-0000-0000-000013650000}"/>
    <cellStyle name="Normal 2 2 7 3 3 2 5 2" xfId="41542" xr:uid="{00000000-0005-0000-0000-000014650000}"/>
    <cellStyle name="Normal 2 2 7 3 3 2 6" xfId="16247" xr:uid="{00000000-0005-0000-0000-000015650000}"/>
    <cellStyle name="Normal 2 2 7 3 3 2 6 2" xfId="36425" xr:uid="{00000000-0005-0000-0000-000016650000}"/>
    <cellStyle name="Normal 2 2 7 3 3 2 7" xfId="28117" xr:uid="{00000000-0005-0000-0000-000017650000}"/>
    <cellStyle name="Normal 2 2 7 3 3 3" xfId="16248" xr:uid="{00000000-0005-0000-0000-000018650000}"/>
    <cellStyle name="Normal 2 2 7 3 3 3 2" xfId="16249" xr:uid="{00000000-0005-0000-0000-000019650000}"/>
    <cellStyle name="Normal 2 2 7 3 3 3 2 2" xfId="42968" xr:uid="{00000000-0005-0000-0000-00001A650000}"/>
    <cellStyle name="Normal 2 2 7 3 3 3 3" xfId="16250" xr:uid="{00000000-0005-0000-0000-00001B650000}"/>
    <cellStyle name="Normal 2 2 7 3 3 3 3 2" xfId="37851" xr:uid="{00000000-0005-0000-0000-00001C650000}"/>
    <cellStyle name="Normal 2 2 7 3 3 3 4" xfId="29548" xr:uid="{00000000-0005-0000-0000-00001D650000}"/>
    <cellStyle name="Normal 2 2 7 3 3 4" xfId="16251" xr:uid="{00000000-0005-0000-0000-00001E650000}"/>
    <cellStyle name="Normal 2 2 7 3 3 4 2" xfId="16252" xr:uid="{00000000-0005-0000-0000-00001F650000}"/>
    <cellStyle name="Normal 2 2 7 3 3 4 2 2" xfId="43993" xr:uid="{00000000-0005-0000-0000-000020650000}"/>
    <cellStyle name="Normal 2 2 7 3 3 4 3" xfId="16253" xr:uid="{00000000-0005-0000-0000-000021650000}"/>
    <cellStyle name="Normal 2 2 7 3 3 4 3 2" xfId="38877" xr:uid="{00000000-0005-0000-0000-000022650000}"/>
    <cellStyle name="Normal 2 2 7 3 3 4 4" xfId="30573" xr:uid="{00000000-0005-0000-0000-000023650000}"/>
    <cellStyle name="Normal 2 2 7 3 3 5" xfId="16254" xr:uid="{00000000-0005-0000-0000-000024650000}"/>
    <cellStyle name="Normal 2 2 7 3 3 5 2" xfId="16255" xr:uid="{00000000-0005-0000-0000-000025650000}"/>
    <cellStyle name="Normal 2 2 7 3 3 5 2 2" xfId="44544" xr:uid="{00000000-0005-0000-0000-000026650000}"/>
    <cellStyle name="Normal 2 2 7 3 3 5 3" xfId="16256" xr:uid="{00000000-0005-0000-0000-000027650000}"/>
    <cellStyle name="Normal 2 2 7 3 3 5 3 2" xfId="39428" xr:uid="{00000000-0005-0000-0000-000028650000}"/>
    <cellStyle name="Normal 2 2 7 3 3 5 4" xfId="31124" xr:uid="{00000000-0005-0000-0000-000029650000}"/>
    <cellStyle name="Normal 2 2 7 3 3 6" xfId="16257" xr:uid="{00000000-0005-0000-0000-00002A650000}"/>
    <cellStyle name="Normal 2 2 7 3 3 6 2" xfId="16258" xr:uid="{00000000-0005-0000-0000-00002B650000}"/>
    <cellStyle name="Normal 2 2 7 3 3 6 2 2" xfId="45695" xr:uid="{00000000-0005-0000-0000-00002C650000}"/>
    <cellStyle name="Normal 2 2 7 3 3 6 3" xfId="16259" xr:uid="{00000000-0005-0000-0000-00002D650000}"/>
    <cellStyle name="Normal 2 2 7 3 3 6 3 2" xfId="40579" xr:uid="{00000000-0005-0000-0000-00002E650000}"/>
    <cellStyle name="Normal 2 2 7 3 3 6 4" xfId="32277" xr:uid="{00000000-0005-0000-0000-00002F650000}"/>
    <cellStyle name="Normal 2 2 7 3 3 7" xfId="16260" xr:uid="{00000000-0005-0000-0000-000030650000}"/>
    <cellStyle name="Normal 2 2 7 3 3 7 2" xfId="16261" xr:uid="{00000000-0005-0000-0000-000031650000}"/>
    <cellStyle name="Normal 2 2 7 3 3 7 2 2" xfId="46766" xr:uid="{00000000-0005-0000-0000-000032650000}"/>
    <cellStyle name="Normal 2 2 7 3 3 7 3" xfId="16262" xr:uid="{00000000-0005-0000-0000-000033650000}"/>
    <cellStyle name="Normal 2 2 7 3 3 7 3 2" xfId="35911" xr:uid="{00000000-0005-0000-0000-000034650000}"/>
    <cellStyle name="Normal 2 2 7 3 3 7 4" xfId="33348" xr:uid="{00000000-0005-0000-0000-000035650000}"/>
    <cellStyle name="Normal 2 2 7 3 3 8" xfId="16263" xr:uid="{00000000-0005-0000-0000-000036650000}"/>
    <cellStyle name="Normal 2 2 7 3 3 8 2" xfId="16264" xr:uid="{00000000-0005-0000-0000-000037650000}"/>
    <cellStyle name="Normal 2 2 7 3 3 8 2 2" xfId="47946" xr:uid="{00000000-0005-0000-0000-000038650000}"/>
    <cellStyle name="Normal 2 2 7 3 3 8 3" xfId="34539" xr:uid="{00000000-0005-0000-0000-000039650000}"/>
    <cellStyle name="Normal 2 2 7 3 3 9" xfId="16265" xr:uid="{00000000-0005-0000-0000-00003A650000}"/>
    <cellStyle name="Normal 2 2 7 3 3 9 2" xfId="41029" xr:uid="{00000000-0005-0000-0000-00003B650000}"/>
    <cellStyle name="Normal 2 2 7 3 4" xfId="16266" xr:uid="{00000000-0005-0000-0000-00003C650000}"/>
    <cellStyle name="Normal 2 2 7 3 4 2" xfId="16267" xr:uid="{00000000-0005-0000-0000-00003D650000}"/>
    <cellStyle name="Normal 2 2 7 3 4 2 2" xfId="16268" xr:uid="{00000000-0005-0000-0000-00003E650000}"/>
    <cellStyle name="Normal 2 2 7 3 4 2 2 2" xfId="42970" xr:uid="{00000000-0005-0000-0000-00003F650000}"/>
    <cellStyle name="Normal 2 2 7 3 4 2 3" xfId="16269" xr:uid="{00000000-0005-0000-0000-000040650000}"/>
    <cellStyle name="Normal 2 2 7 3 4 2 3 2" xfId="37853" xr:uid="{00000000-0005-0000-0000-000041650000}"/>
    <cellStyle name="Normal 2 2 7 3 4 2 4" xfId="29550" xr:uid="{00000000-0005-0000-0000-000042650000}"/>
    <cellStyle name="Normal 2 2 7 3 4 3" xfId="16270" xr:uid="{00000000-0005-0000-0000-000043650000}"/>
    <cellStyle name="Normal 2 2 7 3 4 3 2" xfId="16271" xr:uid="{00000000-0005-0000-0000-000044650000}"/>
    <cellStyle name="Normal 2 2 7 3 4 3 2 2" xfId="45055" xr:uid="{00000000-0005-0000-0000-000045650000}"/>
    <cellStyle name="Normal 2 2 7 3 4 3 3" xfId="16272" xr:uid="{00000000-0005-0000-0000-000046650000}"/>
    <cellStyle name="Normal 2 2 7 3 4 3 3 2" xfId="39939" xr:uid="{00000000-0005-0000-0000-000047650000}"/>
    <cellStyle name="Normal 2 2 7 3 4 3 4" xfId="31635" xr:uid="{00000000-0005-0000-0000-000048650000}"/>
    <cellStyle name="Normal 2 2 7 3 4 4" xfId="16273" xr:uid="{00000000-0005-0000-0000-000049650000}"/>
    <cellStyle name="Normal 2 2 7 3 4 4 2" xfId="16274" xr:uid="{00000000-0005-0000-0000-00004A650000}"/>
    <cellStyle name="Normal 2 2 7 3 4 4 2 2" xfId="47201" xr:uid="{00000000-0005-0000-0000-00004B650000}"/>
    <cellStyle name="Normal 2 2 7 3 4 4 3" xfId="16275" xr:uid="{00000000-0005-0000-0000-00004C650000}"/>
    <cellStyle name="Normal 2 2 7 3 4 4 3 2" xfId="36423" xr:uid="{00000000-0005-0000-0000-00004D650000}"/>
    <cellStyle name="Normal 2 2 7 3 4 4 4" xfId="33785" xr:uid="{00000000-0005-0000-0000-00004E650000}"/>
    <cellStyle name="Normal 2 2 7 3 4 5" xfId="16276" xr:uid="{00000000-0005-0000-0000-00004F650000}"/>
    <cellStyle name="Normal 2 2 7 3 4 5 2" xfId="41540" xr:uid="{00000000-0005-0000-0000-000050650000}"/>
    <cellStyle name="Normal 2 2 7 3 4 6" xfId="16277" xr:uid="{00000000-0005-0000-0000-000051650000}"/>
    <cellStyle name="Normal 2 2 7 3 4 6 2" xfId="35529" xr:uid="{00000000-0005-0000-0000-000052650000}"/>
    <cellStyle name="Normal 2 2 7 3 4 7" xfId="28115" xr:uid="{00000000-0005-0000-0000-000053650000}"/>
    <cellStyle name="Normal 2 2 7 3 5" xfId="16278" xr:uid="{00000000-0005-0000-0000-000054650000}"/>
    <cellStyle name="Normal 2 2 7 3 5 2" xfId="16279" xr:uid="{00000000-0005-0000-0000-000055650000}"/>
    <cellStyle name="Normal 2 2 7 3 5 2 2" xfId="16280" xr:uid="{00000000-0005-0000-0000-000056650000}"/>
    <cellStyle name="Normal 2 2 7 3 5 2 2 2" xfId="42971" xr:uid="{00000000-0005-0000-0000-000057650000}"/>
    <cellStyle name="Normal 2 2 7 3 5 2 3" xfId="16281" xr:uid="{00000000-0005-0000-0000-000058650000}"/>
    <cellStyle name="Normal 2 2 7 3 5 2 3 2" xfId="37854" xr:uid="{00000000-0005-0000-0000-000059650000}"/>
    <cellStyle name="Normal 2 2 7 3 5 2 4" xfId="29551" xr:uid="{00000000-0005-0000-0000-00005A650000}"/>
    <cellStyle name="Normal 2 2 7 3 5 3" xfId="16282" xr:uid="{00000000-0005-0000-0000-00005B650000}"/>
    <cellStyle name="Normal 2 2 7 3 5 3 2" xfId="41977" xr:uid="{00000000-0005-0000-0000-00005C650000}"/>
    <cellStyle name="Normal 2 2 7 3 5 4" xfId="16283" xr:uid="{00000000-0005-0000-0000-00005D650000}"/>
    <cellStyle name="Normal 2 2 7 3 5 4 2" xfId="36860" xr:uid="{00000000-0005-0000-0000-00005E650000}"/>
    <cellStyle name="Normal 2 2 7 3 5 5" xfId="28552" xr:uid="{00000000-0005-0000-0000-00005F650000}"/>
    <cellStyle name="Normal 2 2 7 3 6" xfId="16284" xr:uid="{00000000-0005-0000-0000-000060650000}"/>
    <cellStyle name="Normal 2 2 7 3 6 2" xfId="16285" xr:uid="{00000000-0005-0000-0000-000061650000}"/>
    <cellStyle name="Normal 2 2 7 3 6 2 2" xfId="42964" xr:uid="{00000000-0005-0000-0000-000062650000}"/>
    <cellStyle name="Normal 2 2 7 3 6 3" xfId="16286" xr:uid="{00000000-0005-0000-0000-000063650000}"/>
    <cellStyle name="Normal 2 2 7 3 6 3 2" xfId="37847" xr:uid="{00000000-0005-0000-0000-000064650000}"/>
    <cellStyle name="Normal 2 2 7 3 6 4" xfId="29544" xr:uid="{00000000-0005-0000-0000-000065650000}"/>
    <cellStyle name="Normal 2 2 7 3 7" xfId="16287" xr:uid="{00000000-0005-0000-0000-000066650000}"/>
    <cellStyle name="Normal 2 2 7 3 7 2" xfId="16288" xr:uid="{00000000-0005-0000-0000-000067650000}"/>
    <cellStyle name="Normal 2 2 7 3 7 2 2" xfId="43991" xr:uid="{00000000-0005-0000-0000-000068650000}"/>
    <cellStyle name="Normal 2 2 7 3 7 3" xfId="16289" xr:uid="{00000000-0005-0000-0000-000069650000}"/>
    <cellStyle name="Normal 2 2 7 3 7 3 2" xfId="38875" xr:uid="{00000000-0005-0000-0000-00006A650000}"/>
    <cellStyle name="Normal 2 2 7 3 7 4" xfId="30571" xr:uid="{00000000-0005-0000-0000-00006B650000}"/>
    <cellStyle name="Normal 2 2 7 3 8" xfId="16290" xr:uid="{00000000-0005-0000-0000-00006C650000}"/>
    <cellStyle name="Normal 2 2 7 3 8 2" xfId="16291" xr:uid="{00000000-0005-0000-0000-00006D650000}"/>
    <cellStyle name="Normal 2 2 7 3 8 2 2" xfId="44430" xr:uid="{00000000-0005-0000-0000-00006E650000}"/>
    <cellStyle name="Normal 2 2 7 3 8 3" xfId="16292" xr:uid="{00000000-0005-0000-0000-00006F650000}"/>
    <cellStyle name="Normal 2 2 7 3 8 3 2" xfId="39314" xr:uid="{00000000-0005-0000-0000-000070650000}"/>
    <cellStyle name="Normal 2 2 7 3 8 4" xfId="31010" xr:uid="{00000000-0005-0000-0000-000071650000}"/>
    <cellStyle name="Normal 2 2 7 3 9" xfId="16293" xr:uid="{00000000-0005-0000-0000-000072650000}"/>
    <cellStyle name="Normal 2 2 7 3 9 2" xfId="16294" xr:uid="{00000000-0005-0000-0000-000073650000}"/>
    <cellStyle name="Normal 2 2 7 3 9 2 2" xfId="45432" xr:uid="{00000000-0005-0000-0000-000074650000}"/>
    <cellStyle name="Normal 2 2 7 3 9 3" xfId="16295" xr:uid="{00000000-0005-0000-0000-000075650000}"/>
    <cellStyle name="Normal 2 2 7 3 9 3 2" xfId="40316" xr:uid="{00000000-0005-0000-0000-000076650000}"/>
    <cellStyle name="Normal 2 2 7 3 9 4" xfId="32012" xr:uid="{00000000-0005-0000-0000-000077650000}"/>
    <cellStyle name="Normal 2 2 7 4" xfId="619" xr:uid="{00000000-0005-0000-0000-000078650000}"/>
    <cellStyle name="Normal 2 2 7 4 10" xfId="16297" xr:uid="{00000000-0005-0000-0000-000079650000}"/>
    <cellStyle name="Normal 2 2 7 4 10 2" xfId="16298" xr:uid="{00000000-0005-0000-0000-00007A650000}"/>
    <cellStyle name="Normal 2 2 7 4 10 2 2" xfId="46171" xr:uid="{00000000-0005-0000-0000-00007B650000}"/>
    <cellStyle name="Normal 2 2 7 4 10 3" xfId="32753" xr:uid="{00000000-0005-0000-0000-00007C650000}"/>
    <cellStyle name="Normal 2 2 7 4 11" xfId="16299" xr:uid="{00000000-0005-0000-0000-00007D650000}"/>
    <cellStyle name="Normal 2 2 7 4 11 2" xfId="16300" xr:uid="{00000000-0005-0000-0000-00007E650000}"/>
    <cellStyle name="Normal 2 2 7 4 11 2 2" xfId="46767" xr:uid="{00000000-0005-0000-0000-00007F650000}"/>
    <cellStyle name="Normal 2 2 7 4 11 3" xfId="33349" xr:uid="{00000000-0005-0000-0000-000080650000}"/>
    <cellStyle name="Normal 2 2 7 4 12" xfId="16301" xr:uid="{00000000-0005-0000-0000-000081650000}"/>
    <cellStyle name="Normal 2 2 7 4 12 2" xfId="16302" xr:uid="{00000000-0005-0000-0000-000082650000}"/>
    <cellStyle name="Normal 2 2 7 4 12 2 2" xfId="47691" xr:uid="{00000000-0005-0000-0000-000083650000}"/>
    <cellStyle name="Normal 2 2 7 4 12 3" xfId="34284" xr:uid="{00000000-0005-0000-0000-000084650000}"/>
    <cellStyle name="Normal 2 2 7 4 13" xfId="16303" xr:uid="{00000000-0005-0000-0000-000085650000}"/>
    <cellStyle name="Normal 2 2 7 4 13 2" xfId="16304" xr:uid="{00000000-0005-0000-0000-000086650000}"/>
    <cellStyle name="Normal 2 2 7 4 13 2 2" xfId="48294" xr:uid="{00000000-0005-0000-0000-000087650000}"/>
    <cellStyle name="Normal 2 2 7 4 13 3" xfId="34887" xr:uid="{00000000-0005-0000-0000-000088650000}"/>
    <cellStyle name="Normal 2 2 7 4 14" xfId="16305" xr:uid="{00000000-0005-0000-0000-000089650000}"/>
    <cellStyle name="Normal 2 2 7 4 14 2" xfId="35029" xr:uid="{00000000-0005-0000-0000-00008A650000}"/>
    <cellStyle name="Normal 2 2 7 4 15" xfId="16306" xr:uid="{00000000-0005-0000-0000-00008B650000}"/>
    <cellStyle name="Normal 2 2 7 4 15 2" xfId="40845" xr:uid="{00000000-0005-0000-0000-00008C650000}"/>
    <cellStyle name="Normal 2 2 7 4 16" xfId="27421" xr:uid="{00000000-0005-0000-0000-00008D650000}"/>
    <cellStyle name="Normal 2 2 7 4 17" xfId="16296" xr:uid="{00000000-0005-0000-0000-00008E650000}"/>
    <cellStyle name="Normal 2 2 7 4 2" xfId="16307" xr:uid="{00000000-0005-0000-0000-00008F650000}"/>
    <cellStyle name="Normal 2 2 7 4 2 10" xfId="16308" xr:uid="{00000000-0005-0000-0000-000090650000}"/>
    <cellStyle name="Normal 2 2 7 4 2 10 2" xfId="16309" xr:uid="{00000000-0005-0000-0000-000091650000}"/>
    <cellStyle name="Normal 2 2 7 4 2 10 2 2" xfId="47947" xr:uid="{00000000-0005-0000-0000-000092650000}"/>
    <cellStyle name="Normal 2 2 7 4 2 10 3" xfId="34540" xr:uid="{00000000-0005-0000-0000-000093650000}"/>
    <cellStyle name="Normal 2 2 7 4 2 11" xfId="16310" xr:uid="{00000000-0005-0000-0000-000094650000}"/>
    <cellStyle name="Normal 2 2 7 4 2 11 2" xfId="41161" xr:uid="{00000000-0005-0000-0000-000095650000}"/>
    <cellStyle name="Normal 2 2 7 4 2 12" xfId="16311" xr:uid="{00000000-0005-0000-0000-000096650000}"/>
    <cellStyle name="Normal 2 2 7 4 2 12 2" xfId="35530" xr:uid="{00000000-0005-0000-0000-000097650000}"/>
    <cellStyle name="Normal 2 2 7 4 2 13" xfId="27753" xr:uid="{00000000-0005-0000-0000-000098650000}"/>
    <cellStyle name="Normal 2 2 7 4 2 2" xfId="16312" xr:uid="{00000000-0005-0000-0000-000099650000}"/>
    <cellStyle name="Normal 2 2 7 4 2 2 2" xfId="16313" xr:uid="{00000000-0005-0000-0000-00009A650000}"/>
    <cellStyle name="Normal 2 2 7 4 2 2 2 2" xfId="16314" xr:uid="{00000000-0005-0000-0000-00009B650000}"/>
    <cellStyle name="Normal 2 2 7 4 2 2 2 2 2" xfId="42974" xr:uid="{00000000-0005-0000-0000-00009C650000}"/>
    <cellStyle name="Normal 2 2 7 4 2 2 2 3" xfId="16315" xr:uid="{00000000-0005-0000-0000-00009D650000}"/>
    <cellStyle name="Normal 2 2 7 4 2 2 2 3 2" xfId="37857" xr:uid="{00000000-0005-0000-0000-00009E650000}"/>
    <cellStyle name="Normal 2 2 7 4 2 2 2 4" xfId="29554" xr:uid="{00000000-0005-0000-0000-00009F650000}"/>
    <cellStyle name="Normal 2 2 7 4 2 2 3" xfId="16316" xr:uid="{00000000-0005-0000-0000-0000A0650000}"/>
    <cellStyle name="Normal 2 2 7 4 2 2 3 2" xfId="16317" xr:uid="{00000000-0005-0000-0000-0000A1650000}"/>
    <cellStyle name="Normal 2 2 7 4 2 2 3 2 2" xfId="45059" xr:uid="{00000000-0005-0000-0000-0000A2650000}"/>
    <cellStyle name="Normal 2 2 7 4 2 2 3 3" xfId="16318" xr:uid="{00000000-0005-0000-0000-0000A3650000}"/>
    <cellStyle name="Normal 2 2 7 4 2 2 3 3 2" xfId="39943" xr:uid="{00000000-0005-0000-0000-0000A4650000}"/>
    <cellStyle name="Normal 2 2 7 4 2 2 3 4" xfId="31639" xr:uid="{00000000-0005-0000-0000-0000A5650000}"/>
    <cellStyle name="Normal 2 2 7 4 2 2 4" xfId="16319" xr:uid="{00000000-0005-0000-0000-0000A6650000}"/>
    <cellStyle name="Normal 2 2 7 4 2 2 4 2" xfId="16320" xr:uid="{00000000-0005-0000-0000-0000A7650000}"/>
    <cellStyle name="Normal 2 2 7 4 2 2 4 2 2" xfId="47411" xr:uid="{00000000-0005-0000-0000-0000A8650000}"/>
    <cellStyle name="Normal 2 2 7 4 2 2 4 3" xfId="33998" xr:uid="{00000000-0005-0000-0000-0000A9650000}"/>
    <cellStyle name="Normal 2 2 7 4 2 2 5" xfId="16321" xr:uid="{00000000-0005-0000-0000-0000AA650000}"/>
    <cellStyle name="Normal 2 2 7 4 2 2 5 2" xfId="41544" xr:uid="{00000000-0005-0000-0000-0000AB650000}"/>
    <cellStyle name="Normal 2 2 7 4 2 2 6" xfId="16322" xr:uid="{00000000-0005-0000-0000-0000AC650000}"/>
    <cellStyle name="Normal 2 2 7 4 2 2 6 2" xfId="36427" xr:uid="{00000000-0005-0000-0000-0000AD650000}"/>
    <cellStyle name="Normal 2 2 7 4 2 2 7" xfId="28119" xr:uid="{00000000-0005-0000-0000-0000AE650000}"/>
    <cellStyle name="Normal 2 2 7 4 2 3" xfId="16323" xr:uid="{00000000-0005-0000-0000-0000AF650000}"/>
    <cellStyle name="Normal 2 2 7 4 2 3 2" xfId="16324" xr:uid="{00000000-0005-0000-0000-0000B0650000}"/>
    <cellStyle name="Normal 2 2 7 4 2 3 2 2" xfId="16325" xr:uid="{00000000-0005-0000-0000-0000B1650000}"/>
    <cellStyle name="Normal 2 2 7 4 2 3 2 2 2" xfId="42975" xr:uid="{00000000-0005-0000-0000-0000B2650000}"/>
    <cellStyle name="Normal 2 2 7 4 2 3 2 3" xfId="16326" xr:uid="{00000000-0005-0000-0000-0000B3650000}"/>
    <cellStyle name="Normal 2 2 7 4 2 3 2 3 2" xfId="37858" xr:uid="{00000000-0005-0000-0000-0000B4650000}"/>
    <cellStyle name="Normal 2 2 7 4 2 3 2 4" xfId="29555" xr:uid="{00000000-0005-0000-0000-0000B5650000}"/>
    <cellStyle name="Normal 2 2 7 4 2 3 3" xfId="16327" xr:uid="{00000000-0005-0000-0000-0000B6650000}"/>
    <cellStyle name="Normal 2 2 7 4 2 3 3 2" xfId="42123" xr:uid="{00000000-0005-0000-0000-0000B7650000}"/>
    <cellStyle name="Normal 2 2 7 4 2 3 4" xfId="16328" xr:uid="{00000000-0005-0000-0000-0000B8650000}"/>
    <cellStyle name="Normal 2 2 7 4 2 3 4 2" xfId="37006" xr:uid="{00000000-0005-0000-0000-0000B9650000}"/>
    <cellStyle name="Normal 2 2 7 4 2 3 5" xfId="28703" xr:uid="{00000000-0005-0000-0000-0000BA650000}"/>
    <cellStyle name="Normal 2 2 7 4 2 4" xfId="16329" xr:uid="{00000000-0005-0000-0000-0000BB650000}"/>
    <cellStyle name="Normal 2 2 7 4 2 4 2" xfId="16330" xr:uid="{00000000-0005-0000-0000-0000BC650000}"/>
    <cellStyle name="Normal 2 2 7 4 2 4 2 2" xfId="42973" xr:uid="{00000000-0005-0000-0000-0000BD650000}"/>
    <cellStyle name="Normal 2 2 7 4 2 4 3" xfId="16331" xr:uid="{00000000-0005-0000-0000-0000BE650000}"/>
    <cellStyle name="Normal 2 2 7 4 2 4 3 2" xfId="37856" xr:uid="{00000000-0005-0000-0000-0000BF650000}"/>
    <cellStyle name="Normal 2 2 7 4 2 4 4" xfId="29553" xr:uid="{00000000-0005-0000-0000-0000C0650000}"/>
    <cellStyle name="Normal 2 2 7 4 2 5" xfId="16332" xr:uid="{00000000-0005-0000-0000-0000C1650000}"/>
    <cellStyle name="Normal 2 2 7 4 2 5 2" xfId="16333" xr:uid="{00000000-0005-0000-0000-0000C2650000}"/>
    <cellStyle name="Normal 2 2 7 4 2 5 2 2" xfId="43995" xr:uid="{00000000-0005-0000-0000-0000C3650000}"/>
    <cellStyle name="Normal 2 2 7 4 2 5 3" xfId="16334" xr:uid="{00000000-0005-0000-0000-0000C4650000}"/>
    <cellStyle name="Normal 2 2 7 4 2 5 3 2" xfId="38879" xr:uid="{00000000-0005-0000-0000-0000C5650000}"/>
    <cellStyle name="Normal 2 2 7 4 2 5 4" xfId="30575" xr:uid="{00000000-0005-0000-0000-0000C6650000}"/>
    <cellStyle name="Normal 2 2 7 4 2 6" xfId="16335" xr:uid="{00000000-0005-0000-0000-0000C7650000}"/>
    <cellStyle name="Normal 2 2 7 4 2 6 2" xfId="16336" xr:uid="{00000000-0005-0000-0000-0000C8650000}"/>
    <cellStyle name="Normal 2 2 7 4 2 6 2 2" xfId="44676" xr:uid="{00000000-0005-0000-0000-0000C9650000}"/>
    <cellStyle name="Normal 2 2 7 4 2 6 3" xfId="16337" xr:uid="{00000000-0005-0000-0000-0000CA650000}"/>
    <cellStyle name="Normal 2 2 7 4 2 6 3 2" xfId="39560" xr:uid="{00000000-0005-0000-0000-0000CB650000}"/>
    <cellStyle name="Normal 2 2 7 4 2 6 4" xfId="31256" xr:uid="{00000000-0005-0000-0000-0000CC650000}"/>
    <cellStyle name="Normal 2 2 7 4 2 7" xfId="16338" xr:uid="{00000000-0005-0000-0000-0000CD650000}"/>
    <cellStyle name="Normal 2 2 7 4 2 7 2" xfId="16339" xr:uid="{00000000-0005-0000-0000-0000CE650000}"/>
    <cellStyle name="Normal 2 2 7 4 2 7 2 2" xfId="45696" xr:uid="{00000000-0005-0000-0000-0000CF650000}"/>
    <cellStyle name="Normal 2 2 7 4 2 7 3" xfId="16340" xr:uid="{00000000-0005-0000-0000-0000D0650000}"/>
    <cellStyle name="Normal 2 2 7 4 2 7 3 2" xfId="40580" xr:uid="{00000000-0005-0000-0000-0000D1650000}"/>
    <cellStyle name="Normal 2 2 7 4 2 7 4" xfId="32278" xr:uid="{00000000-0005-0000-0000-0000D2650000}"/>
    <cellStyle name="Normal 2 2 7 4 2 8" xfId="16341" xr:uid="{00000000-0005-0000-0000-0000D3650000}"/>
    <cellStyle name="Normal 2 2 7 4 2 8 2" xfId="16342" xr:uid="{00000000-0005-0000-0000-0000D4650000}"/>
    <cellStyle name="Normal 2 2 7 4 2 8 2 2" xfId="46387" xr:uid="{00000000-0005-0000-0000-0000D5650000}"/>
    <cellStyle name="Normal 2 2 7 4 2 8 3" xfId="16343" xr:uid="{00000000-0005-0000-0000-0000D6650000}"/>
    <cellStyle name="Normal 2 2 7 4 2 8 3 2" xfId="36044" xr:uid="{00000000-0005-0000-0000-0000D7650000}"/>
    <cellStyle name="Normal 2 2 7 4 2 8 4" xfId="32969" xr:uid="{00000000-0005-0000-0000-0000D8650000}"/>
    <cellStyle name="Normal 2 2 7 4 2 9" xfId="16344" xr:uid="{00000000-0005-0000-0000-0000D9650000}"/>
    <cellStyle name="Normal 2 2 7 4 2 9 2" xfId="16345" xr:uid="{00000000-0005-0000-0000-0000DA650000}"/>
    <cellStyle name="Normal 2 2 7 4 2 9 2 2" xfId="46768" xr:uid="{00000000-0005-0000-0000-0000DB650000}"/>
    <cellStyle name="Normal 2 2 7 4 2 9 3" xfId="33350" xr:uid="{00000000-0005-0000-0000-0000DC650000}"/>
    <cellStyle name="Normal 2 2 7 4 3" xfId="16346" xr:uid="{00000000-0005-0000-0000-0000DD650000}"/>
    <cellStyle name="Normal 2 2 7 4 3 2" xfId="16347" xr:uid="{00000000-0005-0000-0000-0000DE650000}"/>
    <cellStyle name="Normal 2 2 7 4 3 2 2" xfId="16348" xr:uid="{00000000-0005-0000-0000-0000DF650000}"/>
    <cellStyle name="Normal 2 2 7 4 3 2 2 2" xfId="42976" xr:uid="{00000000-0005-0000-0000-0000E0650000}"/>
    <cellStyle name="Normal 2 2 7 4 3 2 3" xfId="16349" xr:uid="{00000000-0005-0000-0000-0000E1650000}"/>
    <cellStyle name="Normal 2 2 7 4 3 2 3 2" xfId="37859" xr:uid="{00000000-0005-0000-0000-0000E2650000}"/>
    <cellStyle name="Normal 2 2 7 4 3 2 4" xfId="29556" xr:uid="{00000000-0005-0000-0000-0000E3650000}"/>
    <cellStyle name="Normal 2 2 7 4 3 3" xfId="16350" xr:uid="{00000000-0005-0000-0000-0000E4650000}"/>
    <cellStyle name="Normal 2 2 7 4 3 3 2" xfId="16351" xr:uid="{00000000-0005-0000-0000-0000E5650000}"/>
    <cellStyle name="Normal 2 2 7 4 3 3 2 2" xfId="45058" xr:uid="{00000000-0005-0000-0000-0000E6650000}"/>
    <cellStyle name="Normal 2 2 7 4 3 3 3" xfId="16352" xr:uid="{00000000-0005-0000-0000-0000E7650000}"/>
    <cellStyle name="Normal 2 2 7 4 3 3 3 2" xfId="39942" xr:uid="{00000000-0005-0000-0000-0000E8650000}"/>
    <cellStyle name="Normal 2 2 7 4 3 3 4" xfId="31638" xr:uid="{00000000-0005-0000-0000-0000E9650000}"/>
    <cellStyle name="Normal 2 2 7 4 3 4" xfId="16353" xr:uid="{00000000-0005-0000-0000-0000EA650000}"/>
    <cellStyle name="Normal 2 2 7 4 3 4 2" xfId="16354" xr:uid="{00000000-0005-0000-0000-0000EB650000}"/>
    <cellStyle name="Normal 2 2 7 4 3 4 2 2" xfId="47131" xr:uid="{00000000-0005-0000-0000-0000EC650000}"/>
    <cellStyle name="Normal 2 2 7 4 3 4 3" xfId="33715" xr:uid="{00000000-0005-0000-0000-0000ED650000}"/>
    <cellStyle name="Normal 2 2 7 4 3 5" xfId="16355" xr:uid="{00000000-0005-0000-0000-0000EE650000}"/>
    <cellStyle name="Normal 2 2 7 4 3 5 2" xfId="41543" xr:uid="{00000000-0005-0000-0000-0000EF650000}"/>
    <cellStyle name="Normal 2 2 7 4 3 6" xfId="16356" xr:uid="{00000000-0005-0000-0000-0000F0650000}"/>
    <cellStyle name="Normal 2 2 7 4 3 6 2" xfId="36426" xr:uid="{00000000-0005-0000-0000-0000F1650000}"/>
    <cellStyle name="Normal 2 2 7 4 3 7" xfId="28118" xr:uid="{00000000-0005-0000-0000-0000F2650000}"/>
    <cellStyle name="Normal 2 2 7 4 4" xfId="16357" xr:uid="{00000000-0005-0000-0000-0000F3650000}"/>
    <cellStyle name="Normal 2 2 7 4 4 2" xfId="16358" xr:uid="{00000000-0005-0000-0000-0000F4650000}"/>
    <cellStyle name="Normal 2 2 7 4 4 2 2" xfId="16359" xr:uid="{00000000-0005-0000-0000-0000F5650000}"/>
    <cellStyle name="Normal 2 2 7 4 4 2 2 2" xfId="42977" xr:uid="{00000000-0005-0000-0000-0000F6650000}"/>
    <cellStyle name="Normal 2 2 7 4 4 2 3" xfId="16360" xr:uid="{00000000-0005-0000-0000-0000F7650000}"/>
    <cellStyle name="Normal 2 2 7 4 4 2 3 2" xfId="37860" xr:uid="{00000000-0005-0000-0000-0000F8650000}"/>
    <cellStyle name="Normal 2 2 7 4 4 2 4" xfId="29557" xr:uid="{00000000-0005-0000-0000-0000F9650000}"/>
    <cellStyle name="Normal 2 2 7 4 4 3" xfId="16361" xr:uid="{00000000-0005-0000-0000-0000FA650000}"/>
    <cellStyle name="Normal 2 2 7 4 4 3 2" xfId="41907" xr:uid="{00000000-0005-0000-0000-0000FB650000}"/>
    <cellStyle name="Normal 2 2 7 4 4 4" xfId="16362" xr:uid="{00000000-0005-0000-0000-0000FC650000}"/>
    <cellStyle name="Normal 2 2 7 4 4 4 2" xfId="36790" xr:uid="{00000000-0005-0000-0000-0000FD650000}"/>
    <cellStyle name="Normal 2 2 7 4 4 5" xfId="28482" xr:uid="{00000000-0005-0000-0000-0000FE650000}"/>
    <cellStyle name="Normal 2 2 7 4 5" xfId="16363" xr:uid="{00000000-0005-0000-0000-0000FF650000}"/>
    <cellStyle name="Normal 2 2 7 4 5 2" xfId="16364" xr:uid="{00000000-0005-0000-0000-000000660000}"/>
    <cellStyle name="Normal 2 2 7 4 5 2 2" xfId="42972" xr:uid="{00000000-0005-0000-0000-000001660000}"/>
    <cellStyle name="Normal 2 2 7 4 5 3" xfId="16365" xr:uid="{00000000-0005-0000-0000-000002660000}"/>
    <cellStyle name="Normal 2 2 7 4 5 3 2" xfId="37855" xr:uid="{00000000-0005-0000-0000-000003660000}"/>
    <cellStyle name="Normal 2 2 7 4 5 4" xfId="29552" xr:uid="{00000000-0005-0000-0000-000004660000}"/>
    <cellStyle name="Normal 2 2 7 4 6" xfId="16366" xr:uid="{00000000-0005-0000-0000-000005660000}"/>
    <cellStyle name="Normal 2 2 7 4 6 2" xfId="16367" xr:uid="{00000000-0005-0000-0000-000006660000}"/>
    <cellStyle name="Normal 2 2 7 4 6 2 2" xfId="43994" xr:uid="{00000000-0005-0000-0000-000007660000}"/>
    <cellStyle name="Normal 2 2 7 4 6 3" xfId="16368" xr:uid="{00000000-0005-0000-0000-000008660000}"/>
    <cellStyle name="Normal 2 2 7 4 6 3 2" xfId="38878" xr:uid="{00000000-0005-0000-0000-000009660000}"/>
    <cellStyle name="Normal 2 2 7 4 6 4" xfId="30574" xr:uid="{00000000-0005-0000-0000-00000A660000}"/>
    <cellStyle name="Normal 2 2 7 4 7" xfId="16369" xr:uid="{00000000-0005-0000-0000-00000B660000}"/>
    <cellStyle name="Normal 2 2 7 4 7 2" xfId="16370" xr:uid="{00000000-0005-0000-0000-00000C660000}"/>
    <cellStyle name="Normal 2 2 7 4 7 2 2" xfId="44360" xr:uid="{00000000-0005-0000-0000-00000D660000}"/>
    <cellStyle name="Normal 2 2 7 4 7 3" xfId="16371" xr:uid="{00000000-0005-0000-0000-00000E660000}"/>
    <cellStyle name="Normal 2 2 7 4 7 3 2" xfId="39244" xr:uid="{00000000-0005-0000-0000-00000F660000}"/>
    <cellStyle name="Normal 2 2 7 4 7 4" xfId="30940" xr:uid="{00000000-0005-0000-0000-000010660000}"/>
    <cellStyle name="Normal 2 2 7 4 8" xfId="16372" xr:uid="{00000000-0005-0000-0000-000011660000}"/>
    <cellStyle name="Normal 2 2 7 4 8 2" xfId="16373" xr:uid="{00000000-0005-0000-0000-000012660000}"/>
    <cellStyle name="Normal 2 2 7 4 8 2 2" xfId="45561" xr:uid="{00000000-0005-0000-0000-000013660000}"/>
    <cellStyle name="Normal 2 2 7 4 8 3" xfId="16374" xr:uid="{00000000-0005-0000-0000-000014660000}"/>
    <cellStyle name="Normal 2 2 7 4 8 3 2" xfId="40445" xr:uid="{00000000-0005-0000-0000-000015660000}"/>
    <cellStyle name="Normal 2 2 7 4 8 4" xfId="32141" xr:uid="{00000000-0005-0000-0000-000016660000}"/>
    <cellStyle name="Normal 2 2 7 4 9" xfId="16375" xr:uid="{00000000-0005-0000-0000-000017660000}"/>
    <cellStyle name="Normal 2 2 7 4 9 2" xfId="16376" xr:uid="{00000000-0005-0000-0000-000018660000}"/>
    <cellStyle name="Normal 2 2 7 4 9 2 2" xfId="45975" xr:uid="{00000000-0005-0000-0000-000019660000}"/>
    <cellStyle name="Normal 2 2 7 4 9 3" xfId="16377" xr:uid="{00000000-0005-0000-0000-00001A660000}"/>
    <cellStyle name="Normal 2 2 7 4 9 3 2" xfId="35726" xr:uid="{00000000-0005-0000-0000-00001B660000}"/>
    <cellStyle name="Normal 2 2 7 4 9 4" xfId="32557" xr:uid="{00000000-0005-0000-0000-00001C660000}"/>
    <cellStyle name="Normal 2 2 7 5" xfId="620" xr:uid="{00000000-0005-0000-0000-00001D660000}"/>
    <cellStyle name="Normal 2 2 7 5 10" xfId="16379" xr:uid="{00000000-0005-0000-0000-00001E660000}"/>
    <cellStyle name="Normal 2 2 7 5 10 2" xfId="16380" xr:uid="{00000000-0005-0000-0000-00001F660000}"/>
    <cellStyle name="Normal 2 2 7 5 10 2 2" xfId="47948" xr:uid="{00000000-0005-0000-0000-000020660000}"/>
    <cellStyle name="Normal 2 2 7 5 10 3" xfId="34541" xr:uid="{00000000-0005-0000-0000-000021660000}"/>
    <cellStyle name="Normal 2 2 7 5 11" xfId="16381" xr:uid="{00000000-0005-0000-0000-000022660000}"/>
    <cellStyle name="Normal 2 2 7 5 11 2" xfId="41086" xr:uid="{00000000-0005-0000-0000-000023660000}"/>
    <cellStyle name="Normal 2 2 7 5 12" xfId="16382" xr:uid="{00000000-0005-0000-0000-000024660000}"/>
    <cellStyle name="Normal 2 2 7 5 12 2" xfId="35205" xr:uid="{00000000-0005-0000-0000-000025660000}"/>
    <cellStyle name="Normal 2 2 7 5 13" xfId="27422" xr:uid="{00000000-0005-0000-0000-000026660000}"/>
    <cellStyle name="Normal 2 2 7 5 14" xfId="16378" xr:uid="{00000000-0005-0000-0000-000027660000}"/>
    <cellStyle name="Normal 2 2 7 5 2" xfId="16383" xr:uid="{00000000-0005-0000-0000-000028660000}"/>
    <cellStyle name="Normal 2 2 7 5 2 2" xfId="16384" xr:uid="{00000000-0005-0000-0000-000029660000}"/>
    <cellStyle name="Normal 2 2 7 5 2 2 2" xfId="16385" xr:uid="{00000000-0005-0000-0000-00002A660000}"/>
    <cellStyle name="Normal 2 2 7 5 2 2 2 2" xfId="42979" xr:uid="{00000000-0005-0000-0000-00002B660000}"/>
    <cellStyle name="Normal 2 2 7 5 2 2 3" xfId="16386" xr:uid="{00000000-0005-0000-0000-00002C660000}"/>
    <cellStyle name="Normal 2 2 7 5 2 2 3 2" xfId="37862" xr:uid="{00000000-0005-0000-0000-00002D660000}"/>
    <cellStyle name="Normal 2 2 7 5 2 2 4" xfId="29559" xr:uid="{00000000-0005-0000-0000-00002E660000}"/>
    <cellStyle name="Normal 2 2 7 5 2 3" xfId="16387" xr:uid="{00000000-0005-0000-0000-00002F660000}"/>
    <cellStyle name="Normal 2 2 7 5 2 3 2" xfId="16388" xr:uid="{00000000-0005-0000-0000-000030660000}"/>
    <cellStyle name="Normal 2 2 7 5 2 3 2 2" xfId="45060" xr:uid="{00000000-0005-0000-0000-000031660000}"/>
    <cellStyle name="Normal 2 2 7 5 2 3 3" xfId="16389" xr:uid="{00000000-0005-0000-0000-000032660000}"/>
    <cellStyle name="Normal 2 2 7 5 2 3 3 2" xfId="39944" xr:uid="{00000000-0005-0000-0000-000033660000}"/>
    <cellStyle name="Normal 2 2 7 5 2 3 4" xfId="31640" xr:uid="{00000000-0005-0000-0000-000034660000}"/>
    <cellStyle name="Normal 2 2 7 5 2 4" xfId="16390" xr:uid="{00000000-0005-0000-0000-000035660000}"/>
    <cellStyle name="Normal 2 2 7 5 2 4 2" xfId="16391" xr:uid="{00000000-0005-0000-0000-000036660000}"/>
    <cellStyle name="Normal 2 2 7 5 2 4 2 2" xfId="47412" xr:uid="{00000000-0005-0000-0000-000037660000}"/>
    <cellStyle name="Normal 2 2 7 5 2 4 3" xfId="33999" xr:uid="{00000000-0005-0000-0000-000038660000}"/>
    <cellStyle name="Normal 2 2 7 5 2 5" xfId="16392" xr:uid="{00000000-0005-0000-0000-000039660000}"/>
    <cellStyle name="Normal 2 2 7 5 2 5 2" xfId="41545" xr:uid="{00000000-0005-0000-0000-00003A660000}"/>
    <cellStyle name="Normal 2 2 7 5 2 6" xfId="16393" xr:uid="{00000000-0005-0000-0000-00003B660000}"/>
    <cellStyle name="Normal 2 2 7 5 2 6 2" xfId="36428" xr:uid="{00000000-0005-0000-0000-00003C660000}"/>
    <cellStyle name="Normal 2 2 7 5 2 7" xfId="28120" xr:uid="{00000000-0005-0000-0000-00003D660000}"/>
    <cellStyle name="Normal 2 2 7 5 3" xfId="16394" xr:uid="{00000000-0005-0000-0000-00003E660000}"/>
    <cellStyle name="Normal 2 2 7 5 3 2" xfId="16395" xr:uid="{00000000-0005-0000-0000-00003F660000}"/>
    <cellStyle name="Normal 2 2 7 5 3 2 2" xfId="16396" xr:uid="{00000000-0005-0000-0000-000040660000}"/>
    <cellStyle name="Normal 2 2 7 5 3 2 2 2" xfId="42980" xr:uid="{00000000-0005-0000-0000-000041660000}"/>
    <cellStyle name="Normal 2 2 7 5 3 2 3" xfId="16397" xr:uid="{00000000-0005-0000-0000-000042660000}"/>
    <cellStyle name="Normal 2 2 7 5 3 2 3 2" xfId="37863" xr:uid="{00000000-0005-0000-0000-000043660000}"/>
    <cellStyle name="Normal 2 2 7 5 3 2 4" xfId="29560" xr:uid="{00000000-0005-0000-0000-000044660000}"/>
    <cellStyle name="Normal 2 2 7 5 3 3" xfId="16398" xr:uid="{00000000-0005-0000-0000-000045660000}"/>
    <cellStyle name="Normal 2 2 7 5 3 3 2" xfId="42048" xr:uid="{00000000-0005-0000-0000-000046660000}"/>
    <cellStyle name="Normal 2 2 7 5 3 4" xfId="16399" xr:uid="{00000000-0005-0000-0000-000047660000}"/>
    <cellStyle name="Normal 2 2 7 5 3 4 2" xfId="36931" xr:uid="{00000000-0005-0000-0000-000048660000}"/>
    <cellStyle name="Normal 2 2 7 5 3 5" xfId="28628" xr:uid="{00000000-0005-0000-0000-000049660000}"/>
    <cellStyle name="Normal 2 2 7 5 4" xfId="16400" xr:uid="{00000000-0005-0000-0000-00004A660000}"/>
    <cellStyle name="Normal 2 2 7 5 4 2" xfId="16401" xr:uid="{00000000-0005-0000-0000-00004B660000}"/>
    <cellStyle name="Normal 2 2 7 5 4 2 2" xfId="42978" xr:uid="{00000000-0005-0000-0000-00004C660000}"/>
    <cellStyle name="Normal 2 2 7 5 4 3" xfId="16402" xr:uid="{00000000-0005-0000-0000-00004D660000}"/>
    <cellStyle name="Normal 2 2 7 5 4 3 2" xfId="37861" xr:uid="{00000000-0005-0000-0000-00004E660000}"/>
    <cellStyle name="Normal 2 2 7 5 4 4" xfId="29558" xr:uid="{00000000-0005-0000-0000-00004F660000}"/>
    <cellStyle name="Normal 2 2 7 5 5" xfId="16403" xr:uid="{00000000-0005-0000-0000-000050660000}"/>
    <cellStyle name="Normal 2 2 7 5 5 2" xfId="16404" xr:uid="{00000000-0005-0000-0000-000051660000}"/>
    <cellStyle name="Normal 2 2 7 5 5 2 2" xfId="43996" xr:uid="{00000000-0005-0000-0000-000052660000}"/>
    <cellStyle name="Normal 2 2 7 5 5 3" xfId="16405" xr:uid="{00000000-0005-0000-0000-000053660000}"/>
    <cellStyle name="Normal 2 2 7 5 5 3 2" xfId="38880" xr:uid="{00000000-0005-0000-0000-000054660000}"/>
    <cellStyle name="Normal 2 2 7 5 5 4" xfId="30576" xr:uid="{00000000-0005-0000-0000-000055660000}"/>
    <cellStyle name="Normal 2 2 7 5 6" xfId="16406" xr:uid="{00000000-0005-0000-0000-000056660000}"/>
    <cellStyle name="Normal 2 2 7 5 6 2" xfId="16407" xr:uid="{00000000-0005-0000-0000-000057660000}"/>
    <cellStyle name="Normal 2 2 7 5 6 2 2" xfId="44601" xr:uid="{00000000-0005-0000-0000-000058660000}"/>
    <cellStyle name="Normal 2 2 7 5 6 3" xfId="16408" xr:uid="{00000000-0005-0000-0000-000059660000}"/>
    <cellStyle name="Normal 2 2 7 5 6 3 2" xfId="39485" xr:uid="{00000000-0005-0000-0000-00005A660000}"/>
    <cellStyle name="Normal 2 2 7 5 6 4" xfId="31181" xr:uid="{00000000-0005-0000-0000-00005B660000}"/>
    <cellStyle name="Normal 2 2 7 5 7" xfId="16409" xr:uid="{00000000-0005-0000-0000-00005C660000}"/>
    <cellStyle name="Normal 2 2 7 5 7 2" xfId="16410" xr:uid="{00000000-0005-0000-0000-00005D660000}"/>
    <cellStyle name="Normal 2 2 7 5 7 2 2" xfId="45697" xr:uid="{00000000-0005-0000-0000-00005E660000}"/>
    <cellStyle name="Normal 2 2 7 5 7 3" xfId="16411" xr:uid="{00000000-0005-0000-0000-00005F660000}"/>
    <cellStyle name="Normal 2 2 7 5 7 3 2" xfId="40581" xr:uid="{00000000-0005-0000-0000-000060660000}"/>
    <cellStyle name="Normal 2 2 7 5 7 4" xfId="32279" xr:uid="{00000000-0005-0000-0000-000061660000}"/>
    <cellStyle name="Normal 2 2 7 5 8" xfId="16412" xr:uid="{00000000-0005-0000-0000-000062660000}"/>
    <cellStyle name="Normal 2 2 7 5 8 2" xfId="16413" xr:uid="{00000000-0005-0000-0000-000063660000}"/>
    <cellStyle name="Normal 2 2 7 5 8 2 2" xfId="46312" xr:uid="{00000000-0005-0000-0000-000064660000}"/>
    <cellStyle name="Normal 2 2 7 5 8 3" xfId="16414" xr:uid="{00000000-0005-0000-0000-000065660000}"/>
    <cellStyle name="Normal 2 2 7 5 8 3 2" xfId="35969" xr:uid="{00000000-0005-0000-0000-000066660000}"/>
    <cellStyle name="Normal 2 2 7 5 8 4" xfId="32894" xr:uid="{00000000-0005-0000-0000-000067660000}"/>
    <cellStyle name="Normal 2 2 7 5 9" xfId="16415" xr:uid="{00000000-0005-0000-0000-000068660000}"/>
    <cellStyle name="Normal 2 2 7 5 9 2" xfId="16416" xr:uid="{00000000-0005-0000-0000-000069660000}"/>
    <cellStyle name="Normal 2 2 7 5 9 2 2" xfId="46769" xr:uid="{00000000-0005-0000-0000-00006A660000}"/>
    <cellStyle name="Normal 2 2 7 5 9 3" xfId="33351" xr:uid="{00000000-0005-0000-0000-00006B660000}"/>
    <cellStyle name="Normal 2 2 7 6" xfId="621" xr:uid="{00000000-0005-0000-0000-00006C660000}"/>
    <cellStyle name="Normal 2 2 7 6 10" xfId="16418" xr:uid="{00000000-0005-0000-0000-00006D660000}"/>
    <cellStyle name="Normal 2 2 7 6 10 2" xfId="35301" xr:uid="{00000000-0005-0000-0000-00006E660000}"/>
    <cellStyle name="Normal 2 2 7 6 11" xfId="27423" xr:uid="{00000000-0005-0000-0000-00006F660000}"/>
    <cellStyle name="Normal 2 2 7 6 12" xfId="16417" xr:uid="{00000000-0005-0000-0000-000070660000}"/>
    <cellStyle name="Normal 2 2 7 6 2" xfId="16419" xr:uid="{00000000-0005-0000-0000-000071660000}"/>
    <cellStyle name="Normal 2 2 7 6 2 2" xfId="16420" xr:uid="{00000000-0005-0000-0000-000072660000}"/>
    <cellStyle name="Normal 2 2 7 6 2 2 2" xfId="16421" xr:uid="{00000000-0005-0000-0000-000073660000}"/>
    <cellStyle name="Normal 2 2 7 6 2 2 2 2" xfId="42982" xr:uid="{00000000-0005-0000-0000-000074660000}"/>
    <cellStyle name="Normal 2 2 7 6 2 2 3" xfId="16422" xr:uid="{00000000-0005-0000-0000-000075660000}"/>
    <cellStyle name="Normal 2 2 7 6 2 2 3 2" xfId="37865" xr:uid="{00000000-0005-0000-0000-000076660000}"/>
    <cellStyle name="Normal 2 2 7 6 2 2 4" xfId="29562" xr:uid="{00000000-0005-0000-0000-000077660000}"/>
    <cellStyle name="Normal 2 2 7 6 2 3" xfId="16423" xr:uid="{00000000-0005-0000-0000-000078660000}"/>
    <cellStyle name="Normal 2 2 7 6 2 3 2" xfId="16424" xr:uid="{00000000-0005-0000-0000-000079660000}"/>
    <cellStyle name="Normal 2 2 7 6 2 3 2 2" xfId="45061" xr:uid="{00000000-0005-0000-0000-00007A660000}"/>
    <cellStyle name="Normal 2 2 7 6 2 3 3" xfId="16425" xr:uid="{00000000-0005-0000-0000-00007B660000}"/>
    <cellStyle name="Normal 2 2 7 6 2 3 3 2" xfId="39945" xr:uid="{00000000-0005-0000-0000-00007C660000}"/>
    <cellStyle name="Normal 2 2 7 6 2 3 4" xfId="31641" xr:uid="{00000000-0005-0000-0000-00007D660000}"/>
    <cellStyle name="Normal 2 2 7 6 2 4" xfId="16426" xr:uid="{00000000-0005-0000-0000-00007E660000}"/>
    <cellStyle name="Normal 2 2 7 6 2 4 2" xfId="16427" xr:uid="{00000000-0005-0000-0000-00007F660000}"/>
    <cellStyle name="Normal 2 2 7 6 2 4 2 2" xfId="47413" xr:uid="{00000000-0005-0000-0000-000080660000}"/>
    <cellStyle name="Normal 2 2 7 6 2 4 3" xfId="34000" xr:uid="{00000000-0005-0000-0000-000081660000}"/>
    <cellStyle name="Normal 2 2 7 6 2 5" xfId="16428" xr:uid="{00000000-0005-0000-0000-000082660000}"/>
    <cellStyle name="Normal 2 2 7 6 2 5 2" xfId="41546" xr:uid="{00000000-0005-0000-0000-000083660000}"/>
    <cellStyle name="Normal 2 2 7 6 2 6" xfId="16429" xr:uid="{00000000-0005-0000-0000-000084660000}"/>
    <cellStyle name="Normal 2 2 7 6 2 6 2" xfId="36429" xr:uid="{00000000-0005-0000-0000-000085660000}"/>
    <cellStyle name="Normal 2 2 7 6 2 7" xfId="28121" xr:uid="{00000000-0005-0000-0000-000086660000}"/>
    <cellStyle name="Normal 2 2 7 6 3" xfId="16430" xr:uid="{00000000-0005-0000-0000-000087660000}"/>
    <cellStyle name="Normal 2 2 7 6 3 2" xfId="16431" xr:uid="{00000000-0005-0000-0000-000088660000}"/>
    <cellStyle name="Normal 2 2 7 6 3 2 2" xfId="42981" xr:uid="{00000000-0005-0000-0000-000089660000}"/>
    <cellStyle name="Normal 2 2 7 6 3 3" xfId="16432" xr:uid="{00000000-0005-0000-0000-00008A660000}"/>
    <cellStyle name="Normal 2 2 7 6 3 3 2" xfId="37864" xr:uid="{00000000-0005-0000-0000-00008B660000}"/>
    <cellStyle name="Normal 2 2 7 6 3 4" xfId="29561" xr:uid="{00000000-0005-0000-0000-00008C660000}"/>
    <cellStyle name="Normal 2 2 7 6 4" xfId="16433" xr:uid="{00000000-0005-0000-0000-00008D660000}"/>
    <cellStyle name="Normal 2 2 7 6 4 2" xfId="16434" xr:uid="{00000000-0005-0000-0000-00008E660000}"/>
    <cellStyle name="Normal 2 2 7 6 4 2 2" xfId="43997" xr:uid="{00000000-0005-0000-0000-00008F660000}"/>
    <cellStyle name="Normal 2 2 7 6 4 3" xfId="16435" xr:uid="{00000000-0005-0000-0000-000090660000}"/>
    <cellStyle name="Normal 2 2 7 6 4 3 2" xfId="38881" xr:uid="{00000000-0005-0000-0000-000091660000}"/>
    <cellStyle name="Normal 2 2 7 6 4 4" xfId="30577" xr:uid="{00000000-0005-0000-0000-000092660000}"/>
    <cellStyle name="Normal 2 2 7 6 5" xfId="16436" xr:uid="{00000000-0005-0000-0000-000093660000}"/>
    <cellStyle name="Normal 2 2 7 6 5 2" xfId="16437" xr:uid="{00000000-0005-0000-0000-000094660000}"/>
    <cellStyle name="Normal 2 2 7 6 5 2 2" xfId="44562" xr:uid="{00000000-0005-0000-0000-000095660000}"/>
    <cellStyle name="Normal 2 2 7 6 5 3" xfId="16438" xr:uid="{00000000-0005-0000-0000-000096660000}"/>
    <cellStyle name="Normal 2 2 7 6 5 3 2" xfId="39446" xr:uid="{00000000-0005-0000-0000-000097660000}"/>
    <cellStyle name="Normal 2 2 7 6 5 4" xfId="31142" xr:uid="{00000000-0005-0000-0000-000098660000}"/>
    <cellStyle name="Normal 2 2 7 6 6" xfId="16439" xr:uid="{00000000-0005-0000-0000-000099660000}"/>
    <cellStyle name="Normal 2 2 7 6 6 2" xfId="16440" xr:uid="{00000000-0005-0000-0000-00009A660000}"/>
    <cellStyle name="Normal 2 2 7 6 6 2 2" xfId="45698" xr:uid="{00000000-0005-0000-0000-00009B660000}"/>
    <cellStyle name="Normal 2 2 7 6 6 3" xfId="16441" xr:uid="{00000000-0005-0000-0000-00009C660000}"/>
    <cellStyle name="Normal 2 2 7 6 6 3 2" xfId="40582" xr:uid="{00000000-0005-0000-0000-00009D660000}"/>
    <cellStyle name="Normal 2 2 7 6 6 4" xfId="32280" xr:uid="{00000000-0005-0000-0000-00009E660000}"/>
    <cellStyle name="Normal 2 2 7 6 7" xfId="16442" xr:uid="{00000000-0005-0000-0000-00009F660000}"/>
    <cellStyle name="Normal 2 2 7 6 7 2" xfId="16443" xr:uid="{00000000-0005-0000-0000-0000A0660000}"/>
    <cellStyle name="Normal 2 2 7 6 7 2 2" xfId="46770" xr:uid="{00000000-0005-0000-0000-0000A1660000}"/>
    <cellStyle name="Normal 2 2 7 6 7 3" xfId="16444" xr:uid="{00000000-0005-0000-0000-0000A2660000}"/>
    <cellStyle name="Normal 2 2 7 6 7 3 2" xfId="35929" xr:uid="{00000000-0005-0000-0000-0000A3660000}"/>
    <cellStyle name="Normal 2 2 7 6 7 4" xfId="33352" xr:uid="{00000000-0005-0000-0000-0000A4660000}"/>
    <cellStyle name="Normal 2 2 7 6 8" xfId="16445" xr:uid="{00000000-0005-0000-0000-0000A5660000}"/>
    <cellStyle name="Normal 2 2 7 6 8 2" xfId="16446" xr:uid="{00000000-0005-0000-0000-0000A6660000}"/>
    <cellStyle name="Normal 2 2 7 6 8 2 2" xfId="47949" xr:uid="{00000000-0005-0000-0000-0000A7660000}"/>
    <cellStyle name="Normal 2 2 7 6 8 3" xfId="34542" xr:uid="{00000000-0005-0000-0000-0000A8660000}"/>
    <cellStyle name="Normal 2 2 7 6 9" xfId="16447" xr:uid="{00000000-0005-0000-0000-0000A9660000}"/>
    <cellStyle name="Normal 2 2 7 6 9 2" xfId="41047" xr:uid="{00000000-0005-0000-0000-0000AA660000}"/>
    <cellStyle name="Normal 2 2 7 7" xfId="16448" xr:uid="{00000000-0005-0000-0000-0000AB660000}"/>
    <cellStyle name="Normal 2 2 7 7 10" xfId="16449" xr:uid="{00000000-0005-0000-0000-0000AC660000}"/>
    <cellStyle name="Normal 2 2 7 7 10 2" xfId="35525" xr:uid="{00000000-0005-0000-0000-0000AD660000}"/>
    <cellStyle name="Normal 2 2 7 7 11" xfId="27700" xr:uid="{00000000-0005-0000-0000-0000AE660000}"/>
    <cellStyle name="Normal 2 2 7 7 2" xfId="16450" xr:uid="{00000000-0005-0000-0000-0000AF660000}"/>
    <cellStyle name="Normal 2 2 7 7 2 2" xfId="16451" xr:uid="{00000000-0005-0000-0000-0000B0660000}"/>
    <cellStyle name="Normal 2 2 7 7 2 2 2" xfId="16452" xr:uid="{00000000-0005-0000-0000-0000B1660000}"/>
    <cellStyle name="Normal 2 2 7 7 2 2 2 2" xfId="42984" xr:uid="{00000000-0005-0000-0000-0000B2660000}"/>
    <cellStyle name="Normal 2 2 7 7 2 2 3" xfId="16453" xr:uid="{00000000-0005-0000-0000-0000B3660000}"/>
    <cellStyle name="Normal 2 2 7 7 2 2 3 2" xfId="37867" xr:uid="{00000000-0005-0000-0000-0000B4660000}"/>
    <cellStyle name="Normal 2 2 7 7 2 2 4" xfId="29564" xr:uid="{00000000-0005-0000-0000-0000B5660000}"/>
    <cellStyle name="Normal 2 2 7 7 2 3" xfId="16454" xr:uid="{00000000-0005-0000-0000-0000B6660000}"/>
    <cellStyle name="Normal 2 2 7 7 2 3 2" xfId="16455" xr:uid="{00000000-0005-0000-0000-0000B7660000}"/>
    <cellStyle name="Normal 2 2 7 7 2 3 2 2" xfId="45062" xr:uid="{00000000-0005-0000-0000-0000B8660000}"/>
    <cellStyle name="Normal 2 2 7 7 2 3 3" xfId="16456" xr:uid="{00000000-0005-0000-0000-0000B9660000}"/>
    <cellStyle name="Normal 2 2 7 7 2 3 3 2" xfId="39946" xr:uid="{00000000-0005-0000-0000-0000BA660000}"/>
    <cellStyle name="Normal 2 2 7 7 2 3 4" xfId="31642" xr:uid="{00000000-0005-0000-0000-0000BB660000}"/>
    <cellStyle name="Normal 2 2 7 7 2 4" xfId="16457" xr:uid="{00000000-0005-0000-0000-0000BC660000}"/>
    <cellStyle name="Normal 2 2 7 7 2 4 2" xfId="16458" xr:uid="{00000000-0005-0000-0000-0000BD660000}"/>
    <cellStyle name="Normal 2 2 7 7 2 4 2 2" xfId="47402" xr:uid="{00000000-0005-0000-0000-0000BE660000}"/>
    <cellStyle name="Normal 2 2 7 7 2 4 3" xfId="33989" xr:uid="{00000000-0005-0000-0000-0000BF660000}"/>
    <cellStyle name="Normal 2 2 7 7 2 5" xfId="16459" xr:uid="{00000000-0005-0000-0000-0000C0660000}"/>
    <cellStyle name="Normal 2 2 7 7 2 5 2" xfId="41547" xr:uid="{00000000-0005-0000-0000-0000C1660000}"/>
    <cellStyle name="Normal 2 2 7 7 2 6" xfId="16460" xr:uid="{00000000-0005-0000-0000-0000C2660000}"/>
    <cellStyle name="Normal 2 2 7 7 2 6 2" xfId="36430" xr:uid="{00000000-0005-0000-0000-0000C3660000}"/>
    <cellStyle name="Normal 2 2 7 7 2 7" xfId="28122" xr:uid="{00000000-0005-0000-0000-0000C4660000}"/>
    <cellStyle name="Normal 2 2 7 7 3" xfId="16461" xr:uid="{00000000-0005-0000-0000-0000C5660000}"/>
    <cellStyle name="Normal 2 2 7 7 3 2" xfId="16462" xr:uid="{00000000-0005-0000-0000-0000C6660000}"/>
    <cellStyle name="Normal 2 2 7 7 3 2 2" xfId="42983" xr:uid="{00000000-0005-0000-0000-0000C7660000}"/>
    <cellStyle name="Normal 2 2 7 7 3 3" xfId="16463" xr:uid="{00000000-0005-0000-0000-0000C8660000}"/>
    <cellStyle name="Normal 2 2 7 7 3 3 2" xfId="37866" xr:uid="{00000000-0005-0000-0000-0000C9660000}"/>
    <cellStyle name="Normal 2 2 7 7 3 4" xfId="29563" xr:uid="{00000000-0005-0000-0000-0000CA660000}"/>
    <cellStyle name="Normal 2 2 7 7 4" xfId="16464" xr:uid="{00000000-0005-0000-0000-0000CB660000}"/>
    <cellStyle name="Normal 2 2 7 7 4 2" xfId="16465" xr:uid="{00000000-0005-0000-0000-0000CC660000}"/>
    <cellStyle name="Normal 2 2 7 7 4 2 2" xfId="43998" xr:uid="{00000000-0005-0000-0000-0000CD660000}"/>
    <cellStyle name="Normal 2 2 7 7 4 3" xfId="16466" xr:uid="{00000000-0005-0000-0000-0000CE660000}"/>
    <cellStyle name="Normal 2 2 7 7 4 3 2" xfId="38882" xr:uid="{00000000-0005-0000-0000-0000CF660000}"/>
    <cellStyle name="Normal 2 2 7 7 4 4" xfId="30578" xr:uid="{00000000-0005-0000-0000-0000D0660000}"/>
    <cellStyle name="Normal 2 2 7 7 5" xfId="16467" xr:uid="{00000000-0005-0000-0000-0000D1660000}"/>
    <cellStyle name="Normal 2 2 7 7 5 2" xfId="16468" xr:uid="{00000000-0005-0000-0000-0000D2660000}"/>
    <cellStyle name="Normal 2 2 7 7 5 2 2" xfId="44489" xr:uid="{00000000-0005-0000-0000-0000D3660000}"/>
    <cellStyle name="Normal 2 2 7 7 5 3" xfId="16469" xr:uid="{00000000-0005-0000-0000-0000D4660000}"/>
    <cellStyle name="Normal 2 2 7 7 5 3 2" xfId="39373" xr:uid="{00000000-0005-0000-0000-0000D5660000}"/>
    <cellStyle name="Normal 2 2 7 7 5 4" xfId="31069" xr:uid="{00000000-0005-0000-0000-0000D6660000}"/>
    <cellStyle name="Normal 2 2 7 7 6" xfId="16470" xr:uid="{00000000-0005-0000-0000-0000D7660000}"/>
    <cellStyle name="Normal 2 2 7 7 6 2" xfId="16471" xr:uid="{00000000-0005-0000-0000-0000D8660000}"/>
    <cellStyle name="Normal 2 2 7 7 6 2 2" xfId="45699" xr:uid="{00000000-0005-0000-0000-0000D9660000}"/>
    <cellStyle name="Normal 2 2 7 7 6 3" xfId="16472" xr:uid="{00000000-0005-0000-0000-0000DA660000}"/>
    <cellStyle name="Normal 2 2 7 7 6 3 2" xfId="40583" xr:uid="{00000000-0005-0000-0000-0000DB660000}"/>
    <cellStyle name="Normal 2 2 7 7 6 4" xfId="32281" xr:uid="{00000000-0005-0000-0000-0000DC660000}"/>
    <cellStyle name="Normal 2 2 7 7 7" xfId="16473" xr:uid="{00000000-0005-0000-0000-0000DD660000}"/>
    <cellStyle name="Normal 2 2 7 7 7 2" xfId="16474" xr:uid="{00000000-0005-0000-0000-0000DE660000}"/>
    <cellStyle name="Normal 2 2 7 7 7 2 2" xfId="46771" xr:uid="{00000000-0005-0000-0000-0000DF660000}"/>
    <cellStyle name="Normal 2 2 7 7 7 3" xfId="16475" xr:uid="{00000000-0005-0000-0000-0000E0660000}"/>
    <cellStyle name="Normal 2 2 7 7 7 3 2" xfId="35856" xr:uid="{00000000-0005-0000-0000-0000E1660000}"/>
    <cellStyle name="Normal 2 2 7 7 7 4" xfId="33353" xr:uid="{00000000-0005-0000-0000-0000E2660000}"/>
    <cellStyle name="Normal 2 2 7 7 8" xfId="16476" xr:uid="{00000000-0005-0000-0000-0000E3660000}"/>
    <cellStyle name="Normal 2 2 7 7 8 2" xfId="16477" xr:uid="{00000000-0005-0000-0000-0000E4660000}"/>
    <cellStyle name="Normal 2 2 7 7 8 2 2" xfId="47950" xr:uid="{00000000-0005-0000-0000-0000E5660000}"/>
    <cellStyle name="Normal 2 2 7 7 8 3" xfId="34543" xr:uid="{00000000-0005-0000-0000-0000E6660000}"/>
    <cellStyle name="Normal 2 2 7 7 9" xfId="16478" xr:uid="{00000000-0005-0000-0000-0000E7660000}"/>
    <cellStyle name="Normal 2 2 7 7 9 2" xfId="40974" xr:uid="{00000000-0005-0000-0000-0000E8660000}"/>
    <cellStyle name="Normal 2 2 7 8" xfId="16479" xr:uid="{00000000-0005-0000-0000-0000E9660000}"/>
    <cellStyle name="Normal 2 2 7 8 2" xfId="16480" xr:uid="{00000000-0005-0000-0000-0000EA660000}"/>
    <cellStyle name="Normal 2 2 7 8 2 2" xfId="16481" xr:uid="{00000000-0005-0000-0000-0000EB660000}"/>
    <cellStyle name="Normal 2 2 7 8 2 2 2" xfId="42985" xr:uid="{00000000-0005-0000-0000-0000EC660000}"/>
    <cellStyle name="Normal 2 2 7 8 2 3" xfId="16482" xr:uid="{00000000-0005-0000-0000-0000ED660000}"/>
    <cellStyle name="Normal 2 2 7 8 2 3 2" xfId="37868" xr:uid="{00000000-0005-0000-0000-0000EE660000}"/>
    <cellStyle name="Normal 2 2 7 8 2 4" xfId="29565" xr:uid="{00000000-0005-0000-0000-0000EF660000}"/>
    <cellStyle name="Normal 2 2 7 8 3" xfId="16483" xr:uid="{00000000-0005-0000-0000-0000F0660000}"/>
    <cellStyle name="Normal 2 2 7 8 3 2" xfId="16484" xr:uid="{00000000-0005-0000-0000-0000F1660000}"/>
    <cellStyle name="Normal 2 2 7 8 3 2 2" xfId="45045" xr:uid="{00000000-0005-0000-0000-0000F2660000}"/>
    <cellStyle name="Normal 2 2 7 8 3 3" xfId="16485" xr:uid="{00000000-0005-0000-0000-0000F3660000}"/>
    <cellStyle name="Normal 2 2 7 8 3 3 2" xfId="39929" xr:uid="{00000000-0005-0000-0000-0000F4660000}"/>
    <cellStyle name="Normal 2 2 7 8 3 4" xfId="31625" xr:uid="{00000000-0005-0000-0000-0000F5660000}"/>
    <cellStyle name="Normal 2 2 7 8 4" xfId="16486" xr:uid="{00000000-0005-0000-0000-0000F6660000}"/>
    <cellStyle name="Normal 2 2 7 8 4 2" xfId="16487" xr:uid="{00000000-0005-0000-0000-0000F7660000}"/>
    <cellStyle name="Normal 2 2 7 8 4 2 2" xfId="47056" xr:uid="{00000000-0005-0000-0000-0000F8660000}"/>
    <cellStyle name="Normal 2 2 7 8 4 3" xfId="33640" xr:uid="{00000000-0005-0000-0000-0000F9660000}"/>
    <cellStyle name="Normal 2 2 7 8 5" xfId="16488" xr:uid="{00000000-0005-0000-0000-0000FA660000}"/>
    <cellStyle name="Normal 2 2 7 8 5 2" xfId="41530" xr:uid="{00000000-0005-0000-0000-0000FB660000}"/>
    <cellStyle name="Normal 2 2 7 8 6" xfId="16489" xr:uid="{00000000-0005-0000-0000-0000FC660000}"/>
    <cellStyle name="Normal 2 2 7 8 6 2" xfId="36413" xr:uid="{00000000-0005-0000-0000-0000FD660000}"/>
    <cellStyle name="Normal 2 2 7 8 7" xfId="28105" xr:uid="{00000000-0005-0000-0000-0000FE660000}"/>
    <cellStyle name="Normal 2 2 7 9" xfId="16490" xr:uid="{00000000-0005-0000-0000-0000FF660000}"/>
    <cellStyle name="Normal 2 2 7 9 2" xfId="16491" xr:uid="{00000000-0005-0000-0000-000000670000}"/>
    <cellStyle name="Normal 2 2 7 9 2 2" xfId="16492" xr:uid="{00000000-0005-0000-0000-000001670000}"/>
    <cellStyle name="Normal 2 2 7 9 2 2 2" xfId="42986" xr:uid="{00000000-0005-0000-0000-000002670000}"/>
    <cellStyle name="Normal 2 2 7 9 2 3" xfId="16493" xr:uid="{00000000-0005-0000-0000-000003670000}"/>
    <cellStyle name="Normal 2 2 7 9 2 3 2" xfId="37869" xr:uid="{00000000-0005-0000-0000-000004670000}"/>
    <cellStyle name="Normal 2 2 7 9 2 4" xfId="29566" xr:uid="{00000000-0005-0000-0000-000005670000}"/>
    <cellStyle name="Normal 2 2 7 9 3" xfId="16494" xr:uid="{00000000-0005-0000-0000-000006670000}"/>
    <cellStyle name="Normal 2 2 7 9 3 2" xfId="41832" xr:uid="{00000000-0005-0000-0000-000007670000}"/>
    <cellStyle name="Normal 2 2 7 9 4" xfId="16495" xr:uid="{00000000-0005-0000-0000-000008670000}"/>
    <cellStyle name="Normal 2 2 7 9 4 2" xfId="36715" xr:uid="{00000000-0005-0000-0000-000009670000}"/>
    <cellStyle name="Normal 2 2 7 9 5" xfId="28407" xr:uid="{00000000-0005-0000-0000-00000A670000}"/>
    <cellStyle name="Normal 2 2 8" xfId="622" xr:uid="{00000000-0005-0000-0000-00000B670000}"/>
    <cellStyle name="Normal 2 2 8 10" xfId="16497" xr:uid="{00000000-0005-0000-0000-00000C670000}"/>
    <cellStyle name="Normal 2 2 8 10 2" xfId="16498" xr:uid="{00000000-0005-0000-0000-00000D670000}"/>
    <cellStyle name="Normal 2 2 8 10 2 2" xfId="42987" xr:uid="{00000000-0005-0000-0000-00000E670000}"/>
    <cellStyle name="Normal 2 2 8 10 3" xfId="16499" xr:uid="{00000000-0005-0000-0000-00000F670000}"/>
    <cellStyle name="Normal 2 2 8 10 3 2" xfId="37870" xr:uid="{00000000-0005-0000-0000-000010670000}"/>
    <cellStyle name="Normal 2 2 8 10 4" xfId="29567" xr:uid="{00000000-0005-0000-0000-000011670000}"/>
    <cellStyle name="Normal 2 2 8 11" xfId="16500" xr:uid="{00000000-0005-0000-0000-000012670000}"/>
    <cellStyle name="Normal 2 2 8 11 2" xfId="16501" xr:uid="{00000000-0005-0000-0000-000013670000}"/>
    <cellStyle name="Normal 2 2 8 11 2 2" xfId="43999" xr:uid="{00000000-0005-0000-0000-000014670000}"/>
    <cellStyle name="Normal 2 2 8 11 3" xfId="16502" xr:uid="{00000000-0005-0000-0000-000015670000}"/>
    <cellStyle name="Normal 2 2 8 11 3 2" xfId="38883" xr:uid="{00000000-0005-0000-0000-000016670000}"/>
    <cellStyle name="Normal 2 2 8 11 4" xfId="30579" xr:uid="{00000000-0005-0000-0000-000017670000}"/>
    <cellStyle name="Normal 2 2 8 12" xfId="16503" xr:uid="{00000000-0005-0000-0000-000018670000}"/>
    <cellStyle name="Normal 2 2 8 12 2" xfId="16504" xr:uid="{00000000-0005-0000-0000-000019670000}"/>
    <cellStyle name="Normal 2 2 8 12 2 2" xfId="44299" xr:uid="{00000000-0005-0000-0000-00001A670000}"/>
    <cellStyle name="Normal 2 2 8 12 3" xfId="16505" xr:uid="{00000000-0005-0000-0000-00001B670000}"/>
    <cellStyle name="Normal 2 2 8 12 3 2" xfId="39183" xr:uid="{00000000-0005-0000-0000-00001C670000}"/>
    <cellStyle name="Normal 2 2 8 12 4" xfId="30879" xr:uid="{00000000-0005-0000-0000-00001D670000}"/>
    <cellStyle name="Normal 2 2 8 13" xfId="16506" xr:uid="{00000000-0005-0000-0000-00001E670000}"/>
    <cellStyle name="Normal 2 2 8 13 2" xfId="16507" xr:uid="{00000000-0005-0000-0000-00001F670000}"/>
    <cellStyle name="Normal 2 2 8 13 2 2" xfId="45433" xr:uid="{00000000-0005-0000-0000-000020670000}"/>
    <cellStyle name="Normal 2 2 8 13 3" xfId="16508" xr:uid="{00000000-0005-0000-0000-000021670000}"/>
    <cellStyle name="Normal 2 2 8 13 3 2" xfId="40317" xr:uid="{00000000-0005-0000-0000-000022670000}"/>
    <cellStyle name="Normal 2 2 8 13 4" xfId="32013" xr:uid="{00000000-0005-0000-0000-000023670000}"/>
    <cellStyle name="Normal 2 2 8 14" xfId="16509" xr:uid="{00000000-0005-0000-0000-000024670000}"/>
    <cellStyle name="Normal 2 2 8 14 2" xfId="16510" xr:uid="{00000000-0005-0000-0000-000025670000}"/>
    <cellStyle name="Normal 2 2 8 14 2 2" xfId="45976" xr:uid="{00000000-0005-0000-0000-000026670000}"/>
    <cellStyle name="Normal 2 2 8 14 3" xfId="16511" xr:uid="{00000000-0005-0000-0000-000027670000}"/>
    <cellStyle name="Normal 2 2 8 14 3 2" xfId="35666" xr:uid="{00000000-0005-0000-0000-000028670000}"/>
    <cellStyle name="Normal 2 2 8 14 4" xfId="32558" xr:uid="{00000000-0005-0000-0000-000029670000}"/>
    <cellStyle name="Normal 2 2 8 15" xfId="16512" xr:uid="{00000000-0005-0000-0000-00002A670000}"/>
    <cellStyle name="Normal 2 2 8 15 2" xfId="16513" xr:uid="{00000000-0005-0000-0000-00002B670000}"/>
    <cellStyle name="Normal 2 2 8 15 2 2" xfId="46111" xr:uid="{00000000-0005-0000-0000-00002C670000}"/>
    <cellStyle name="Normal 2 2 8 15 3" xfId="32693" xr:uid="{00000000-0005-0000-0000-00002D670000}"/>
    <cellStyle name="Normal 2 2 8 16" xfId="16514" xr:uid="{00000000-0005-0000-0000-00002E670000}"/>
    <cellStyle name="Normal 2 2 8 16 2" xfId="16515" xr:uid="{00000000-0005-0000-0000-00002F670000}"/>
    <cellStyle name="Normal 2 2 8 16 2 2" xfId="46772" xr:uid="{00000000-0005-0000-0000-000030670000}"/>
    <cellStyle name="Normal 2 2 8 16 3" xfId="33354" xr:uid="{00000000-0005-0000-0000-000031670000}"/>
    <cellStyle name="Normal 2 2 8 17" xfId="16516" xr:uid="{00000000-0005-0000-0000-000032670000}"/>
    <cellStyle name="Normal 2 2 8 17 2" xfId="16517" xr:uid="{00000000-0005-0000-0000-000033670000}"/>
    <cellStyle name="Normal 2 2 8 17 2 2" xfId="47692" xr:uid="{00000000-0005-0000-0000-000034670000}"/>
    <cellStyle name="Normal 2 2 8 17 3" xfId="34285" xr:uid="{00000000-0005-0000-0000-000035670000}"/>
    <cellStyle name="Normal 2 2 8 18" xfId="16518" xr:uid="{00000000-0005-0000-0000-000036670000}"/>
    <cellStyle name="Normal 2 2 8 18 2" xfId="16519" xr:uid="{00000000-0005-0000-0000-000037670000}"/>
    <cellStyle name="Normal 2 2 8 18 2 2" xfId="48190" xr:uid="{00000000-0005-0000-0000-000038670000}"/>
    <cellStyle name="Normal 2 2 8 18 3" xfId="34783" xr:uid="{00000000-0005-0000-0000-000039670000}"/>
    <cellStyle name="Normal 2 2 8 19" xfId="16520" xr:uid="{00000000-0005-0000-0000-00003A670000}"/>
    <cellStyle name="Normal 2 2 8 19 2" xfId="35030" xr:uid="{00000000-0005-0000-0000-00003B670000}"/>
    <cellStyle name="Normal 2 2 8 2" xfId="623" xr:uid="{00000000-0005-0000-0000-00003C670000}"/>
    <cellStyle name="Normal 2 2 8 2 10" xfId="16522" xr:uid="{00000000-0005-0000-0000-00003D670000}"/>
    <cellStyle name="Normal 2 2 8 2 10 2" xfId="16523" xr:uid="{00000000-0005-0000-0000-00003E670000}"/>
    <cellStyle name="Normal 2 2 8 2 10 2 2" xfId="44334" xr:uid="{00000000-0005-0000-0000-00003F670000}"/>
    <cellStyle name="Normal 2 2 8 2 10 3" xfId="16524" xr:uid="{00000000-0005-0000-0000-000040670000}"/>
    <cellStyle name="Normal 2 2 8 2 10 3 2" xfId="39218" xr:uid="{00000000-0005-0000-0000-000041670000}"/>
    <cellStyle name="Normal 2 2 8 2 10 4" xfId="30914" xr:uid="{00000000-0005-0000-0000-000042670000}"/>
    <cellStyle name="Normal 2 2 8 2 11" xfId="16525" xr:uid="{00000000-0005-0000-0000-000043670000}"/>
    <cellStyle name="Normal 2 2 8 2 11 2" xfId="16526" xr:uid="{00000000-0005-0000-0000-000044670000}"/>
    <cellStyle name="Normal 2 2 8 2 11 2 2" xfId="45434" xr:uid="{00000000-0005-0000-0000-000045670000}"/>
    <cellStyle name="Normal 2 2 8 2 11 3" xfId="16527" xr:uid="{00000000-0005-0000-0000-000046670000}"/>
    <cellStyle name="Normal 2 2 8 2 11 3 2" xfId="40318" xr:uid="{00000000-0005-0000-0000-000047670000}"/>
    <cellStyle name="Normal 2 2 8 2 11 4" xfId="32014" xr:uid="{00000000-0005-0000-0000-000048670000}"/>
    <cellStyle name="Normal 2 2 8 2 12" xfId="16528" xr:uid="{00000000-0005-0000-0000-000049670000}"/>
    <cellStyle name="Normal 2 2 8 2 12 2" xfId="16529" xr:uid="{00000000-0005-0000-0000-00004A670000}"/>
    <cellStyle name="Normal 2 2 8 2 12 2 2" xfId="45977" xr:uid="{00000000-0005-0000-0000-00004B670000}"/>
    <cellStyle name="Normal 2 2 8 2 12 3" xfId="16530" xr:uid="{00000000-0005-0000-0000-00004C670000}"/>
    <cellStyle name="Normal 2 2 8 2 12 3 2" xfId="35700" xr:uid="{00000000-0005-0000-0000-00004D670000}"/>
    <cellStyle name="Normal 2 2 8 2 12 4" xfId="32559" xr:uid="{00000000-0005-0000-0000-00004E670000}"/>
    <cellStyle name="Normal 2 2 8 2 13" xfId="16531" xr:uid="{00000000-0005-0000-0000-00004F670000}"/>
    <cellStyle name="Normal 2 2 8 2 13 2" xfId="16532" xr:uid="{00000000-0005-0000-0000-000050670000}"/>
    <cellStyle name="Normal 2 2 8 2 13 2 2" xfId="46145" xr:uid="{00000000-0005-0000-0000-000051670000}"/>
    <cellStyle name="Normal 2 2 8 2 13 3" xfId="32727" xr:uid="{00000000-0005-0000-0000-000052670000}"/>
    <cellStyle name="Normal 2 2 8 2 14" xfId="16533" xr:uid="{00000000-0005-0000-0000-000053670000}"/>
    <cellStyle name="Normal 2 2 8 2 14 2" xfId="16534" xr:uid="{00000000-0005-0000-0000-000054670000}"/>
    <cellStyle name="Normal 2 2 8 2 14 2 2" xfId="46773" xr:uid="{00000000-0005-0000-0000-000055670000}"/>
    <cellStyle name="Normal 2 2 8 2 14 3" xfId="33355" xr:uid="{00000000-0005-0000-0000-000056670000}"/>
    <cellStyle name="Normal 2 2 8 2 15" xfId="16535" xr:uid="{00000000-0005-0000-0000-000057670000}"/>
    <cellStyle name="Normal 2 2 8 2 15 2" xfId="16536" xr:uid="{00000000-0005-0000-0000-000058670000}"/>
    <cellStyle name="Normal 2 2 8 2 15 2 2" xfId="47693" xr:uid="{00000000-0005-0000-0000-000059670000}"/>
    <cellStyle name="Normal 2 2 8 2 15 3" xfId="34286" xr:uid="{00000000-0005-0000-0000-00005A670000}"/>
    <cellStyle name="Normal 2 2 8 2 16" xfId="16537" xr:uid="{00000000-0005-0000-0000-00005B670000}"/>
    <cellStyle name="Normal 2 2 8 2 16 2" xfId="16538" xr:uid="{00000000-0005-0000-0000-00005C670000}"/>
    <cellStyle name="Normal 2 2 8 2 16 2 2" xfId="48191" xr:uid="{00000000-0005-0000-0000-00005D670000}"/>
    <cellStyle name="Normal 2 2 8 2 16 3" xfId="34784" xr:uid="{00000000-0005-0000-0000-00005E670000}"/>
    <cellStyle name="Normal 2 2 8 2 17" xfId="16539" xr:uid="{00000000-0005-0000-0000-00005F670000}"/>
    <cellStyle name="Normal 2 2 8 2 17 2" xfId="35031" xr:uid="{00000000-0005-0000-0000-000060670000}"/>
    <cellStyle name="Normal 2 2 8 2 18" xfId="16540" xr:uid="{00000000-0005-0000-0000-000061670000}"/>
    <cellStyle name="Normal 2 2 8 2 18 2" xfId="40819" xr:uid="{00000000-0005-0000-0000-000062670000}"/>
    <cellStyle name="Normal 2 2 8 2 19" xfId="27425" xr:uid="{00000000-0005-0000-0000-000063670000}"/>
    <cellStyle name="Normal 2 2 8 2 2" xfId="624" xr:uid="{00000000-0005-0000-0000-000064670000}"/>
    <cellStyle name="Normal 2 2 8 2 2 10" xfId="16542" xr:uid="{00000000-0005-0000-0000-000065670000}"/>
    <cellStyle name="Normal 2 2 8 2 2 10 2" xfId="16543" xr:uid="{00000000-0005-0000-0000-000066670000}"/>
    <cellStyle name="Normal 2 2 8 2 2 10 2 2" xfId="46290" xr:uid="{00000000-0005-0000-0000-000067670000}"/>
    <cellStyle name="Normal 2 2 8 2 2 10 3" xfId="32872" xr:uid="{00000000-0005-0000-0000-000068670000}"/>
    <cellStyle name="Normal 2 2 8 2 2 11" xfId="16544" xr:uid="{00000000-0005-0000-0000-000069670000}"/>
    <cellStyle name="Normal 2 2 8 2 2 11 2" xfId="16545" xr:uid="{00000000-0005-0000-0000-00006A670000}"/>
    <cellStyle name="Normal 2 2 8 2 2 11 2 2" xfId="46774" xr:uid="{00000000-0005-0000-0000-00006B670000}"/>
    <cellStyle name="Normal 2 2 8 2 2 11 3" xfId="33356" xr:uid="{00000000-0005-0000-0000-00006C670000}"/>
    <cellStyle name="Normal 2 2 8 2 2 12" xfId="16546" xr:uid="{00000000-0005-0000-0000-00006D670000}"/>
    <cellStyle name="Normal 2 2 8 2 2 12 2" xfId="16547" xr:uid="{00000000-0005-0000-0000-00006E670000}"/>
    <cellStyle name="Normal 2 2 8 2 2 12 2 2" xfId="47694" xr:uid="{00000000-0005-0000-0000-00006F670000}"/>
    <cellStyle name="Normal 2 2 8 2 2 12 3" xfId="34287" xr:uid="{00000000-0005-0000-0000-000070670000}"/>
    <cellStyle name="Normal 2 2 8 2 2 13" xfId="16548" xr:uid="{00000000-0005-0000-0000-000071670000}"/>
    <cellStyle name="Normal 2 2 8 2 2 13 2" xfId="16549" xr:uid="{00000000-0005-0000-0000-000072670000}"/>
    <cellStyle name="Normal 2 2 8 2 2 13 2 2" xfId="48192" xr:uid="{00000000-0005-0000-0000-000073670000}"/>
    <cellStyle name="Normal 2 2 8 2 2 13 3" xfId="34785" xr:uid="{00000000-0005-0000-0000-000074670000}"/>
    <cellStyle name="Normal 2 2 8 2 2 14" xfId="16550" xr:uid="{00000000-0005-0000-0000-000075670000}"/>
    <cellStyle name="Normal 2 2 8 2 2 14 2" xfId="35032" xr:uid="{00000000-0005-0000-0000-000076670000}"/>
    <cellStyle name="Normal 2 2 8 2 2 15" xfId="16551" xr:uid="{00000000-0005-0000-0000-000077670000}"/>
    <cellStyle name="Normal 2 2 8 2 2 15 2" xfId="40964" xr:uid="{00000000-0005-0000-0000-000078670000}"/>
    <cellStyle name="Normal 2 2 8 2 2 16" xfId="27426" xr:uid="{00000000-0005-0000-0000-000079670000}"/>
    <cellStyle name="Normal 2 2 8 2 2 17" xfId="16541" xr:uid="{00000000-0005-0000-0000-00007A670000}"/>
    <cellStyle name="Normal 2 2 8 2 2 2" xfId="16552" xr:uid="{00000000-0005-0000-0000-00007B670000}"/>
    <cellStyle name="Normal 2 2 8 2 2 2 10" xfId="16553" xr:uid="{00000000-0005-0000-0000-00007C670000}"/>
    <cellStyle name="Normal 2 2 8 2 2 2 10 2" xfId="16554" xr:uid="{00000000-0005-0000-0000-00007D670000}"/>
    <cellStyle name="Normal 2 2 8 2 2 2 10 2 2" xfId="47951" xr:uid="{00000000-0005-0000-0000-00007E670000}"/>
    <cellStyle name="Normal 2 2 8 2 2 2 10 3" xfId="34544" xr:uid="{00000000-0005-0000-0000-00007F670000}"/>
    <cellStyle name="Normal 2 2 8 2 2 2 11" xfId="16555" xr:uid="{00000000-0005-0000-0000-000080670000}"/>
    <cellStyle name="Normal 2 2 8 2 2 2 11 2" xfId="41280" xr:uid="{00000000-0005-0000-0000-000081670000}"/>
    <cellStyle name="Normal 2 2 8 2 2 2 12" xfId="16556" xr:uid="{00000000-0005-0000-0000-000082670000}"/>
    <cellStyle name="Normal 2 2 8 2 2 2 12 2" xfId="35211" xr:uid="{00000000-0005-0000-0000-000083670000}"/>
    <cellStyle name="Normal 2 2 8 2 2 2 13" xfId="27858" xr:uid="{00000000-0005-0000-0000-000084670000}"/>
    <cellStyle name="Normal 2 2 8 2 2 2 2" xfId="16557" xr:uid="{00000000-0005-0000-0000-000085670000}"/>
    <cellStyle name="Normal 2 2 8 2 2 2 2 2" xfId="16558" xr:uid="{00000000-0005-0000-0000-000086670000}"/>
    <cellStyle name="Normal 2 2 8 2 2 2 2 2 2" xfId="16559" xr:uid="{00000000-0005-0000-0000-000087670000}"/>
    <cellStyle name="Normal 2 2 8 2 2 2 2 2 2 2" xfId="42991" xr:uid="{00000000-0005-0000-0000-000088670000}"/>
    <cellStyle name="Normal 2 2 8 2 2 2 2 2 3" xfId="16560" xr:uid="{00000000-0005-0000-0000-000089670000}"/>
    <cellStyle name="Normal 2 2 8 2 2 2 2 2 3 2" xfId="37874" xr:uid="{00000000-0005-0000-0000-00008A670000}"/>
    <cellStyle name="Normal 2 2 8 2 2 2 2 2 4" xfId="29571" xr:uid="{00000000-0005-0000-0000-00008B670000}"/>
    <cellStyle name="Normal 2 2 8 2 2 2 2 3" xfId="16561" xr:uid="{00000000-0005-0000-0000-00008C670000}"/>
    <cellStyle name="Normal 2 2 8 2 2 2 2 3 2" xfId="16562" xr:uid="{00000000-0005-0000-0000-00008D670000}"/>
    <cellStyle name="Normal 2 2 8 2 2 2 2 3 2 2" xfId="45066" xr:uid="{00000000-0005-0000-0000-00008E670000}"/>
    <cellStyle name="Normal 2 2 8 2 2 2 2 3 3" xfId="16563" xr:uid="{00000000-0005-0000-0000-00008F670000}"/>
    <cellStyle name="Normal 2 2 8 2 2 2 2 3 3 2" xfId="39950" xr:uid="{00000000-0005-0000-0000-000090670000}"/>
    <cellStyle name="Normal 2 2 8 2 2 2 2 3 4" xfId="31646" xr:uid="{00000000-0005-0000-0000-000091670000}"/>
    <cellStyle name="Normal 2 2 8 2 2 2 2 4" xfId="16564" xr:uid="{00000000-0005-0000-0000-000092670000}"/>
    <cellStyle name="Normal 2 2 8 2 2 2 2 4 2" xfId="16565" xr:uid="{00000000-0005-0000-0000-000093670000}"/>
    <cellStyle name="Normal 2 2 8 2 2 2 2 4 2 2" xfId="47416" xr:uid="{00000000-0005-0000-0000-000094670000}"/>
    <cellStyle name="Normal 2 2 8 2 2 2 2 4 3" xfId="34003" xr:uid="{00000000-0005-0000-0000-000095670000}"/>
    <cellStyle name="Normal 2 2 8 2 2 2 2 5" xfId="16566" xr:uid="{00000000-0005-0000-0000-000096670000}"/>
    <cellStyle name="Normal 2 2 8 2 2 2 2 5 2" xfId="41551" xr:uid="{00000000-0005-0000-0000-000097670000}"/>
    <cellStyle name="Normal 2 2 8 2 2 2 2 6" xfId="16567" xr:uid="{00000000-0005-0000-0000-000098670000}"/>
    <cellStyle name="Normal 2 2 8 2 2 2 2 6 2" xfId="36434" xr:uid="{00000000-0005-0000-0000-000099670000}"/>
    <cellStyle name="Normal 2 2 8 2 2 2 2 7" xfId="28126" xr:uid="{00000000-0005-0000-0000-00009A670000}"/>
    <cellStyle name="Normal 2 2 8 2 2 2 3" xfId="16568" xr:uid="{00000000-0005-0000-0000-00009B670000}"/>
    <cellStyle name="Normal 2 2 8 2 2 2 3 2" xfId="16569" xr:uid="{00000000-0005-0000-0000-00009C670000}"/>
    <cellStyle name="Normal 2 2 8 2 2 2 3 2 2" xfId="16570" xr:uid="{00000000-0005-0000-0000-00009D670000}"/>
    <cellStyle name="Normal 2 2 8 2 2 2 3 2 2 2" xfId="42992" xr:uid="{00000000-0005-0000-0000-00009E670000}"/>
    <cellStyle name="Normal 2 2 8 2 2 2 3 2 3" xfId="16571" xr:uid="{00000000-0005-0000-0000-00009F670000}"/>
    <cellStyle name="Normal 2 2 8 2 2 2 3 2 3 2" xfId="37875" xr:uid="{00000000-0005-0000-0000-0000A0670000}"/>
    <cellStyle name="Normal 2 2 8 2 2 2 3 2 4" xfId="29572" xr:uid="{00000000-0005-0000-0000-0000A1670000}"/>
    <cellStyle name="Normal 2 2 8 2 2 2 3 3" xfId="16572" xr:uid="{00000000-0005-0000-0000-0000A2670000}"/>
    <cellStyle name="Normal 2 2 8 2 2 2 3 3 2" xfId="42242" xr:uid="{00000000-0005-0000-0000-0000A3670000}"/>
    <cellStyle name="Normal 2 2 8 2 2 2 3 4" xfId="16573" xr:uid="{00000000-0005-0000-0000-0000A4670000}"/>
    <cellStyle name="Normal 2 2 8 2 2 2 3 4 2" xfId="37125" xr:uid="{00000000-0005-0000-0000-0000A5670000}"/>
    <cellStyle name="Normal 2 2 8 2 2 2 3 5" xfId="28822" xr:uid="{00000000-0005-0000-0000-0000A6670000}"/>
    <cellStyle name="Normal 2 2 8 2 2 2 4" xfId="16574" xr:uid="{00000000-0005-0000-0000-0000A7670000}"/>
    <cellStyle name="Normal 2 2 8 2 2 2 4 2" xfId="16575" xr:uid="{00000000-0005-0000-0000-0000A8670000}"/>
    <cellStyle name="Normal 2 2 8 2 2 2 4 2 2" xfId="42990" xr:uid="{00000000-0005-0000-0000-0000A9670000}"/>
    <cellStyle name="Normal 2 2 8 2 2 2 4 3" xfId="16576" xr:uid="{00000000-0005-0000-0000-0000AA670000}"/>
    <cellStyle name="Normal 2 2 8 2 2 2 4 3 2" xfId="37873" xr:uid="{00000000-0005-0000-0000-0000AB670000}"/>
    <cellStyle name="Normal 2 2 8 2 2 2 4 4" xfId="29570" xr:uid="{00000000-0005-0000-0000-0000AC670000}"/>
    <cellStyle name="Normal 2 2 8 2 2 2 5" xfId="16577" xr:uid="{00000000-0005-0000-0000-0000AD670000}"/>
    <cellStyle name="Normal 2 2 8 2 2 2 5 2" xfId="16578" xr:uid="{00000000-0005-0000-0000-0000AE670000}"/>
    <cellStyle name="Normal 2 2 8 2 2 2 5 2 2" xfId="44002" xr:uid="{00000000-0005-0000-0000-0000AF670000}"/>
    <cellStyle name="Normal 2 2 8 2 2 2 5 3" xfId="16579" xr:uid="{00000000-0005-0000-0000-0000B0670000}"/>
    <cellStyle name="Normal 2 2 8 2 2 2 5 3 2" xfId="38886" xr:uid="{00000000-0005-0000-0000-0000B1670000}"/>
    <cellStyle name="Normal 2 2 8 2 2 2 5 4" xfId="30582" xr:uid="{00000000-0005-0000-0000-0000B2670000}"/>
    <cellStyle name="Normal 2 2 8 2 2 2 6" xfId="16580" xr:uid="{00000000-0005-0000-0000-0000B3670000}"/>
    <cellStyle name="Normal 2 2 8 2 2 2 6 2" xfId="16581" xr:uid="{00000000-0005-0000-0000-0000B4670000}"/>
    <cellStyle name="Normal 2 2 8 2 2 2 6 2 2" xfId="44795" xr:uid="{00000000-0005-0000-0000-0000B5670000}"/>
    <cellStyle name="Normal 2 2 8 2 2 2 6 3" xfId="16582" xr:uid="{00000000-0005-0000-0000-0000B6670000}"/>
    <cellStyle name="Normal 2 2 8 2 2 2 6 3 2" xfId="39679" xr:uid="{00000000-0005-0000-0000-0000B7670000}"/>
    <cellStyle name="Normal 2 2 8 2 2 2 6 4" xfId="31375" xr:uid="{00000000-0005-0000-0000-0000B8670000}"/>
    <cellStyle name="Normal 2 2 8 2 2 2 7" xfId="16583" xr:uid="{00000000-0005-0000-0000-0000B9670000}"/>
    <cellStyle name="Normal 2 2 8 2 2 2 7 2" xfId="16584" xr:uid="{00000000-0005-0000-0000-0000BA670000}"/>
    <cellStyle name="Normal 2 2 8 2 2 2 7 2 2" xfId="45700" xr:uid="{00000000-0005-0000-0000-0000BB670000}"/>
    <cellStyle name="Normal 2 2 8 2 2 2 7 3" xfId="16585" xr:uid="{00000000-0005-0000-0000-0000BC670000}"/>
    <cellStyle name="Normal 2 2 8 2 2 2 7 3 2" xfId="40584" xr:uid="{00000000-0005-0000-0000-0000BD670000}"/>
    <cellStyle name="Normal 2 2 8 2 2 2 7 4" xfId="32282" xr:uid="{00000000-0005-0000-0000-0000BE670000}"/>
    <cellStyle name="Normal 2 2 8 2 2 2 8" xfId="16586" xr:uid="{00000000-0005-0000-0000-0000BF670000}"/>
    <cellStyle name="Normal 2 2 8 2 2 2 8 2" xfId="16587" xr:uid="{00000000-0005-0000-0000-0000C0670000}"/>
    <cellStyle name="Normal 2 2 8 2 2 2 8 2 2" xfId="46506" xr:uid="{00000000-0005-0000-0000-0000C1670000}"/>
    <cellStyle name="Normal 2 2 8 2 2 2 8 3" xfId="16588" xr:uid="{00000000-0005-0000-0000-0000C2670000}"/>
    <cellStyle name="Normal 2 2 8 2 2 2 8 3 2" xfId="36163" xr:uid="{00000000-0005-0000-0000-0000C3670000}"/>
    <cellStyle name="Normal 2 2 8 2 2 2 8 4" xfId="33088" xr:uid="{00000000-0005-0000-0000-0000C4670000}"/>
    <cellStyle name="Normal 2 2 8 2 2 2 9" xfId="16589" xr:uid="{00000000-0005-0000-0000-0000C5670000}"/>
    <cellStyle name="Normal 2 2 8 2 2 2 9 2" xfId="16590" xr:uid="{00000000-0005-0000-0000-0000C6670000}"/>
    <cellStyle name="Normal 2 2 8 2 2 2 9 2 2" xfId="46775" xr:uid="{00000000-0005-0000-0000-0000C7670000}"/>
    <cellStyle name="Normal 2 2 8 2 2 2 9 3" xfId="33357" xr:uid="{00000000-0005-0000-0000-0000C8670000}"/>
    <cellStyle name="Normal 2 2 8 2 2 3" xfId="16591" xr:uid="{00000000-0005-0000-0000-0000C9670000}"/>
    <cellStyle name="Normal 2 2 8 2 2 3 2" xfId="16592" xr:uid="{00000000-0005-0000-0000-0000CA670000}"/>
    <cellStyle name="Normal 2 2 8 2 2 3 2 2" xfId="16593" xr:uid="{00000000-0005-0000-0000-0000CB670000}"/>
    <cellStyle name="Normal 2 2 8 2 2 3 2 2 2" xfId="42993" xr:uid="{00000000-0005-0000-0000-0000CC670000}"/>
    <cellStyle name="Normal 2 2 8 2 2 3 2 3" xfId="16594" xr:uid="{00000000-0005-0000-0000-0000CD670000}"/>
    <cellStyle name="Normal 2 2 8 2 2 3 2 3 2" xfId="37876" xr:uid="{00000000-0005-0000-0000-0000CE670000}"/>
    <cellStyle name="Normal 2 2 8 2 2 3 2 4" xfId="29573" xr:uid="{00000000-0005-0000-0000-0000CF670000}"/>
    <cellStyle name="Normal 2 2 8 2 2 3 3" xfId="16595" xr:uid="{00000000-0005-0000-0000-0000D0670000}"/>
    <cellStyle name="Normal 2 2 8 2 2 3 3 2" xfId="16596" xr:uid="{00000000-0005-0000-0000-0000D1670000}"/>
    <cellStyle name="Normal 2 2 8 2 2 3 3 2 2" xfId="45065" xr:uid="{00000000-0005-0000-0000-0000D2670000}"/>
    <cellStyle name="Normal 2 2 8 2 2 3 3 3" xfId="16597" xr:uid="{00000000-0005-0000-0000-0000D3670000}"/>
    <cellStyle name="Normal 2 2 8 2 2 3 3 3 2" xfId="39949" xr:uid="{00000000-0005-0000-0000-0000D4670000}"/>
    <cellStyle name="Normal 2 2 8 2 2 3 3 4" xfId="31645" xr:uid="{00000000-0005-0000-0000-0000D5670000}"/>
    <cellStyle name="Normal 2 2 8 2 2 3 4" xfId="16598" xr:uid="{00000000-0005-0000-0000-0000D6670000}"/>
    <cellStyle name="Normal 2 2 8 2 2 3 4 2" xfId="16599" xr:uid="{00000000-0005-0000-0000-0000D7670000}"/>
    <cellStyle name="Normal 2 2 8 2 2 3 4 2 2" xfId="47250" xr:uid="{00000000-0005-0000-0000-0000D8670000}"/>
    <cellStyle name="Normal 2 2 8 2 2 3 4 3" xfId="16600" xr:uid="{00000000-0005-0000-0000-0000D9670000}"/>
    <cellStyle name="Normal 2 2 8 2 2 3 4 3 2" xfId="36433" xr:uid="{00000000-0005-0000-0000-0000DA670000}"/>
    <cellStyle name="Normal 2 2 8 2 2 3 4 4" xfId="33834" xr:uid="{00000000-0005-0000-0000-0000DB670000}"/>
    <cellStyle name="Normal 2 2 8 2 2 3 5" xfId="16601" xr:uid="{00000000-0005-0000-0000-0000DC670000}"/>
    <cellStyle name="Normal 2 2 8 2 2 3 5 2" xfId="41550" xr:uid="{00000000-0005-0000-0000-0000DD670000}"/>
    <cellStyle name="Normal 2 2 8 2 2 3 6" xfId="16602" xr:uid="{00000000-0005-0000-0000-0000DE670000}"/>
    <cellStyle name="Normal 2 2 8 2 2 3 6 2" xfId="35420" xr:uid="{00000000-0005-0000-0000-0000DF670000}"/>
    <cellStyle name="Normal 2 2 8 2 2 3 7" xfId="28125" xr:uid="{00000000-0005-0000-0000-0000E0670000}"/>
    <cellStyle name="Normal 2 2 8 2 2 4" xfId="16603" xr:uid="{00000000-0005-0000-0000-0000E1670000}"/>
    <cellStyle name="Normal 2 2 8 2 2 4 2" xfId="16604" xr:uid="{00000000-0005-0000-0000-0000E2670000}"/>
    <cellStyle name="Normal 2 2 8 2 2 4 2 2" xfId="16605" xr:uid="{00000000-0005-0000-0000-0000E3670000}"/>
    <cellStyle name="Normal 2 2 8 2 2 4 2 2 2" xfId="42994" xr:uid="{00000000-0005-0000-0000-0000E4670000}"/>
    <cellStyle name="Normal 2 2 8 2 2 4 2 3" xfId="16606" xr:uid="{00000000-0005-0000-0000-0000E5670000}"/>
    <cellStyle name="Normal 2 2 8 2 2 4 2 3 2" xfId="37877" xr:uid="{00000000-0005-0000-0000-0000E6670000}"/>
    <cellStyle name="Normal 2 2 8 2 2 4 2 4" xfId="29574" xr:uid="{00000000-0005-0000-0000-0000E7670000}"/>
    <cellStyle name="Normal 2 2 8 2 2 4 3" xfId="16607" xr:uid="{00000000-0005-0000-0000-0000E8670000}"/>
    <cellStyle name="Normal 2 2 8 2 2 4 3 2" xfId="16608" xr:uid="{00000000-0005-0000-0000-0000E9670000}"/>
    <cellStyle name="Normal 2 2 8 2 2 4 3 2 2" xfId="48408" xr:uid="{00000000-0005-0000-0000-0000EA670000}"/>
    <cellStyle name="Normal 2 2 8 2 2 4 3 3" xfId="36909" xr:uid="{00000000-0005-0000-0000-0000EB670000}"/>
    <cellStyle name="Normal 2 2 8 2 2 4 4" xfId="16609" xr:uid="{00000000-0005-0000-0000-0000EC670000}"/>
    <cellStyle name="Normal 2 2 8 2 2 4 4 2" xfId="42026" xr:uid="{00000000-0005-0000-0000-0000ED670000}"/>
    <cellStyle name="Normal 2 2 8 2 2 4 5" xfId="16610" xr:uid="{00000000-0005-0000-0000-0000EE670000}"/>
    <cellStyle name="Normal 2 2 8 2 2 4 5 2" xfId="35533" xr:uid="{00000000-0005-0000-0000-0000EF670000}"/>
    <cellStyle name="Normal 2 2 8 2 2 4 6" xfId="28601" xr:uid="{00000000-0005-0000-0000-0000F0670000}"/>
    <cellStyle name="Normal 2 2 8 2 2 5" xfId="16611" xr:uid="{00000000-0005-0000-0000-0000F1670000}"/>
    <cellStyle name="Normal 2 2 8 2 2 5 2" xfId="16612" xr:uid="{00000000-0005-0000-0000-0000F2670000}"/>
    <cellStyle name="Normal 2 2 8 2 2 5 2 2" xfId="42989" xr:uid="{00000000-0005-0000-0000-0000F3670000}"/>
    <cellStyle name="Normal 2 2 8 2 2 5 3" xfId="16613" xr:uid="{00000000-0005-0000-0000-0000F4670000}"/>
    <cellStyle name="Normal 2 2 8 2 2 5 3 2" xfId="37872" xr:uid="{00000000-0005-0000-0000-0000F5670000}"/>
    <cellStyle name="Normal 2 2 8 2 2 5 4" xfId="29569" xr:uid="{00000000-0005-0000-0000-0000F6670000}"/>
    <cellStyle name="Normal 2 2 8 2 2 6" xfId="16614" xr:uid="{00000000-0005-0000-0000-0000F7670000}"/>
    <cellStyle name="Normal 2 2 8 2 2 6 2" xfId="16615" xr:uid="{00000000-0005-0000-0000-0000F8670000}"/>
    <cellStyle name="Normal 2 2 8 2 2 6 2 2" xfId="44001" xr:uid="{00000000-0005-0000-0000-0000F9670000}"/>
    <cellStyle name="Normal 2 2 8 2 2 6 3" xfId="16616" xr:uid="{00000000-0005-0000-0000-0000FA670000}"/>
    <cellStyle name="Normal 2 2 8 2 2 6 3 2" xfId="38885" xr:uid="{00000000-0005-0000-0000-0000FB670000}"/>
    <cellStyle name="Normal 2 2 8 2 2 6 4" xfId="30581" xr:uid="{00000000-0005-0000-0000-0000FC670000}"/>
    <cellStyle name="Normal 2 2 8 2 2 7" xfId="16617" xr:uid="{00000000-0005-0000-0000-0000FD670000}"/>
    <cellStyle name="Normal 2 2 8 2 2 7 2" xfId="16618" xr:uid="{00000000-0005-0000-0000-0000FE670000}"/>
    <cellStyle name="Normal 2 2 8 2 2 7 2 2" xfId="44479" xr:uid="{00000000-0005-0000-0000-0000FF670000}"/>
    <cellStyle name="Normal 2 2 8 2 2 7 3" xfId="16619" xr:uid="{00000000-0005-0000-0000-000000680000}"/>
    <cellStyle name="Normal 2 2 8 2 2 7 3 2" xfId="39363" xr:uid="{00000000-0005-0000-0000-000001680000}"/>
    <cellStyle name="Normal 2 2 8 2 2 7 4" xfId="31059" xr:uid="{00000000-0005-0000-0000-000002680000}"/>
    <cellStyle name="Normal 2 2 8 2 2 8" xfId="16620" xr:uid="{00000000-0005-0000-0000-000003680000}"/>
    <cellStyle name="Normal 2 2 8 2 2 8 2" xfId="16621" xr:uid="{00000000-0005-0000-0000-000004680000}"/>
    <cellStyle name="Normal 2 2 8 2 2 8 2 2" xfId="45435" xr:uid="{00000000-0005-0000-0000-000005680000}"/>
    <cellStyle name="Normal 2 2 8 2 2 8 3" xfId="16622" xr:uid="{00000000-0005-0000-0000-000006680000}"/>
    <cellStyle name="Normal 2 2 8 2 2 8 3 2" xfId="40319" xr:uid="{00000000-0005-0000-0000-000007680000}"/>
    <cellStyle name="Normal 2 2 8 2 2 8 4" xfId="32015" xr:uid="{00000000-0005-0000-0000-000008680000}"/>
    <cellStyle name="Normal 2 2 8 2 2 9" xfId="16623" xr:uid="{00000000-0005-0000-0000-000009680000}"/>
    <cellStyle name="Normal 2 2 8 2 2 9 2" xfId="16624" xr:uid="{00000000-0005-0000-0000-00000A680000}"/>
    <cellStyle name="Normal 2 2 8 2 2 9 2 2" xfId="45978" xr:uid="{00000000-0005-0000-0000-00000B680000}"/>
    <cellStyle name="Normal 2 2 8 2 2 9 3" xfId="16625" xr:uid="{00000000-0005-0000-0000-00000C680000}"/>
    <cellStyle name="Normal 2 2 8 2 2 9 3 2" xfId="35845" xr:uid="{00000000-0005-0000-0000-00000D680000}"/>
    <cellStyle name="Normal 2 2 8 2 2 9 4" xfId="32560" xr:uid="{00000000-0005-0000-0000-00000E680000}"/>
    <cellStyle name="Normal 2 2 8 2 20" xfId="16521" xr:uid="{00000000-0005-0000-0000-00000F680000}"/>
    <cellStyle name="Normal 2 2 8 2 3" xfId="625" xr:uid="{00000000-0005-0000-0000-000010680000}"/>
    <cellStyle name="Normal 2 2 8 2 3 10" xfId="16627" xr:uid="{00000000-0005-0000-0000-000011680000}"/>
    <cellStyle name="Normal 2 2 8 2 3 10 2" xfId="16628" xr:uid="{00000000-0005-0000-0000-000012680000}"/>
    <cellStyle name="Normal 2 2 8 2 3 10 2 2" xfId="46221" xr:uid="{00000000-0005-0000-0000-000013680000}"/>
    <cellStyle name="Normal 2 2 8 2 3 10 3" xfId="32803" xr:uid="{00000000-0005-0000-0000-000014680000}"/>
    <cellStyle name="Normal 2 2 8 2 3 11" xfId="16629" xr:uid="{00000000-0005-0000-0000-000015680000}"/>
    <cellStyle name="Normal 2 2 8 2 3 11 2" xfId="16630" xr:uid="{00000000-0005-0000-0000-000016680000}"/>
    <cellStyle name="Normal 2 2 8 2 3 11 2 2" xfId="46776" xr:uid="{00000000-0005-0000-0000-000017680000}"/>
    <cellStyle name="Normal 2 2 8 2 3 11 3" xfId="33358" xr:uid="{00000000-0005-0000-0000-000018680000}"/>
    <cellStyle name="Normal 2 2 8 2 3 12" xfId="16631" xr:uid="{00000000-0005-0000-0000-000019680000}"/>
    <cellStyle name="Normal 2 2 8 2 3 12 2" xfId="16632" xr:uid="{00000000-0005-0000-0000-00001A680000}"/>
    <cellStyle name="Normal 2 2 8 2 3 12 2 2" xfId="47695" xr:uid="{00000000-0005-0000-0000-00001B680000}"/>
    <cellStyle name="Normal 2 2 8 2 3 12 3" xfId="34288" xr:uid="{00000000-0005-0000-0000-00001C680000}"/>
    <cellStyle name="Normal 2 2 8 2 3 13" xfId="16633" xr:uid="{00000000-0005-0000-0000-00001D680000}"/>
    <cellStyle name="Normal 2 2 8 2 3 13 2" xfId="16634" xr:uid="{00000000-0005-0000-0000-00001E680000}"/>
    <cellStyle name="Normal 2 2 8 2 3 13 2 2" xfId="48295" xr:uid="{00000000-0005-0000-0000-00001F680000}"/>
    <cellStyle name="Normal 2 2 8 2 3 13 3" xfId="34888" xr:uid="{00000000-0005-0000-0000-000020680000}"/>
    <cellStyle name="Normal 2 2 8 2 3 14" xfId="16635" xr:uid="{00000000-0005-0000-0000-000021680000}"/>
    <cellStyle name="Normal 2 2 8 2 3 14 2" xfId="35033" xr:uid="{00000000-0005-0000-0000-000022680000}"/>
    <cellStyle name="Normal 2 2 8 2 3 15" xfId="16636" xr:uid="{00000000-0005-0000-0000-000023680000}"/>
    <cellStyle name="Normal 2 2 8 2 3 15 2" xfId="40895" xr:uid="{00000000-0005-0000-0000-000024680000}"/>
    <cellStyle name="Normal 2 2 8 2 3 16" xfId="27427" xr:uid="{00000000-0005-0000-0000-000025680000}"/>
    <cellStyle name="Normal 2 2 8 2 3 17" xfId="16626" xr:uid="{00000000-0005-0000-0000-000026680000}"/>
    <cellStyle name="Normal 2 2 8 2 3 2" xfId="16637" xr:uid="{00000000-0005-0000-0000-000027680000}"/>
    <cellStyle name="Normal 2 2 8 2 3 2 10" xfId="16638" xr:uid="{00000000-0005-0000-0000-000028680000}"/>
    <cellStyle name="Normal 2 2 8 2 3 2 10 2" xfId="16639" xr:uid="{00000000-0005-0000-0000-000029680000}"/>
    <cellStyle name="Normal 2 2 8 2 3 2 10 2 2" xfId="47952" xr:uid="{00000000-0005-0000-0000-00002A680000}"/>
    <cellStyle name="Normal 2 2 8 2 3 2 10 3" xfId="34545" xr:uid="{00000000-0005-0000-0000-00002B680000}"/>
    <cellStyle name="Normal 2 2 8 2 3 2 11" xfId="16640" xr:uid="{00000000-0005-0000-0000-00002C680000}"/>
    <cellStyle name="Normal 2 2 8 2 3 2 11 2" xfId="41211" xr:uid="{00000000-0005-0000-0000-00002D680000}"/>
    <cellStyle name="Normal 2 2 8 2 3 2 12" xfId="16641" xr:uid="{00000000-0005-0000-0000-00002E680000}"/>
    <cellStyle name="Normal 2 2 8 2 3 2 12 2" xfId="35534" xr:uid="{00000000-0005-0000-0000-00002F680000}"/>
    <cellStyle name="Normal 2 2 8 2 3 2 13" xfId="27802" xr:uid="{00000000-0005-0000-0000-000030680000}"/>
    <cellStyle name="Normal 2 2 8 2 3 2 2" xfId="16642" xr:uid="{00000000-0005-0000-0000-000031680000}"/>
    <cellStyle name="Normal 2 2 8 2 3 2 2 2" xfId="16643" xr:uid="{00000000-0005-0000-0000-000032680000}"/>
    <cellStyle name="Normal 2 2 8 2 3 2 2 2 2" xfId="16644" xr:uid="{00000000-0005-0000-0000-000033680000}"/>
    <cellStyle name="Normal 2 2 8 2 3 2 2 2 2 2" xfId="42997" xr:uid="{00000000-0005-0000-0000-000034680000}"/>
    <cellStyle name="Normal 2 2 8 2 3 2 2 2 3" xfId="16645" xr:uid="{00000000-0005-0000-0000-000035680000}"/>
    <cellStyle name="Normal 2 2 8 2 3 2 2 2 3 2" xfId="37880" xr:uid="{00000000-0005-0000-0000-000036680000}"/>
    <cellStyle name="Normal 2 2 8 2 3 2 2 2 4" xfId="29577" xr:uid="{00000000-0005-0000-0000-000037680000}"/>
    <cellStyle name="Normal 2 2 8 2 3 2 2 3" xfId="16646" xr:uid="{00000000-0005-0000-0000-000038680000}"/>
    <cellStyle name="Normal 2 2 8 2 3 2 2 3 2" xfId="16647" xr:uid="{00000000-0005-0000-0000-000039680000}"/>
    <cellStyle name="Normal 2 2 8 2 3 2 2 3 2 2" xfId="45068" xr:uid="{00000000-0005-0000-0000-00003A680000}"/>
    <cellStyle name="Normal 2 2 8 2 3 2 2 3 3" xfId="16648" xr:uid="{00000000-0005-0000-0000-00003B680000}"/>
    <cellStyle name="Normal 2 2 8 2 3 2 2 3 3 2" xfId="39952" xr:uid="{00000000-0005-0000-0000-00003C680000}"/>
    <cellStyle name="Normal 2 2 8 2 3 2 2 3 4" xfId="31648" xr:uid="{00000000-0005-0000-0000-00003D680000}"/>
    <cellStyle name="Normal 2 2 8 2 3 2 2 4" xfId="16649" xr:uid="{00000000-0005-0000-0000-00003E680000}"/>
    <cellStyle name="Normal 2 2 8 2 3 2 2 4 2" xfId="16650" xr:uid="{00000000-0005-0000-0000-00003F680000}"/>
    <cellStyle name="Normal 2 2 8 2 3 2 2 4 2 2" xfId="47417" xr:uid="{00000000-0005-0000-0000-000040680000}"/>
    <cellStyle name="Normal 2 2 8 2 3 2 2 4 3" xfId="34004" xr:uid="{00000000-0005-0000-0000-000041680000}"/>
    <cellStyle name="Normal 2 2 8 2 3 2 2 5" xfId="16651" xr:uid="{00000000-0005-0000-0000-000042680000}"/>
    <cellStyle name="Normal 2 2 8 2 3 2 2 5 2" xfId="41553" xr:uid="{00000000-0005-0000-0000-000043680000}"/>
    <cellStyle name="Normal 2 2 8 2 3 2 2 6" xfId="16652" xr:uid="{00000000-0005-0000-0000-000044680000}"/>
    <cellStyle name="Normal 2 2 8 2 3 2 2 6 2" xfId="36436" xr:uid="{00000000-0005-0000-0000-000045680000}"/>
    <cellStyle name="Normal 2 2 8 2 3 2 2 7" xfId="28128" xr:uid="{00000000-0005-0000-0000-000046680000}"/>
    <cellStyle name="Normal 2 2 8 2 3 2 3" xfId="16653" xr:uid="{00000000-0005-0000-0000-000047680000}"/>
    <cellStyle name="Normal 2 2 8 2 3 2 3 2" xfId="16654" xr:uid="{00000000-0005-0000-0000-000048680000}"/>
    <cellStyle name="Normal 2 2 8 2 3 2 3 2 2" xfId="16655" xr:uid="{00000000-0005-0000-0000-000049680000}"/>
    <cellStyle name="Normal 2 2 8 2 3 2 3 2 2 2" xfId="42998" xr:uid="{00000000-0005-0000-0000-00004A680000}"/>
    <cellStyle name="Normal 2 2 8 2 3 2 3 2 3" xfId="16656" xr:uid="{00000000-0005-0000-0000-00004B680000}"/>
    <cellStyle name="Normal 2 2 8 2 3 2 3 2 3 2" xfId="37881" xr:uid="{00000000-0005-0000-0000-00004C680000}"/>
    <cellStyle name="Normal 2 2 8 2 3 2 3 2 4" xfId="29578" xr:uid="{00000000-0005-0000-0000-00004D680000}"/>
    <cellStyle name="Normal 2 2 8 2 3 2 3 3" xfId="16657" xr:uid="{00000000-0005-0000-0000-00004E680000}"/>
    <cellStyle name="Normal 2 2 8 2 3 2 3 3 2" xfId="42173" xr:uid="{00000000-0005-0000-0000-00004F680000}"/>
    <cellStyle name="Normal 2 2 8 2 3 2 3 4" xfId="16658" xr:uid="{00000000-0005-0000-0000-000050680000}"/>
    <cellStyle name="Normal 2 2 8 2 3 2 3 4 2" xfId="37056" xr:uid="{00000000-0005-0000-0000-000051680000}"/>
    <cellStyle name="Normal 2 2 8 2 3 2 3 5" xfId="28753" xr:uid="{00000000-0005-0000-0000-000052680000}"/>
    <cellStyle name="Normal 2 2 8 2 3 2 4" xfId="16659" xr:uid="{00000000-0005-0000-0000-000053680000}"/>
    <cellStyle name="Normal 2 2 8 2 3 2 4 2" xfId="16660" xr:uid="{00000000-0005-0000-0000-000054680000}"/>
    <cellStyle name="Normal 2 2 8 2 3 2 4 2 2" xfId="42996" xr:uid="{00000000-0005-0000-0000-000055680000}"/>
    <cellStyle name="Normal 2 2 8 2 3 2 4 3" xfId="16661" xr:uid="{00000000-0005-0000-0000-000056680000}"/>
    <cellStyle name="Normal 2 2 8 2 3 2 4 3 2" xfId="37879" xr:uid="{00000000-0005-0000-0000-000057680000}"/>
    <cellStyle name="Normal 2 2 8 2 3 2 4 4" xfId="29576" xr:uid="{00000000-0005-0000-0000-000058680000}"/>
    <cellStyle name="Normal 2 2 8 2 3 2 5" xfId="16662" xr:uid="{00000000-0005-0000-0000-000059680000}"/>
    <cellStyle name="Normal 2 2 8 2 3 2 5 2" xfId="16663" xr:uid="{00000000-0005-0000-0000-00005A680000}"/>
    <cellStyle name="Normal 2 2 8 2 3 2 5 2 2" xfId="44004" xr:uid="{00000000-0005-0000-0000-00005B680000}"/>
    <cellStyle name="Normal 2 2 8 2 3 2 5 3" xfId="16664" xr:uid="{00000000-0005-0000-0000-00005C680000}"/>
    <cellStyle name="Normal 2 2 8 2 3 2 5 3 2" xfId="38888" xr:uid="{00000000-0005-0000-0000-00005D680000}"/>
    <cellStyle name="Normal 2 2 8 2 3 2 5 4" xfId="30584" xr:uid="{00000000-0005-0000-0000-00005E680000}"/>
    <cellStyle name="Normal 2 2 8 2 3 2 6" xfId="16665" xr:uid="{00000000-0005-0000-0000-00005F680000}"/>
    <cellStyle name="Normal 2 2 8 2 3 2 6 2" xfId="16666" xr:uid="{00000000-0005-0000-0000-000060680000}"/>
    <cellStyle name="Normal 2 2 8 2 3 2 6 2 2" xfId="44726" xr:uid="{00000000-0005-0000-0000-000061680000}"/>
    <cellStyle name="Normal 2 2 8 2 3 2 6 3" xfId="16667" xr:uid="{00000000-0005-0000-0000-000062680000}"/>
    <cellStyle name="Normal 2 2 8 2 3 2 6 3 2" xfId="39610" xr:uid="{00000000-0005-0000-0000-000063680000}"/>
    <cellStyle name="Normal 2 2 8 2 3 2 6 4" xfId="31306" xr:uid="{00000000-0005-0000-0000-000064680000}"/>
    <cellStyle name="Normal 2 2 8 2 3 2 7" xfId="16668" xr:uid="{00000000-0005-0000-0000-000065680000}"/>
    <cellStyle name="Normal 2 2 8 2 3 2 7 2" xfId="16669" xr:uid="{00000000-0005-0000-0000-000066680000}"/>
    <cellStyle name="Normal 2 2 8 2 3 2 7 2 2" xfId="45701" xr:uid="{00000000-0005-0000-0000-000067680000}"/>
    <cellStyle name="Normal 2 2 8 2 3 2 7 3" xfId="16670" xr:uid="{00000000-0005-0000-0000-000068680000}"/>
    <cellStyle name="Normal 2 2 8 2 3 2 7 3 2" xfId="40585" xr:uid="{00000000-0005-0000-0000-000069680000}"/>
    <cellStyle name="Normal 2 2 8 2 3 2 7 4" xfId="32283" xr:uid="{00000000-0005-0000-0000-00006A680000}"/>
    <cellStyle name="Normal 2 2 8 2 3 2 8" xfId="16671" xr:uid="{00000000-0005-0000-0000-00006B680000}"/>
    <cellStyle name="Normal 2 2 8 2 3 2 8 2" xfId="16672" xr:uid="{00000000-0005-0000-0000-00006C680000}"/>
    <cellStyle name="Normal 2 2 8 2 3 2 8 2 2" xfId="46437" xr:uid="{00000000-0005-0000-0000-00006D680000}"/>
    <cellStyle name="Normal 2 2 8 2 3 2 8 3" xfId="16673" xr:uid="{00000000-0005-0000-0000-00006E680000}"/>
    <cellStyle name="Normal 2 2 8 2 3 2 8 3 2" xfId="36094" xr:uid="{00000000-0005-0000-0000-00006F680000}"/>
    <cellStyle name="Normal 2 2 8 2 3 2 8 4" xfId="33019" xr:uid="{00000000-0005-0000-0000-000070680000}"/>
    <cellStyle name="Normal 2 2 8 2 3 2 9" xfId="16674" xr:uid="{00000000-0005-0000-0000-000071680000}"/>
    <cellStyle name="Normal 2 2 8 2 3 2 9 2" xfId="16675" xr:uid="{00000000-0005-0000-0000-000072680000}"/>
    <cellStyle name="Normal 2 2 8 2 3 2 9 2 2" xfId="46777" xr:uid="{00000000-0005-0000-0000-000073680000}"/>
    <cellStyle name="Normal 2 2 8 2 3 2 9 3" xfId="33359" xr:uid="{00000000-0005-0000-0000-000074680000}"/>
    <cellStyle name="Normal 2 2 8 2 3 3" xfId="16676" xr:uid="{00000000-0005-0000-0000-000075680000}"/>
    <cellStyle name="Normal 2 2 8 2 3 3 2" xfId="16677" xr:uid="{00000000-0005-0000-0000-000076680000}"/>
    <cellStyle name="Normal 2 2 8 2 3 3 2 2" xfId="16678" xr:uid="{00000000-0005-0000-0000-000077680000}"/>
    <cellStyle name="Normal 2 2 8 2 3 3 2 2 2" xfId="42999" xr:uid="{00000000-0005-0000-0000-000078680000}"/>
    <cellStyle name="Normal 2 2 8 2 3 3 2 3" xfId="16679" xr:uid="{00000000-0005-0000-0000-000079680000}"/>
    <cellStyle name="Normal 2 2 8 2 3 3 2 3 2" xfId="37882" xr:uid="{00000000-0005-0000-0000-00007A680000}"/>
    <cellStyle name="Normal 2 2 8 2 3 3 2 4" xfId="29579" xr:uid="{00000000-0005-0000-0000-00007B680000}"/>
    <cellStyle name="Normal 2 2 8 2 3 3 3" xfId="16680" xr:uid="{00000000-0005-0000-0000-00007C680000}"/>
    <cellStyle name="Normal 2 2 8 2 3 3 3 2" xfId="16681" xr:uid="{00000000-0005-0000-0000-00007D680000}"/>
    <cellStyle name="Normal 2 2 8 2 3 3 3 2 2" xfId="45067" xr:uid="{00000000-0005-0000-0000-00007E680000}"/>
    <cellStyle name="Normal 2 2 8 2 3 3 3 3" xfId="16682" xr:uid="{00000000-0005-0000-0000-00007F680000}"/>
    <cellStyle name="Normal 2 2 8 2 3 3 3 3 2" xfId="39951" xr:uid="{00000000-0005-0000-0000-000080680000}"/>
    <cellStyle name="Normal 2 2 8 2 3 3 3 4" xfId="31647" xr:uid="{00000000-0005-0000-0000-000081680000}"/>
    <cellStyle name="Normal 2 2 8 2 3 3 4" xfId="16683" xr:uid="{00000000-0005-0000-0000-000082680000}"/>
    <cellStyle name="Normal 2 2 8 2 3 3 4 2" xfId="16684" xr:uid="{00000000-0005-0000-0000-000083680000}"/>
    <cellStyle name="Normal 2 2 8 2 3 3 4 2 2" xfId="47181" xr:uid="{00000000-0005-0000-0000-000084680000}"/>
    <cellStyle name="Normal 2 2 8 2 3 3 4 3" xfId="33765" xr:uid="{00000000-0005-0000-0000-000085680000}"/>
    <cellStyle name="Normal 2 2 8 2 3 3 5" xfId="16685" xr:uid="{00000000-0005-0000-0000-000086680000}"/>
    <cellStyle name="Normal 2 2 8 2 3 3 5 2" xfId="41552" xr:uid="{00000000-0005-0000-0000-000087680000}"/>
    <cellStyle name="Normal 2 2 8 2 3 3 6" xfId="16686" xr:uid="{00000000-0005-0000-0000-000088680000}"/>
    <cellStyle name="Normal 2 2 8 2 3 3 6 2" xfId="36435" xr:uid="{00000000-0005-0000-0000-000089680000}"/>
    <cellStyle name="Normal 2 2 8 2 3 3 7" xfId="28127" xr:uid="{00000000-0005-0000-0000-00008A680000}"/>
    <cellStyle name="Normal 2 2 8 2 3 4" xfId="16687" xr:uid="{00000000-0005-0000-0000-00008B680000}"/>
    <cellStyle name="Normal 2 2 8 2 3 4 2" xfId="16688" xr:uid="{00000000-0005-0000-0000-00008C680000}"/>
    <cellStyle name="Normal 2 2 8 2 3 4 2 2" xfId="16689" xr:uid="{00000000-0005-0000-0000-00008D680000}"/>
    <cellStyle name="Normal 2 2 8 2 3 4 2 2 2" xfId="43000" xr:uid="{00000000-0005-0000-0000-00008E680000}"/>
    <cellStyle name="Normal 2 2 8 2 3 4 2 3" xfId="16690" xr:uid="{00000000-0005-0000-0000-00008F680000}"/>
    <cellStyle name="Normal 2 2 8 2 3 4 2 3 2" xfId="37883" xr:uid="{00000000-0005-0000-0000-000090680000}"/>
    <cellStyle name="Normal 2 2 8 2 3 4 2 4" xfId="29580" xr:uid="{00000000-0005-0000-0000-000091680000}"/>
    <cellStyle name="Normal 2 2 8 2 3 4 3" xfId="16691" xr:uid="{00000000-0005-0000-0000-000092680000}"/>
    <cellStyle name="Normal 2 2 8 2 3 4 3 2" xfId="41957" xr:uid="{00000000-0005-0000-0000-000093680000}"/>
    <cellStyle name="Normal 2 2 8 2 3 4 4" xfId="16692" xr:uid="{00000000-0005-0000-0000-000094680000}"/>
    <cellStyle name="Normal 2 2 8 2 3 4 4 2" xfId="36840" xr:uid="{00000000-0005-0000-0000-000095680000}"/>
    <cellStyle name="Normal 2 2 8 2 3 4 5" xfId="28532" xr:uid="{00000000-0005-0000-0000-000096680000}"/>
    <cellStyle name="Normal 2 2 8 2 3 5" xfId="16693" xr:uid="{00000000-0005-0000-0000-000097680000}"/>
    <cellStyle name="Normal 2 2 8 2 3 5 2" xfId="16694" xr:uid="{00000000-0005-0000-0000-000098680000}"/>
    <cellStyle name="Normal 2 2 8 2 3 5 2 2" xfId="42995" xr:uid="{00000000-0005-0000-0000-000099680000}"/>
    <cellStyle name="Normal 2 2 8 2 3 5 3" xfId="16695" xr:uid="{00000000-0005-0000-0000-00009A680000}"/>
    <cellStyle name="Normal 2 2 8 2 3 5 3 2" xfId="37878" xr:uid="{00000000-0005-0000-0000-00009B680000}"/>
    <cellStyle name="Normal 2 2 8 2 3 5 4" xfId="29575" xr:uid="{00000000-0005-0000-0000-00009C680000}"/>
    <cellStyle name="Normal 2 2 8 2 3 6" xfId="16696" xr:uid="{00000000-0005-0000-0000-00009D680000}"/>
    <cellStyle name="Normal 2 2 8 2 3 6 2" xfId="16697" xr:uid="{00000000-0005-0000-0000-00009E680000}"/>
    <cellStyle name="Normal 2 2 8 2 3 6 2 2" xfId="44003" xr:uid="{00000000-0005-0000-0000-00009F680000}"/>
    <cellStyle name="Normal 2 2 8 2 3 6 3" xfId="16698" xr:uid="{00000000-0005-0000-0000-0000A0680000}"/>
    <cellStyle name="Normal 2 2 8 2 3 6 3 2" xfId="38887" xr:uid="{00000000-0005-0000-0000-0000A1680000}"/>
    <cellStyle name="Normal 2 2 8 2 3 6 4" xfId="30583" xr:uid="{00000000-0005-0000-0000-0000A2680000}"/>
    <cellStyle name="Normal 2 2 8 2 3 7" xfId="16699" xr:uid="{00000000-0005-0000-0000-0000A3680000}"/>
    <cellStyle name="Normal 2 2 8 2 3 7 2" xfId="16700" xr:uid="{00000000-0005-0000-0000-0000A4680000}"/>
    <cellStyle name="Normal 2 2 8 2 3 7 2 2" xfId="44410" xr:uid="{00000000-0005-0000-0000-0000A5680000}"/>
    <cellStyle name="Normal 2 2 8 2 3 7 3" xfId="16701" xr:uid="{00000000-0005-0000-0000-0000A6680000}"/>
    <cellStyle name="Normal 2 2 8 2 3 7 3 2" xfId="39294" xr:uid="{00000000-0005-0000-0000-0000A7680000}"/>
    <cellStyle name="Normal 2 2 8 2 3 7 4" xfId="30990" xr:uid="{00000000-0005-0000-0000-0000A8680000}"/>
    <cellStyle name="Normal 2 2 8 2 3 8" xfId="16702" xr:uid="{00000000-0005-0000-0000-0000A9680000}"/>
    <cellStyle name="Normal 2 2 8 2 3 8 2" xfId="16703" xr:uid="{00000000-0005-0000-0000-0000AA680000}"/>
    <cellStyle name="Normal 2 2 8 2 3 8 2 2" xfId="45562" xr:uid="{00000000-0005-0000-0000-0000AB680000}"/>
    <cellStyle name="Normal 2 2 8 2 3 8 3" xfId="16704" xr:uid="{00000000-0005-0000-0000-0000AC680000}"/>
    <cellStyle name="Normal 2 2 8 2 3 8 3 2" xfId="40446" xr:uid="{00000000-0005-0000-0000-0000AD680000}"/>
    <cellStyle name="Normal 2 2 8 2 3 8 4" xfId="32142" xr:uid="{00000000-0005-0000-0000-0000AE680000}"/>
    <cellStyle name="Normal 2 2 8 2 3 9" xfId="16705" xr:uid="{00000000-0005-0000-0000-0000AF680000}"/>
    <cellStyle name="Normal 2 2 8 2 3 9 2" xfId="16706" xr:uid="{00000000-0005-0000-0000-0000B0680000}"/>
    <cellStyle name="Normal 2 2 8 2 3 9 2 2" xfId="45979" xr:uid="{00000000-0005-0000-0000-0000B1680000}"/>
    <cellStyle name="Normal 2 2 8 2 3 9 3" xfId="16707" xr:uid="{00000000-0005-0000-0000-0000B2680000}"/>
    <cellStyle name="Normal 2 2 8 2 3 9 3 2" xfId="35776" xr:uid="{00000000-0005-0000-0000-0000B3680000}"/>
    <cellStyle name="Normal 2 2 8 2 3 9 4" xfId="32561" xr:uid="{00000000-0005-0000-0000-0000B4680000}"/>
    <cellStyle name="Normal 2 2 8 2 4" xfId="626" xr:uid="{00000000-0005-0000-0000-0000B5680000}"/>
    <cellStyle name="Normal 2 2 8 2 4 10" xfId="16709" xr:uid="{00000000-0005-0000-0000-0000B6680000}"/>
    <cellStyle name="Normal 2 2 8 2 4 10 2" xfId="16710" xr:uid="{00000000-0005-0000-0000-0000B7680000}"/>
    <cellStyle name="Normal 2 2 8 2 4 10 2 2" xfId="47953" xr:uid="{00000000-0005-0000-0000-0000B8680000}"/>
    <cellStyle name="Normal 2 2 8 2 4 10 3" xfId="34546" xr:uid="{00000000-0005-0000-0000-0000B9680000}"/>
    <cellStyle name="Normal 2 2 8 2 4 11" xfId="16711" xr:uid="{00000000-0005-0000-0000-0000BA680000}"/>
    <cellStyle name="Normal 2 2 8 2 4 11 2" xfId="41135" xr:uid="{00000000-0005-0000-0000-0000BB680000}"/>
    <cellStyle name="Normal 2 2 8 2 4 12" xfId="16712" xr:uid="{00000000-0005-0000-0000-0000BC680000}"/>
    <cellStyle name="Normal 2 2 8 2 4 12 2" xfId="35210" xr:uid="{00000000-0005-0000-0000-0000BD680000}"/>
    <cellStyle name="Normal 2 2 8 2 4 13" xfId="27428" xr:uid="{00000000-0005-0000-0000-0000BE680000}"/>
    <cellStyle name="Normal 2 2 8 2 4 14" xfId="16708" xr:uid="{00000000-0005-0000-0000-0000BF680000}"/>
    <cellStyle name="Normal 2 2 8 2 4 2" xfId="16713" xr:uid="{00000000-0005-0000-0000-0000C0680000}"/>
    <cellStyle name="Normal 2 2 8 2 4 2 2" xfId="16714" xr:uid="{00000000-0005-0000-0000-0000C1680000}"/>
    <cellStyle name="Normal 2 2 8 2 4 2 2 2" xfId="16715" xr:uid="{00000000-0005-0000-0000-0000C2680000}"/>
    <cellStyle name="Normal 2 2 8 2 4 2 2 2 2" xfId="43002" xr:uid="{00000000-0005-0000-0000-0000C3680000}"/>
    <cellStyle name="Normal 2 2 8 2 4 2 2 3" xfId="16716" xr:uid="{00000000-0005-0000-0000-0000C4680000}"/>
    <cellStyle name="Normal 2 2 8 2 4 2 2 3 2" xfId="37885" xr:uid="{00000000-0005-0000-0000-0000C5680000}"/>
    <cellStyle name="Normal 2 2 8 2 4 2 2 4" xfId="29582" xr:uid="{00000000-0005-0000-0000-0000C6680000}"/>
    <cellStyle name="Normal 2 2 8 2 4 2 3" xfId="16717" xr:uid="{00000000-0005-0000-0000-0000C7680000}"/>
    <cellStyle name="Normal 2 2 8 2 4 2 3 2" xfId="16718" xr:uid="{00000000-0005-0000-0000-0000C8680000}"/>
    <cellStyle name="Normal 2 2 8 2 4 2 3 2 2" xfId="45069" xr:uid="{00000000-0005-0000-0000-0000C9680000}"/>
    <cellStyle name="Normal 2 2 8 2 4 2 3 3" xfId="16719" xr:uid="{00000000-0005-0000-0000-0000CA680000}"/>
    <cellStyle name="Normal 2 2 8 2 4 2 3 3 2" xfId="39953" xr:uid="{00000000-0005-0000-0000-0000CB680000}"/>
    <cellStyle name="Normal 2 2 8 2 4 2 3 4" xfId="31649" xr:uid="{00000000-0005-0000-0000-0000CC680000}"/>
    <cellStyle name="Normal 2 2 8 2 4 2 4" xfId="16720" xr:uid="{00000000-0005-0000-0000-0000CD680000}"/>
    <cellStyle name="Normal 2 2 8 2 4 2 4 2" xfId="16721" xr:uid="{00000000-0005-0000-0000-0000CE680000}"/>
    <cellStyle name="Normal 2 2 8 2 4 2 4 2 2" xfId="47418" xr:uid="{00000000-0005-0000-0000-0000CF680000}"/>
    <cellStyle name="Normal 2 2 8 2 4 2 4 3" xfId="34005" xr:uid="{00000000-0005-0000-0000-0000D0680000}"/>
    <cellStyle name="Normal 2 2 8 2 4 2 5" xfId="16722" xr:uid="{00000000-0005-0000-0000-0000D1680000}"/>
    <cellStyle name="Normal 2 2 8 2 4 2 5 2" xfId="41554" xr:uid="{00000000-0005-0000-0000-0000D2680000}"/>
    <cellStyle name="Normal 2 2 8 2 4 2 6" xfId="16723" xr:uid="{00000000-0005-0000-0000-0000D3680000}"/>
    <cellStyle name="Normal 2 2 8 2 4 2 6 2" xfId="36437" xr:uid="{00000000-0005-0000-0000-0000D4680000}"/>
    <cellStyle name="Normal 2 2 8 2 4 2 7" xfId="28129" xr:uid="{00000000-0005-0000-0000-0000D5680000}"/>
    <cellStyle name="Normal 2 2 8 2 4 3" xfId="16724" xr:uid="{00000000-0005-0000-0000-0000D6680000}"/>
    <cellStyle name="Normal 2 2 8 2 4 3 2" xfId="16725" xr:uid="{00000000-0005-0000-0000-0000D7680000}"/>
    <cellStyle name="Normal 2 2 8 2 4 3 2 2" xfId="16726" xr:uid="{00000000-0005-0000-0000-0000D8680000}"/>
    <cellStyle name="Normal 2 2 8 2 4 3 2 2 2" xfId="43003" xr:uid="{00000000-0005-0000-0000-0000D9680000}"/>
    <cellStyle name="Normal 2 2 8 2 4 3 2 3" xfId="16727" xr:uid="{00000000-0005-0000-0000-0000DA680000}"/>
    <cellStyle name="Normal 2 2 8 2 4 3 2 3 2" xfId="37886" xr:uid="{00000000-0005-0000-0000-0000DB680000}"/>
    <cellStyle name="Normal 2 2 8 2 4 3 2 4" xfId="29583" xr:uid="{00000000-0005-0000-0000-0000DC680000}"/>
    <cellStyle name="Normal 2 2 8 2 4 3 3" xfId="16728" xr:uid="{00000000-0005-0000-0000-0000DD680000}"/>
    <cellStyle name="Normal 2 2 8 2 4 3 3 2" xfId="42097" xr:uid="{00000000-0005-0000-0000-0000DE680000}"/>
    <cellStyle name="Normal 2 2 8 2 4 3 4" xfId="16729" xr:uid="{00000000-0005-0000-0000-0000DF680000}"/>
    <cellStyle name="Normal 2 2 8 2 4 3 4 2" xfId="36980" xr:uid="{00000000-0005-0000-0000-0000E0680000}"/>
    <cellStyle name="Normal 2 2 8 2 4 3 5" xfId="28677" xr:uid="{00000000-0005-0000-0000-0000E1680000}"/>
    <cellStyle name="Normal 2 2 8 2 4 4" xfId="16730" xr:uid="{00000000-0005-0000-0000-0000E2680000}"/>
    <cellStyle name="Normal 2 2 8 2 4 4 2" xfId="16731" xr:uid="{00000000-0005-0000-0000-0000E3680000}"/>
    <cellStyle name="Normal 2 2 8 2 4 4 2 2" xfId="43001" xr:uid="{00000000-0005-0000-0000-0000E4680000}"/>
    <cellStyle name="Normal 2 2 8 2 4 4 3" xfId="16732" xr:uid="{00000000-0005-0000-0000-0000E5680000}"/>
    <cellStyle name="Normal 2 2 8 2 4 4 3 2" xfId="37884" xr:uid="{00000000-0005-0000-0000-0000E6680000}"/>
    <cellStyle name="Normal 2 2 8 2 4 4 4" xfId="29581" xr:uid="{00000000-0005-0000-0000-0000E7680000}"/>
    <cellStyle name="Normal 2 2 8 2 4 5" xfId="16733" xr:uid="{00000000-0005-0000-0000-0000E8680000}"/>
    <cellStyle name="Normal 2 2 8 2 4 5 2" xfId="16734" xr:uid="{00000000-0005-0000-0000-0000E9680000}"/>
    <cellStyle name="Normal 2 2 8 2 4 5 2 2" xfId="44005" xr:uid="{00000000-0005-0000-0000-0000EA680000}"/>
    <cellStyle name="Normal 2 2 8 2 4 5 3" xfId="16735" xr:uid="{00000000-0005-0000-0000-0000EB680000}"/>
    <cellStyle name="Normal 2 2 8 2 4 5 3 2" xfId="38889" xr:uid="{00000000-0005-0000-0000-0000EC680000}"/>
    <cellStyle name="Normal 2 2 8 2 4 5 4" xfId="30585" xr:uid="{00000000-0005-0000-0000-0000ED680000}"/>
    <cellStyle name="Normal 2 2 8 2 4 6" xfId="16736" xr:uid="{00000000-0005-0000-0000-0000EE680000}"/>
    <cellStyle name="Normal 2 2 8 2 4 6 2" xfId="16737" xr:uid="{00000000-0005-0000-0000-0000EF680000}"/>
    <cellStyle name="Normal 2 2 8 2 4 6 2 2" xfId="44650" xr:uid="{00000000-0005-0000-0000-0000F0680000}"/>
    <cellStyle name="Normal 2 2 8 2 4 6 3" xfId="16738" xr:uid="{00000000-0005-0000-0000-0000F1680000}"/>
    <cellStyle name="Normal 2 2 8 2 4 6 3 2" xfId="39534" xr:uid="{00000000-0005-0000-0000-0000F2680000}"/>
    <cellStyle name="Normal 2 2 8 2 4 6 4" xfId="31230" xr:uid="{00000000-0005-0000-0000-0000F3680000}"/>
    <cellStyle name="Normal 2 2 8 2 4 7" xfId="16739" xr:uid="{00000000-0005-0000-0000-0000F4680000}"/>
    <cellStyle name="Normal 2 2 8 2 4 7 2" xfId="16740" xr:uid="{00000000-0005-0000-0000-0000F5680000}"/>
    <cellStyle name="Normal 2 2 8 2 4 7 2 2" xfId="45702" xr:uid="{00000000-0005-0000-0000-0000F6680000}"/>
    <cellStyle name="Normal 2 2 8 2 4 7 3" xfId="16741" xr:uid="{00000000-0005-0000-0000-0000F7680000}"/>
    <cellStyle name="Normal 2 2 8 2 4 7 3 2" xfId="40586" xr:uid="{00000000-0005-0000-0000-0000F8680000}"/>
    <cellStyle name="Normal 2 2 8 2 4 7 4" xfId="32284" xr:uid="{00000000-0005-0000-0000-0000F9680000}"/>
    <cellStyle name="Normal 2 2 8 2 4 8" xfId="16742" xr:uid="{00000000-0005-0000-0000-0000FA680000}"/>
    <cellStyle name="Normal 2 2 8 2 4 8 2" xfId="16743" xr:uid="{00000000-0005-0000-0000-0000FB680000}"/>
    <cellStyle name="Normal 2 2 8 2 4 8 2 2" xfId="46361" xr:uid="{00000000-0005-0000-0000-0000FC680000}"/>
    <cellStyle name="Normal 2 2 8 2 4 8 3" xfId="16744" xr:uid="{00000000-0005-0000-0000-0000FD680000}"/>
    <cellStyle name="Normal 2 2 8 2 4 8 3 2" xfId="36018" xr:uid="{00000000-0005-0000-0000-0000FE680000}"/>
    <cellStyle name="Normal 2 2 8 2 4 8 4" xfId="32943" xr:uid="{00000000-0005-0000-0000-0000FF680000}"/>
    <cellStyle name="Normal 2 2 8 2 4 9" xfId="16745" xr:uid="{00000000-0005-0000-0000-000000690000}"/>
    <cellStyle name="Normal 2 2 8 2 4 9 2" xfId="16746" xr:uid="{00000000-0005-0000-0000-000001690000}"/>
    <cellStyle name="Normal 2 2 8 2 4 9 2 2" xfId="46778" xr:uid="{00000000-0005-0000-0000-000002690000}"/>
    <cellStyle name="Normal 2 2 8 2 4 9 3" xfId="33360" xr:uid="{00000000-0005-0000-0000-000003690000}"/>
    <cellStyle name="Normal 2 2 8 2 5" xfId="16747" xr:uid="{00000000-0005-0000-0000-000004690000}"/>
    <cellStyle name="Normal 2 2 8 2 5 10" xfId="16748" xr:uid="{00000000-0005-0000-0000-000005690000}"/>
    <cellStyle name="Normal 2 2 8 2 5 10 2" xfId="35351" xr:uid="{00000000-0005-0000-0000-000006690000}"/>
    <cellStyle name="Normal 2 2 8 2 5 11" xfId="27660" xr:uid="{00000000-0005-0000-0000-000007690000}"/>
    <cellStyle name="Normal 2 2 8 2 5 2" xfId="16749" xr:uid="{00000000-0005-0000-0000-000008690000}"/>
    <cellStyle name="Normal 2 2 8 2 5 2 2" xfId="16750" xr:uid="{00000000-0005-0000-0000-000009690000}"/>
    <cellStyle name="Normal 2 2 8 2 5 2 2 2" xfId="16751" xr:uid="{00000000-0005-0000-0000-00000A690000}"/>
    <cellStyle name="Normal 2 2 8 2 5 2 2 2 2" xfId="43005" xr:uid="{00000000-0005-0000-0000-00000B690000}"/>
    <cellStyle name="Normal 2 2 8 2 5 2 2 3" xfId="16752" xr:uid="{00000000-0005-0000-0000-00000C690000}"/>
    <cellStyle name="Normal 2 2 8 2 5 2 2 3 2" xfId="37888" xr:uid="{00000000-0005-0000-0000-00000D690000}"/>
    <cellStyle name="Normal 2 2 8 2 5 2 2 4" xfId="29585" xr:uid="{00000000-0005-0000-0000-00000E690000}"/>
    <cellStyle name="Normal 2 2 8 2 5 2 3" xfId="16753" xr:uid="{00000000-0005-0000-0000-00000F690000}"/>
    <cellStyle name="Normal 2 2 8 2 5 2 3 2" xfId="16754" xr:uid="{00000000-0005-0000-0000-000010690000}"/>
    <cellStyle name="Normal 2 2 8 2 5 2 3 2 2" xfId="45070" xr:uid="{00000000-0005-0000-0000-000011690000}"/>
    <cellStyle name="Normal 2 2 8 2 5 2 3 3" xfId="16755" xr:uid="{00000000-0005-0000-0000-000012690000}"/>
    <cellStyle name="Normal 2 2 8 2 5 2 3 3 2" xfId="39954" xr:uid="{00000000-0005-0000-0000-000013690000}"/>
    <cellStyle name="Normal 2 2 8 2 5 2 3 4" xfId="31650" xr:uid="{00000000-0005-0000-0000-000014690000}"/>
    <cellStyle name="Normal 2 2 8 2 5 2 4" xfId="16756" xr:uid="{00000000-0005-0000-0000-000015690000}"/>
    <cellStyle name="Normal 2 2 8 2 5 2 4 2" xfId="16757" xr:uid="{00000000-0005-0000-0000-000016690000}"/>
    <cellStyle name="Normal 2 2 8 2 5 2 4 2 2" xfId="47415" xr:uid="{00000000-0005-0000-0000-000017690000}"/>
    <cellStyle name="Normal 2 2 8 2 5 2 4 3" xfId="34002" xr:uid="{00000000-0005-0000-0000-000018690000}"/>
    <cellStyle name="Normal 2 2 8 2 5 2 5" xfId="16758" xr:uid="{00000000-0005-0000-0000-000019690000}"/>
    <cellStyle name="Normal 2 2 8 2 5 2 5 2" xfId="41555" xr:uid="{00000000-0005-0000-0000-00001A690000}"/>
    <cellStyle name="Normal 2 2 8 2 5 2 6" xfId="16759" xr:uid="{00000000-0005-0000-0000-00001B690000}"/>
    <cellStyle name="Normal 2 2 8 2 5 2 6 2" xfId="36438" xr:uid="{00000000-0005-0000-0000-00001C690000}"/>
    <cellStyle name="Normal 2 2 8 2 5 2 7" xfId="28130" xr:uid="{00000000-0005-0000-0000-00001D690000}"/>
    <cellStyle name="Normal 2 2 8 2 5 3" xfId="16760" xr:uid="{00000000-0005-0000-0000-00001E690000}"/>
    <cellStyle name="Normal 2 2 8 2 5 3 2" xfId="16761" xr:uid="{00000000-0005-0000-0000-00001F690000}"/>
    <cellStyle name="Normal 2 2 8 2 5 3 2 2" xfId="43004" xr:uid="{00000000-0005-0000-0000-000020690000}"/>
    <cellStyle name="Normal 2 2 8 2 5 3 3" xfId="16762" xr:uid="{00000000-0005-0000-0000-000021690000}"/>
    <cellStyle name="Normal 2 2 8 2 5 3 3 2" xfId="37887" xr:uid="{00000000-0005-0000-0000-000022690000}"/>
    <cellStyle name="Normal 2 2 8 2 5 3 4" xfId="29584" xr:uid="{00000000-0005-0000-0000-000023690000}"/>
    <cellStyle name="Normal 2 2 8 2 5 4" xfId="16763" xr:uid="{00000000-0005-0000-0000-000024690000}"/>
    <cellStyle name="Normal 2 2 8 2 5 4 2" xfId="16764" xr:uid="{00000000-0005-0000-0000-000025690000}"/>
    <cellStyle name="Normal 2 2 8 2 5 4 2 2" xfId="44006" xr:uid="{00000000-0005-0000-0000-000026690000}"/>
    <cellStyle name="Normal 2 2 8 2 5 4 3" xfId="16765" xr:uid="{00000000-0005-0000-0000-000027690000}"/>
    <cellStyle name="Normal 2 2 8 2 5 4 3 2" xfId="38890" xr:uid="{00000000-0005-0000-0000-000028690000}"/>
    <cellStyle name="Normal 2 2 8 2 5 4 4" xfId="30586" xr:uid="{00000000-0005-0000-0000-000029690000}"/>
    <cellStyle name="Normal 2 2 8 2 5 5" xfId="16766" xr:uid="{00000000-0005-0000-0000-00002A690000}"/>
    <cellStyle name="Normal 2 2 8 2 5 5 2" xfId="16767" xr:uid="{00000000-0005-0000-0000-00002B690000}"/>
    <cellStyle name="Normal 2 2 8 2 5 5 2 2" xfId="44537" xr:uid="{00000000-0005-0000-0000-00002C690000}"/>
    <cellStyle name="Normal 2 2 8 2 5 5 3" xfId="16768" xr:uid="{00000000-0005-0000-0000-00002D690000}"/>
    <cellStyle name="Normal 2 2 8 2 5 5 3 2" xfId="39421" xr:uid="{00000000-0005-0000-0000-00002E690000}"/>
    <cellStyle name="Normal 2 2 8 2 5 5 4" xfId="31117" xr:uid="{00000000-0005-0000-0000-00002F690000}"/>
    <cellStyle name="Normal 2 2 8 2 5 6" xfId="16769" xr:uid="{00000000-0005-0000-0000-000030690000}"/>
    <cellStyle name="Normal 2 2 8 2 5 6 2" xfId="16770" xr:uid="{00000000-0005-0000-0000-000031690000}"/>
    <cellStyle name="Normal 2 2 8 2 5 6 2 2" xfId="45703" xr:uid="{00000000-0005-0000-0000-000032690000}"/>
    <cellStyle name="Normal 2 2 8 2 5 6 3" xfId="16771" xr:uid="{00000000-0005-0000-0000-000033690000}"/>
    <cellStyle name="Normal 2 2 8 2 5 6 3 2" xfId="40587" xr:uid="{00000000-0005-0000-0000-000034690000}"/>
    <cellStyle name="Normal 2 2 8 2 5 6 4" xfId="32285" xr:uid="{00000000-0005-0000-0000-000035690000}"/>
    <cellStyle name="Normal 2 2 8 2 5 7" xfId="16772" xr:uid="{00000000-0005-0000-0000-000036690000}"/>
    <cellStyle name="Normal 2 2 8 2 5 7 2" xfId="16773" xr:uid="{00000000-0005-0000-0000-000037690000}"/>
    <cellStyle name="Normal 2 2 8 2 5 7 2 2" xfId="46779" xr:uid="{00000000-0005-0000-0000-000038690000}"/>
    <cellStyle name="Normal 2 2 8 2 5 7 3" xfId="16774" xr:uid="{00000000-0005-0000-0000-000039690000}"/>
    <cellStyle name="Normal 2 2 8 2 5 7 3 2" xfId="35904" xr:uid="{00000000-0005-0000-0000-00003A690000}"/>
    <cellStyle name="Normal 2 2 8 2 5 7 4" xfId="33361" xr:uid="{00000000-0005-0000-0000-00003B690000}"/>
    <cellStyle name="Normal 2 2 8 2 5 8" xfId="16775" xr:uid="{00000000-0005-0000-0000-00003C690000}"/>
    <cellStyle name="Normal 2 2 8 2 5 8 2" xfId="16776" xr:uid="{00000000-0005-0000-0000-00003D690000}"/>
    <cellStyle name="Normal 2 2 8 2 5 8 2 2" xfId="47954" xr:uid="{00000000-0005-0000-0000-00003E690000}"/>
    <cellStyle name="Normal 2 2 8 2 5 8 3" xfId="34547" xr:uid="{00000000-0005-0000-0000-00003F690000}"/>
    <cellStyle name="Normal 2 2 8 2 5 9" xfId="16777" xr:uid="{00000000-0005-0000-0000-000040690000}"/>
    <cellStyle name="Normal 2 2 8 2 5 9 2" xfId="41022" xr:uid="{00000000-0005-0000-0000-000041690000}"/>
    <cellStyle name="Normal 2 2 8 2 6" xfId="16778" xr:uid="{00000000-0005-0000-0000-000042690000}"/>
    <cellStyle name="Normal 2 2 8 2 6 2" xfId="16779" xr:uid="{00000000-0005-0000-0000-000043690000}"/>
    <cellStyle name="Normal 2 2 8 2 6 2 2" xfId="16780" xr:uid="{00000000-0005-0000-0000-000044690000}"/>
    <cellStyle name="Normal 2 2 8 2 6 2 2 2" xfId="43006" xr:uid="{00000000-0005-0000-0000-000045690000}"/>
    <cellStyle name="Normal 2 2 8 2 6 2 3" xfId="16781" xr:uid="{00000000-0005-0000-0000-000046690000}"/>
    <cellStyle name="Normal 2 2 8 2 6 2 3 2" xfId="37889" xr:uid="{00000000-0005-0000-0000-000047690000}"/>
    <cellStyle name="Normal 2 2 8 2 6 2 4" xfId="29586" xr:uid="{00000000-0005-0000-0000-000048690000}"/>
    <cellStyle name="Normal 2 2 8 2 6 3" xfId="16782" xr:uid="{00000000-0005-0000-0000-000049690000}"/>
    <cellStyle name="Normal 2 2 8 2 6 3 2" xfId="16783" xr:uid="{00000000-0005-0000-0000-00004A690000}"/>
    <cellStyle name="Normal 2 2 8 2 6 3 2 2" xfId="45064" xr:uid="{00000000-0005-0000-0000-00004B690000}"/>
    <cellStyle name="Normal 2 2 8 2 6 3 3" xfId="16784" xr:uid="{00000000-0005-0000-0000-00004C690000}"/>
    <cellStyle name="Normal 2 2 8 2 6 3 3 2" xfId="39948" xr:uid="{00000000-0005-0000-0000-00004D690000}"/>
    <cellStyle name="Normal 2 2 8 2 6 3 4" xfId="31644" xr:uid="{00000000-0005-0000-0000-00004E690000}"/>
    <cellStyle name="Normal 2 2 8 2 6 4" xfId="16785" xr:uid="{00000000-0005-0000-0000-00004F690000}"/>
    <cellStyle name="Normal 2 2 8 2 6 4 2" xfId="16786" xr:uid="{00000000-0005-0000-0000-000050690000}"/>
    <cellStyle name="Normal 2 2 8 2 6 4 2 2" xfId="47105" xr:uid="{00000000-0005-0000-0000-000051690000}"/>
    <cellStyle name="Normal 2 2 8 2 6 4 3" xfId="16787" xr:uid="{00000000-0005-0000-0000-000052690000}"/>
    <cellStyle name="Normal 2 2 8 2 6 4 3 2" xfId="36432" xr:uid="{00000000-0005-0000-0000-000053690000}"/>
    <cellStyle name="Normal 2 2 8 2 6 4 4" xfId="33689" xr:uid="{00000000-0005-0000-0000-000054690000}"/>
    <cellStyle name="Normal 2 2 8 2 6 5" xfId="16788" xr:uid="{00000000-0005-0000-0000-000055690000}"/>
    <cellStyle name="Normal 2 2 8 2 6 5 2" xfId="41549" xr:uid="{00000000-0005-0000-0000-000056690000}"/>
    <cellStyle name="Normal 2 2 8 2 6 6" xfId="16789" xr:uid="{00000000-0005-0000-0000-000057690000}"/>
    <cellStyle name="Normal 2 2 8 2 6 6 2" xfId="35532" xr:uid="{00000000-0005-0000-0000-000058690000}"/>
    <cellStyle name="Normal 2 2 8 2 6 7" xfId="28124" xr:uid="{00000000-0005-0000-0000-000059690000}"/>
    <cellStyle name="Normal 2 2 8 2 7" xfId="16790" xr:uid="{00000000-0005-0000-0000-00005A690000}"/>
    <cellStyle name="Normal 2 2 8 2 7 2" xfId="16791" xr:uid="{00000000-0005-0000-0000-00005B690000}"/>
    <cellStyle name="Normal 2 2 8 2 7 2 2" xfId="16792" xr:uid="{00000000-0005-0000-0000-00005C690000}"/>
    <cellStyle name="Normal 2 2 8 2 7 2 2 2" xfId="43007" xr:uid="{00000000-0005-0000-0000-00005D690000}"/>
    <cellStyle name="Normal 2 2 8 2 7 2 3" xfId="16793" xr:uid="{00000000-0005-0000-0000-00005E690000}"/>
    <cellStyle name="Normal 2 2 8 2 7 2 3 2" xfId="37890" xr:uid="{00000000-0005-0000-0000-00005F690000}"/>
    <cellStyle name="Normal 2 2 8 2 7 2 4" xfId="29587" xr:uid="{00000000-0005-0000-0000-000060690000}"/>
    <cellStyle name="Normal 2 2 8 2 7 3" xfId="16794" xr:uid="{00000000-0005-0000-0000-000061690000}"/>
    <cellStyle name="Normal 2 2 8 2 7 3 2" xfId="41881" xr:uid="{00000000-0005-0000-0000-000062690000}"/>
    <cellStyle name="Normal 2 2 8 2 7 4" xfId="16795" xr:uid="{00000000-0005-0000-0000-000063690000}"/>
    <cellStyle name="Normal 2 2 8 2 7 4 2" xfId="36764" xr:uid="{00000000-0005-0000-0000-000064690000}"/>
    <cellStyle name="Normal 2 2 8 2 7 5" xfId="28456" xr:uid="{00000000-0005-0000-0000-000065690000}"/>
    <cellStyle name="Normal 2 2 8 2 8" xfId="16796" xr:uid="{00000000-0005-0000-0000-000066690000}"/>
    <cellStyle name="Normal 2 2 8 2 8 2" xfId="16797" xr:uid="{00000000-0005-0000-0000-000067690000}"/>
    <cellStyle name="Normal 2 2 8 2 8 2 2" xfId="42988" xr:uid="{00000000-0005-0000-0000-000068690000}"/>
    <cellStyle name="Normal 2 2 8 2 8 3" xfId="16798" xr:uid="{00000000-0005-0000-0000-000069690000}"/>
    <cellStyle name="Normal 2 2 8 2 8 3 2" xfId="37871" xr:uid="{00000000-0005-0000-0000-00006A690000}"/>
    <cellStyle name="Normal 2 2 8 2 8 4" xfId="29568" xr:uid="{00000000-0005-0000-0000-00006B690000}"/>
    <cellStyle name="Normal 2 2 8 2 9" xfId="16799" xr:uid="{00000000-0005-0000-0000-00006C690000}"/>
    <cellStyle name="Normal 2 2 8 2 9 2" xfId="16800" xr:uid="{00000000-0005-0000-0000-00006D690000}"/>
    <cellStyle name="Normal 2 2 8 2 9 2 2" xfId="44000" xr:uid="{00000000-0005-0000-0000-00006E690000}"/>
    <cellStyle name="Normal 2 2 8 2 9 3" xfId="16801" xr:uid="{00000000-0005-0000-0000-00006F690000}"/>
    <cellStyle name="Normal 2 2 8 2 9 3 2" xfId="38884" xr:uid="{00000000-0005-0000-0000-000070690000}"/>
    <cellStyle name="Normal 2 2 8 2 9 4" xfId="30580" xr:uid="{00000000-0005-0000-0000-000071690000}"/>
    <cellStyle name="Normal 2 2 8 20" xfId="16802" xr:uid="{00000000-0005-0000-0000-000072690000}"/>
    <cellStyle name="Normal 2 2 8 20 2" xfId="40785" xr:uid="{00000000-0005-0000-0000-000073690000}"/>
    <cellStyle name="Normal 2 2 8 21" xfId="27424" xr:uid="{00000000-0005-0000-0000-000074690000}"/>
    <cellStyle name="Normal 2 2 8 22" xfId="16496" xr:uid="{00000000-0005-0000-0000-000075690000}"/>
    <cellStyle name="Normal 2 2 8 3" xfId="627" xr:uid="{00000000-0005-0000-0000-000076690000}"/>
    <cellStyle name="Normal 2 2 8 3 10" xfId="16804" xr:uid="{00000000-0005-0000-0000-000077690000}"/>
    <cellStyle name="Normal 2 2 8 3 10 2" xfId="16805" xr:uid="{00000000-0005-0000-0000-000078690000}"/>
    <cellStyle name="Normal 2 2 8 3 10 2 2" xfId="46256" xr:uid="{00000000-0005-0000-0000-000079690000}"/>
    <cellStyle name="Normal 2 2 8 3 10 3" xfId="32838" xr:uid="{00000000-0005-0000-0000-00007A690000}"/>
    <cellStyle name="Normal 2 2 8 3 11" xfId="16806" xr:uid="{00000000-0005-0000-0000-00007B690000}"/>
    <cellStyle name="Normal 2 2 8 3 11 2" xfId="16807" xr:uid="{00000000-0005-0000-0000-00007C690000}"/>
    <cellStyle name="Normal 2 2 8 3 11 2 2" xfId="46780" xr:uid="{00000000-0005-0000-0000-00007D690000}"/>
    <cellStyle name="Normal 2 2 8 3 11 3" xfId="33362" xr:uid="{00000000-0005-0000-0000-00007E690000}"/>
    <cellStyle name="Normal 2 2 8 3 12" xfId="16808" xr:uid="{00000000-0005-0000-0000-00007F690000}"/>
    <cellStyle name="Normal 2 2 8 3 12 2" xfId="16809" xr:uid="{00000000-0005-0000-0000-000080690000}"/>
    <cellStyle name="Normal 2 2 8 3 12 2 2" xfId="47696" xr:uid="{00000000-0005-0000-0000-000081690000}"/>
    <cellStyle name="Normal 2 2 8 3 12 3" xfId="34289" xr:uid="{00000000-0005-0000-0000-000082690000}"/>
    <cellStyle name="Normal 2 2 8 3 13" xfId="16810" xr:uid="{00000000-0005-0000-0000-000083690000}"/>
    <cellStyle name="Normal 2 2 8 3 13 2" xfId="16811" xr:uid="{00000000-0005-0000-0000-000084690000}"/>
    <cellStyle name="Normal 2 2 8 3 13 2 2" xfId="48193" xr:uid="{00000000-0005-0000-0000-000085690000}"/>
    <cellStyle name="Normal 2 2 8 3 13 3" xfId="34786" xr:uid="{00000000-0005-0000-0000-000086690000}"/>
    <cellStyle name="Normal 2 2 8 3 14" xfId="16812" xr:uid="{00000000-0005-0000-0000-000087690000}"/>
    <cellStyle name="Normal 2 2 8 3 14 2" xfId="35034" xr:uid="{00000000-0005-0000-0000-000088690000}"/>
    <cellStyle name="Normal 2 2 8 3 15" xfId="16813" xr:uid="{00000000-0005-0000-0000-000089690000}"/>
    <cellStyle name="Normal 2 2 8 3 15 2" xfId="40930" xr:uid="{00000000-0005-0000-0000-00008A690000}"/>
    <cellStyle name="Normal 2 2 8 3 16" xfId="27429" xr:uid="{00000000-0005-0000-0000-00008B690000}"/>
    <cellStyle name="Normal 2 2 8 3 17" xfId="16803" xr:uid="{00000000-0005-0000-0000-00008C690000}"/>
    <cellStyle name="Normal 2 2 8 3 2" xfId="16814" xr:uid="{00000000-0005-0000-0000-00008D690000}"/>
    <cellStyle name="Normal 2 2 8 3 2 10" xfId="16815" xr:uid="{00000000-0005-0000-0000-00008E690000}"/>
    <cellStyle name="Normal 2 2 8 3 2 10 2" xfId="16816" xr:uid="{00000000-0005-0000-0000-00008F690000}"/>
    <cellStyle name="Normal 2 2 8 3 2 10 2 2" xfId="47955" xr:uid="{00000000-0005-0000-0000-000090690000}"/>
    <cellStyle name="Normal 2 2 8 3 2 10 3" xfId="34548" xr:uid="{00000000-0005-0000-0000-000091690000}"/>
    <cellStyle name="Normal 2 2 8 3 2 11" xfId="16817" xr:uid="{00000000-0005-0000-0000-000092690000}"/>
    <cellStyle name="Normal 2 2 8 3 2 11 2" xfId="41246" xr:uid="{00000000-0005-0000-0000-000093690000}"/>
    <cellStyle name="Normal 2 2 8 3 2 12" xfId="16818" xr:uid="{00000000-0005-0000-0000-000094690000}"/>
    <cellStyle name="Normal 2 2 8 3 2 12 2" xfId="35212" xr:uid="{00000000-0005-0000-0000-000095690000}"/>
    <cellStyle name="Normal 2 2 8 3 2 13" xfId="27831" xr:uid="{00000000-0005-0000-0000-000096690000}"/>
    <cellStyle name="Normal 2 2 8 3 2 2" xfId="16819" xr:uid="{00000000-0005-0000-0000-000097690000}"/>
    <cellStyle name="Normal 2 2 8 3 2 2 2" xfId="16820" xr:uid="{00000000-0005-0000-0000-000098690000}"/>
    <cellStyle name="Normal 2 2 8 3 2 2 2 2" xfId="16821" xr:uid="{00000000-0005-0000-0000-000099690000}"/>
    <cellStyle name="Normal 2 2 8 3 2 2 2 2 2" xfId="43010" xr:uid="{00000000-0005-0000-0000-00009A690000}"/>
    <cellStyle name="Normal 2 2 8 3 2 2 2 3" xfId="16822" xr:uid="{00000000-0005-0000-0000-00009B690000}"/>
    <cellStyle name="Normal 2 2 8 3 2 2 2 3 2" xfId="37893" xr:uid="{00000000-0005-0000-0000-00009C690000}"/>
    <cellStyle name="Normal 2 2 8 3 2 2 2 4" xfId="29590" xr:uid="{00000000-0005-0000-0000-00009D690000}"/>
    <cellStyle name="Normal 2 2 8 3 2 2 3" xfId="16823" xr:uid="{00000000-0005-0000-0000-00009E690000}"/>
    <cellStyle name="Normal 2 2 8 3 2 2 3 2" xfId="16824" xr:uid="{00000000-0005-0000-0000-00009F690000}"/>
    <cellStyle name="Normal 2 2 8 3 2 2 3 2 2" xfId="45072" xr:uid="{00000000-0005-0000-0000-0000A0690000}"/>
    <cellStyle name="Normal 2 2 8 3 2 2 3 3" xfId="16825" xr:uid="{00000000-0005-0000-0000-0000A1690000}"/>
    <cellStyle name="Normal 2 2 8 3 2 2 3 3 2" xfId="39956" xr:uid="{00000000-0005-0000-0000-0000A2690000}"/>
    <cellStyle name="Normal 2 2 8 3 2 2 3 4" xfId="31652" xr:uid="{00000000-0005-0000-0000-0000A3690000}"/>
    <cellStyle name="Normal 2 2 8 3 2 2 4" xfId="16826" xr:uid="{00000000-0005-0000-0000-0000A4690000}"/>
    <cellStyle name="Normal 2 2 8 3 2 2 4 2" xfId="16827" xr:uid="{00000000-0005-0000-0000-0000A5690000}"/>
    <cellStyle name="Normal 2 2 8 3 2 2 4 2 2" xfId="47419" xr:uid="{00000000-0005-0000-0000-0000A6690000}"/>
    <cellStyle name="Normal 2 2 8 3 2 2 4 3" xfId="34006" xr:uid="{00000000-0005-0000-0000-0000A7690000}"/>
    <cellStyle name="Normal 2 2 8 3 2 2 5" xfId="16828" xr:uid="{00000000-0005-0000-0000-0000A8690000}"/>
    <cellStyle name="Normal 2 2 8 3 2 2 5 2" xfId="41557" xr:uid="{00000000-0005-0000-0000-0000A9690000}"/>
    <cellStyle name="Normal 2 2 8 3 2 2 6" xfId="16829" xr:uid="{00000000-0005-0000-0000-0000AA690000}"/>
    <cellStyle name="Normal 2 2 8 3 2 2 6 2" xfId="36440" xr:uid="{00000000-0005-0000-0000-0000AB690000}"/>
    <cellStyle name="Normal 2 2 8 3 2 2 7" xfId="28132" xr:uid="{00000000-0005-0000-0000-0000AC690000}"/>
    <cellStyle name="Normal 2 2 8 3 2 3" xfId="16830" xr:uid="{00000000-0005-0000-0000-0000AD690000}"/>
    <cellStyle name="Normal 2 2 8 3 2 3 2" xfId="16831" xr:uid="{00000000-0005-0000-0000-0000AE690000}"/>
    <cellStyle name="Normal 2 2 8 3 2 3 2 2" xfId="16832" xr:uid="{00000000-0005-0000-0000-0000AF690000}"/>
    <cellStyle name="Normal 2 2 8 3 2 3 2 2 2" xfId="43011" xr:uid="{00000000-0005-0000-0000-0000B0690000}"/>
    <cellStyle name="Normal 2 2 8 3 2 3 2 3" xfId="16833" xr:uid="{00000000-0005-0000-0000-0000B1690000}"/>
    <cellStyle name="Normal 2 2 8 3 2 3 2 3 2" xfId="37894" xr:uid="{00000000-0005-0000-0000-0000B2690000}"/>
    <cellStyle name="Normal 2 2 8 3 2 3 2 4" xfId="29591" xr:uid="{00000000-0005-0000-0000-0000B3690000}"/>
    <cellStyle name="Normal 2 2 8 3 2 3 3" xfId="16834" xr:uid="{00000000-0005-0000-0000-0000B4690000}"/>
    <cellStyle name="Normal 2 2 8 3 2 3 3 2" xfId="42208" xr:uid="{00000000-0005-0000-0000-0000B5690000}"/>
    <cellStyle name="Normal 2 2 8 3 2 3 4" xfId="16835" xr:uid="{00000000-0005-0000-0000-0000B6690000}"/>
    <cellStyle name="Normal 2 2 8 3 2 3 4 2" xfId="37091" xr:uid="{00000000-0005-0000-0000-0000B7690000}"/>
    <cellStyle name="Normal 2 2 8 3 2 3 5" xfId="28788" xr:uid="{00000000-0005-0000-0000-0000B8690000}"/>
    <cellStyle name="Normal 2 2 8 3 2 4" xfId="16836" xr:uid="{00000000-0005-0000-0000-0000B9690000}"/>
    <cellStyle name="Normal 2 2 8 3 2 4 2" xfId="16837" xr:uid="{00000000-0005-0000-0000-0000BA690000}"/>
    <cellStyle name="Normal 2 2 8 3 2 4 2 2" xfId="43009" xr:uid="{00000000-0005-0000-0000-0000BB690000}"/>
    <cellStyle name="Normal 2 2 8 3 2 4 3" xfId="16838" xr:uid="{00000000-0005-0000-0000-0000BC690000}"/>
    <cellStyle name="Normal 2 2 8 3 2 4 3 2" xfId="37892" xr:uid="{00000000-0005-0000-0000-0000BD690000}"/>
    <cellStyle name="Normal 2 2 8 3 2 4 4" xfId="29589" xr:uid="{00000000-0005-0000-0000-0000BE690000}"/>
    <cellStyle name="Normal 2 2 8 3 2 5" xfId="16839" xr:uid="{00000000-0005-0000-0000-0000BF690000}"/>
    <cellStyle name="Normal 2 2 8 3 2 5 2" xfId="16840" xr:uid="{00000000-0005-0000-0000-0000C0690000}"/>
    <cellStyle name="Normal 2 2 8 3 2 5 2 2" xfId="44008" xr:uid="{00000000-0005-0000-0000-0000C1690000}"/>
    <cellStyle name="Normal 2 2 8 3 2 5 3" xfId="16841" xr:uid="{00000000-0005-0000-0000-0000C2690000}"/>
    <cellStyle name="Normal 2 2 8 3 2 5 3 2" xfId="38892" xr:uid="{00000000-0005-0000-0000-0000C3690000}"/>
    <cellStyle name="Normal 2 2 8 3 2 5 4" xfId="30588" xr:uid="{00000000-0005-0000-0000-0000C4690000}"/>
    <cellStyle name="Normal 2 2 8 3 2 6" xfId="16842" xr:uid="{00000000-0005-0000-0000-0000C5690000}"/>
    <cellStyle name="Normal 2 2 8 3 2 6 2" xfId="16843" xr:uid="{00000000-0005-0000-0000-0000C6690000}"/>
    <cellStyle name="Normal 2 2 8 3 2 6 2 2" xfId="44761" xr:uid="{00000000-0005-0000-0000-0000C7690000}"/>
    <cellStyle name="Normal 2 2 8 3 2 6 3" xfId="16844" xr:uid="{00000000-0005-0000-0000-0000C8690000}"/>
    <cellStyle name="Normal 2 2 8 3 2 6 3 2" xfId="39645" xr:uid="{00000000-0005-0000-0000-0000C9690000}"/>
    <cellStyle name="Normal 2 2 8 3 2 6 4" xfId="31341" xr:uid="{00000000-0005-0000-0000-0000CA690000}"/>
    <cellStyle name="Normal 2 2 8 3 2 7" xfId="16845" xr:uid="{00000000-0005-0000-0000-0000CB690000}"/>
    <cellStyle name="Normal 2 2 8 3 2 7 2" xfId="16846" xr:uid="{00000000-0005-0000-0000-0000CC690000}"/>
    <cellStyle name="Normal 2 2 8 3 2 7 2 2" xfId="45704" xr:uid="{00000000-0005-0000-0000-0000CD690000}"/>
    <cellStyle name="Normal 2 2 8 3 2 7 3" xfId="16847" xr:uid="{00000000-0005-0000-0000-0000CE690000}"/>
    <cellStyle name="Normal 2 2 8 3 2 7 3 2" xfId="40588" xr:uid="{00000000-0005-0000-0000-0000CF690000}"/>
    <cellStyle name="Normal 2 2 8 3 2 7 4" xfId="32286" xr:uid="{00000000-0005-0000-0000-0000D0690000}"/>
    <cellStyle name="Normal 2 2 8 3 2 8" xfId="16848" xr:uid="{00000000-0005-0000-0000-0000D1690000}"/>
    <cellStyle name="Normal 2 2 8 3 2 8 2" xfId="16849" xr:uid="{00000000-0005-0000-0000-0000D2690000}"/>
    <cellStyle name="Normal 2 2 8 3 2 8 2 2" xfId="46472" xr:uid="{00000000-0005-0000-0000-0000D3690000}"/>
    <cellStyle name="Normal 2 2 8 3 2 8 3" xfId="16850" xr:uid="{00000000-0005-0000-0000-0000D4690000}"/>
    <cellStyle name="Normal 2 2 8 3 2 8 3 2" xfId="36129" xr:uid="{00000000-0005-0000-0000-0000D5690000}"/>
    <cellStyle name="Normal 2 2 8 3 2 8 4" xfId="33054" xr:uid="{00000000-0005-0000-0000-0000D6690000}"/>
    <cellStyle name="Normal 2 2 8 3 2 9" xfId="16851" xr:uid="{00000000-0005-0000-0000-0000D7690000}"/>
    <cellStyle name="Normal 2 2 8 3 2 9 2" xfId="16852" xr:uid="{00000000-0005-0000-0000-0000D8690000}"/>
    <cellStyle name="Normal 2 2 8 3 2 9 2 2" xfId="46781" xr:uid="{00000000-0005-0000-0000-0000D9690000}"/>
    <cellStyle name="Normal 2 2 8 3 2 9 3" xfId="33363" xr:uid="{00000000-0005-0000-0000-0000DA690000}"/>
    <cellStyle name="Normal 2 2 8 3 3" xfId="16853" xr:uid="{00000000-0005-0000-0000-0000DB690000}"/>
    <cellStyle name="Normal 2 2 8 3 3 2" xfId="16854" xr:uid="{00000000-0005-0000-0000-0000DC690000}"/>
    <cellStyle name="Normal 2 2 8 3 3 2 2" xfId="16855" xr:uid="{00000000-0005-0000-0000-0000DD690000}"/>
    <cellStyle name="Normal 2 2 8 3 3 2 2 2" xfId="43012" xr:uid="{00000000-0005-0000-0000-0000DE690000}"/>
    <cellStyle name="Normal 2 2 8 3 3 2 3" xfId="16856" xr:uid="{00000000-0005-0000-0000-0000DF690000}"/>
    <cellStyle name="Normal 2 2 8 3 3 2 3 2" xfId="37895" xr:uid="{00000000-0005-0000-0000-0000E0690000}"/>
    <cellStyle name="Normal 2 2 8 3 3 2 4" xfId="29592" xr:uid="{00000000-0005-0000-0000-0000E1690000}"/>
    <cellStyle name="Normal 2 2 8 3 3 3" xfId="16857" xr:uid="{00000000-0005-0000-0000-0000E2690000}"/>
    <cellStyle name="Normal 2 2 8 3 3 3 2" xfId="16858" xr:uid="{00000000-0005-0000-0000-0000E3690000}"/>
    <cellStyle name="Normal 2 2 8 3 3 3 2 2" xfId="45071" xr:uid="{00000000-0005-0000-0000-0000E4690000}"/>
    <cellStyle name="Normal 2 2 8 3 3 3 3" xfId="16859" xr:uid="{00000000-0005-0000-0000-0000E5690000}"/>
    <cellStyle name="Normal 2 2 8 3 3 3 3 2" xfId="39955" xr:uid="{00000000-0005-0000-0000-0000E6690000}"/>
    <cellStyle name="Normal 2 2 8 3 3 3 4" xfId="31651" xr:uid="{00000000-0005-0000-0000-0000E7690000}"/>
    <cellStyle name="Normal 2 2 8 3 3 4" xfId="16860" xr:uid="{00000000-0005-0000-0000-0000E8690000}"/>
    <cellStyle name="Normal 2 2 8 3 3 4 2" xfId="16861" xr:uid="{00000000-0005-0000-0000-0000E9690000}"/>
    <cellStyle name="Normal 2 2 8 3 3 4 2 2" xfId="47216" xr:uid="{00000000-0005-0000-0000-0000EA690000}"/>
    <cellStyle name="Normal 2 2 8 3 3 4 3" xfId="16862" xr:uid="{00000000-0005-0000-0000-0000EB690000}"/>
    <cellStyle name="Normal 2 2 8 3 3 4 3 2" xfId="36439" xr:uid="{00000000-0005-0000-0000-0000EC690000}"/>
    <cellStyle name="Normal 2 2 8 3 3 4 4" xfId="33800" xr:uid="{00000000-0005-0000-0000-0000ED690000}"/>
    <cellStyle name="Normal 2 2 8 3 3 5" xfId="16863" xr:uid="{00000000-0005-0000-0000-0000EE690000}"/>
    <cellStyle name="Normal 2 2 8 3 3 5 2" xfId="41556" xr:uid="{00000000-0005-0000-0000-0000EF690000}"/>
    <cellStyle name="Normal 2 2 8 3 3 6" xfId="16864" xr:uid="{00000000-0005-0000-0000-0000F0690000}"/>
    <cellStyle name="Normal 2 2 8 3 3 6 2" xfId="35386" xr:uid="{00000000-0005-0000-0000-0000F1690000}"/>
    <cellStyle name="Normal 2 2 8 3 3 7" xfId="28131" xr:uid="{00000000-0005-0000-0000-0000F2690000}"/>
    <cellStyle name="Normal 2 2 8 3 4" xfId="16865" xr:uid="{00000000-0005-0000-0000-0000F3690000}"/>
    <cellStyle name="Normal 2 2 8 3 4 2" xfId="16866" xr:uid="{00000000-0005-0000-0000-0000F4690000}"/>
    <cellStyle name="Normal 2 2 8 3 4 2 2" xfId="16867" xr:uid="{00000000-0005-0000-0000-0000F5690000}"/>
    <cellStyle name="Normal 2 2 8 3 4 2 2 2" xfId="43013" xr:uid="{00000000-0005-0000-0000-0000F6690000}"/>
    <cellStyle name="Normal 2 2 8 3 4 2 3" xfId="16868" xr:uid="{00000000-0005-0000-0000-0000F7690000}"/>
    <cellStyle name="Normal 2 2 8 3 4 2 3 2" xfId="37896" xr:uid="{00000000-0005-0000-0000-0000F8690000}"/>
    <cellStyle name="Normal 2 2 8 3 4 2 4" xfId="29593" xr:uid="{00000000-0005-0000-0000-0000F9690000}"/>
    <cellStyle name="Normal 2 2 8 3 4 3" xfId="16869" xr:uid="{00000000-0005-0000-0000-0000FA690000}"/>
    <cellStyle name="Normal 2 2 8 3 4 3 2" xfId="16870" xr:uid="{00000000-0005-0000-0000-0000FB690000}"/>
    <cellStyle name="Normal 2 2 8 3 4 3 2 2" xfId="48381" xr:uid="{00000000-0005-0000-0000-0000FC690000}"/>
    <cellStyle name="Normal 2 2 8 3 4 3 3" xfId="36875" xr:uid="{00000000-0005-0000-0000-0000FD690000}"/>
    <cellStyle name="Normal 2 2 8 3 4 4" xfId="16871" xr:uid="{00000000-0005-0000-0000-0000FE690000}"/>
    <cellStyle name="Normal 2 2 8 3 4 4 2" xfId="41992" xr:uid="{00000000-0005-0000-0000-0000FF690000}"/>
    <cellStyle name="Normal 2 2 8 3 4 5" xfId="16872" xr:uid="{00000000-0005-0000-0000-0000006A0000}"/>
    <cellStyle name="Normal 2 2 8 3 4 5 2" xfId="35535" xr:uid="{00000000-0005-0000-0000-0000016A0000}"/>
    <cellStyle name="Normal 2 2 8 3 4 6" xfId="28567" xr:uid="{00000000-0005-0000-0000-0000026A0000}"/>
    <cellStyle name="Normal 2 2 8 3 5" xfId="16873" xr:uid="{00000000-0005-0000-0000-0000036A0000}"/>
    <cellStyle name="Normal 2 2 8 3 5 2" xfId="16874" xr:uid="{00000000-0005-0000-0000-0000046A0000}"/>
    <cellStyle name="Normal 2 2 8 3 5 2 2" xfId="43008" xr:uid="{00000000-0005-0000-0000-0000056A0000}"/>
    <cellStyle name="Normal 2 2 8 3 5 3" xfId="16875" xr:uid="{00000000-0005-0000-0000-0000066A0000}"/>
    <cellStyle name="Normal 2 2 8 3 5 3 2" xfId="37891" xr:uid="{00000000-0005-0000-0000-0000076A0000}"/>
    <cellStyle name="Normal 2 2 8 3 5 4" xfId="29588" xr:uid="{00000000-0005-0000-0000-0000086A0000}"/>
    <cellStyle name="Normal 2 2 8 3 6" xfId="16876" xr:uid="{00000000-0005-0000-0000-0000096A0000}"/>
    <cellStyle name="Normal 2 2 8 3 6 2" xfId="16877" xr:uid="{00000000-0005-0000-0000-00000A6A0000}"/>
    <cellStyle name="Normal 2 2 8 3 6 2 2" xfId="44007" xr:uid="{00000000-0005-0000-0000-00000B6A0000}"/>
    <cellStyle name="Normal 2 2 8 3 6 3" xfId="16878" xr:uid="{00000000-0005-0000-0000-00000C6A0000}"/>
    <cellStyle name="Normal 2 2 8 3 6 3 2" xfId="38891" xr:uid="{00000000-0005-0000-0000-00000D6A0000}"/>
    <cellStyle name="Normal 2 2 8 3 6 4" xfId="30587" xr:uid="{00000000-0005-0000-0000-00000E6A0000}"/>
    <cellStyle name="Normal 2 2 8 3 7" xfId="16879" xr:uid="{00000000-0005-0000-0000-00000F6A0000}"/>
    <cellStyle name="Normal 2 2 8 3 7 2" xfId="16880" xr:uid="{00000000-0005-0000-0000-0000106A0000}"/>
    <cellStyle name="Normal 2 2 8 3 7 2 2" xfId="44445" xr:uid="{00000000-0005-0000-0000-0000116A0000}"/>
    <cellStyle name="Normal 2 2 8 3 7 3" xfId="16881" xr:uid="{00000000-0005-0000-0000-0000126A0000}"/>
    <cellStyle name="Normal 2 2 8 3 7 3 2" xfId="39329" xr:uid="{00000000-0005-0000-0000-0000136A0000}"/>
    <cellStyle name="Normal 2 2 8 3 7 4" xfId="31025" xr:uid="{00000000-0005-0000-0000-0000146A0000}"/>
    <cellStyle name="Normal 2 2 8 3 8" xfId="16882" xr:uid="{00000000-0005-0000-0000-0000156A0000}"/>
    <cellStyle name="Normal 2 2 8 3 8 2" xfId="16883" xr:uid="{00000000-0005-0000-0000-0000166A0000}"/>
    <cellStyle name="Normal 2 2 8 3 8 2 2" xfId="45436" xr:uid="{00000000-0005-0000-0000-0000176A0000}"/>
    <cellStyle name="Normal 2 2 8 3 8 3" xfId="16884" xr:uid="{00000000-0005-0000-0000-0000186A0000}"/>
    <cellStyle name="Normal 2 2 8 3 8 3 2" xfId="40320" xr:uid="{00000000-0005-0000-0000-0000196A0000}"/>
    <cellStyle name="Normal 2 2 8 3 8 4" xfId="32016" xr:uid="{00000000-0005-0000-0000-00001A6A0000}"/>
    <cellStyle name="Normal 2 2 8 3 9" xfId="16885" xr:uid="{00000000-0005-0000-0000-00001B6A0000}"/>
    <cellStyle name="Normal 2 2 8 3 9 2" xfId="16886" xr:uid="{00000000-0005-0000-0000-00001C6A0000}"/>
    <cellStyle name="Normal 2 2 8 3 9 2 2" xfId="45980" xr:uid="{00000000-0005-0000-0000-00001D6A0000}"/>
    <cellStyle name="Normal 2 2 8 3 9 3" xfId="16887" xr:uid="{00000000-0005-0000-0000-00001E6A0000}"/>
    <cellStyle name="Normal 2 2 8 3 9 3 2" xfId="35811" xr:uid="{00000000-0005-0000-0000-00001F6A0000}"/>
    <cellStyle name="Normal 2 2 8 3 9 4" xfId="32562" xr:uid="{00000000-0005-0000-0000-0000206A0000}"/>
    <cellStyle name="Normal 2 2 8 4" xfId="628" xr:uid="{00000000-0005-0000-0000-0000216A0000}"/>
    <cellStyle name="Normal 2 2 8 4 10" xfId="16889" xr:uid="{00000000-0005-0000-0000-0000226A0000}"/>
    <cellStyle name="Normal 2 2 8 4 10 2" xfId="16890" xr:uid="{00000000-0005-0000-0000-0000236A0000}"/>
    <cellStyle name="Normal 2 2 8 4 10 2 2" xfId="46186" xr:uid="{00000000-0005-0000-0000-0000246A0000}"/>
    <cellStyle name="Normal 2 2 8 4 10 3" xfId="32768" xr:uid="{00000000-0005-0000-0000-0000256A0000}"/>
    <cellStyle name="Normal 2 2 8 4 11" xfId="16891" xr:uid="{00000000-0005-0000-0000-0000266A0000}"/>
    <cellStyle name="Normal 2 2 8 4 11 2" xfId="16892" xr:uid="{00000000-0005-0000-0000-0000276A0000}"/>
    <cellStyle name="Normal 2 2 8 4 11 2 2" xfId="46782" xr:uid="{00000000-0005-0000-0000-0000286A0000}"/>
    <cellStyle name="Normal 2 2 8 4 11 3" xfId="33364" xr:uid="{00000000-0005-0000-0000-0000296A0000}"/>
    <cellStyle name="Normal 2 2 8 4 12" xfId="16893" xr:uid="{00000000-0005-0000-0000-00002A6A0000}"/>
    <cellStyle name="Normal 2 2 8 4 12 2" xfId="16894" xr:uid="{00000000-0005-0000-0000-00002B6A0000}"/>
    <cellStyle name="Normal 2 2 8 4 12 2 2" xfId="47697" xr:uid="{00000000-0005-0000-0000-00002C6A0000}"/>
    <cellStyle name="Normal 2 2 8 4 12 3" xfId="34290" xr:uid="{00000000-0005-0000-0000-00002D6A0000}"/>
    <cellStyle name="Normal 2 2 8 4 13" xfId="16895" xr:uid="{00000000-0005-0000-0000-00002E6A0000}"/>
    <cellStyle name="Normal 2 2 8 4 13 2" xfId="16896" xr:uid="{00000000-0005-0000-0000-00002F6A0000}"/>
    <cellStyle name="Normal 2 2 8 4 13 2 2" xfId="48296" xr:uid="{00000000-0005-0000-0000-0000306A0000}"/>
    <cellStyle name="Normal 2 2 8 4 13 3" xfId="34889" xr:uid="{00000000-0005-0000-0000-0000316A0000}"/>
    <cellStyle name="Normal 2 2 8 4 14" xfId="16897" xr:uid="{00000000-0005-0000-0000-0000326A0000}"/>
    <cellStyle name="Normal 2 2 8 4 14 2" xfId="35035" xr:uid="{00000000-0005-0000-0000-0000336A0000}"/>
    <cellStyle name="Normal 2 2 8 4 15" xfId="16898" xr:uid="{00000000-0005-0000-0000-0000346A0000}"/>
    <cellStyle name="Normal 2 2 8 4 15 2" xfId="40860" xr:uid="{00000000-0005-0000-0000-0000356A0000}"/>
    <cellStyle name="Normal 2 2 8 4 16" xfId="27430" xr:uid="{00000000-0005-0000-0000-0000366A0000}"/>
    <cellStyle name="Normal 2 2 8 4 17" xfId="16888" xr:uid="{00000000-0005-0000-0000-0000376A0000}"/>
    <cellStyle name="Normal 2 2 8 4 2" xfId="16899" xr:uid="{00000000-0005-0000-0000-0000386A0000}"/>
    <cellStyle name="Normal 2 2 8 4 2 10" xfId="16900" xr:uid="{00000000-0005-0000-0000-0000396A0000}"/>
    <cellStyle name="Normal 2 2 8 4 2 10 2" xfId="16901" xr:uid="{00000000-0005-0000-0000-00003A6A0000}"/>
    <cellStyle name="Normal 2 2 8 4 2 10 2 2" xfId="47956" xr:uid="{00000000-0005-0000-0000-00003B6A0000}"/>
    <cellStyle name="Normal 2 2 8 4 2 10 3" xfId="34549" xr:uid="{00000000-0005-0000-0000-00003C6A0000}"/>
    <cellStyle name="Normal 2 2 8 4 2 11" xfId="16902" xr:uid="{00000000-0005-0000-0000-00003D6A0000}"/>
    <cellStyle name="Normal 2 2 8 4 2 11 2" xfId="41176" xr:uid="{00000000-0005-0000-0000-00003E6A0000}"/>
    <cellStyle name="Normal 2 2 8 4 2 12" xfId="16903" xr:uid="{00000000-0005-0000-0000-00003F6A0000}"/>
    <cellStyle name="Normal 2 2 8 4 2 12 2" xfId="35536" xr:uid="{00000000-0005-0000-0000-0000406A0000}"/>
    <cellStyle name="Normal 2 2 8 4 2 13" xfId="27768" xr:uid="{00000000-0005-0000-0000-0000416A0000}"/>
    <cellStyle name="Normal 2 2 8 4 2 2" xfId="16904" xr:uid="{00000000-0005-0000-0000-0000426A0000}"/>
    <cellStyle name="Normal 2 2 8 4 2 2 2" xfId="16905" xr:uid="{00000000-0005-0000-0000-0000436A0000}"/>
    <cellStyle name="Normal 2 2 8 4 2 2 2 2" xfId="16906" xr:uid="{00000000-0005-0000-0000-0000446A0000}"/>
    <cellStyle name="Normal 2 2 8 4 2 2 2 2 2" xfId="43016" xr:uid="{00000000-0005-0000-0000-0000456A0000}"/>
    <cellStyle name="Normal 2 2 8 4 2 2 2 3" xfId="16907" xr:uid="{00000000-0005-0000-0000-0000466A0000}"/>
    <cellStyle name="Normal 2 2 8 4 2 2 2 3 2" xfId="37899" xr:uid="{00000000-0005-0000-0000-0000476A0000}"/>
    <cellStyle name="Normal 2 2 8 4 2 2 2 4" xfId="29596" xr:uid="{00000000-0005-0000-0000-0000486A0000}"/>
    <cellStyle name="Normal 2 2 8 4 2 2 3" xfId="16908" xr:uid="{00000000-0005-0000-0000-0000496A0000}"/>
    <cellStyle name="Normal 2 2 8 4 2 2 3 2" xfId="16909" xr:uid="{00000000-0005-0000-0000-00004A6A0000}"/>
    <cellStyle name="Normal 2 2 8 4 2 2 3 2 2" xfId="45074" xr:uid="{00000000-0005-0000-0000-00004B6A0000}"/>
    <cellStyle name="Normal 2 2 8 4 2 2 3 3" xfId="16910" xr:uid="{00000000-0005-0000-0000-00004C6A0000}"/>
    <cellStyle name="Normal 2 2 8 4 2 2 3 3 2" xfId="39958" xr:uid="{00000000-0005-0000-0000-00004D6A0000}"/>
    <cellStyle name="Normal 2 2 8 4 2 2 3 4" xfId="31654" xr:uid="{00000000-0005-0000-0000-00004E6A0000}"/>
    <cellStyle name="Normal 2 2 8 4 2 2 4" xfId="16911" xr:uid="{00000000-0005-0000-0000-00004F6A0000}"/>
    <cellStyle name="Normal 2 2 8 4 2 2 4 2" xfId="16912" xr:uid="{00000000-0005-0000-0000-0000506A0000}"/>
    <cellStyle name="Normal 2 2 8 4 2 2 4 2 2" xfId="47420" xr:uid="{00000000-0005-0000-0000-0000516A0000}"/>
    <cellStyle name="Normal 2 2 8 4 2 2 4 3" xfId="34007" xr:uid="{00000000-0005-0000-0000-0000526A0000}"/>
    <cellStyle name="Normal 2 2 8 4 2 2 5" xfId="16913" xr:uid="{00000000-0005-0000-0000-0000536A0000}"/>
    <cellStyle name="Normal 2 2 8 4 2 2 5 2" xfId="41559" xr:uid="{00000000-0005-0000-0000-0000546A0000}"/>
    <cellStyle name="Normal 2 2 8 4 2 2 6" xfId="16914" xr:uid="{00000000-0005-0000-0000-0000556A0000}"/>
    <cellStyle name="Normal 2 2 8 4 2 2 6 2" xfId="36442" xr:uid="{00000000-0005-0000-0000-0000566A0000}"/>
    <cellStyle name="Normal 2 2 8 4 2 2 7" xfId="28134" xr:uid="{00000000-0005-0000-0000-0000576A0000}"/>
    <cellStyle name="Normal 2 2 8 4 2 3" xfId="16915" xr:uid="{00000000-0005-0000-0000-0000586A0000}"/>
    <cellStyle name="Normal 2 2 8 4 2 3 2" xfId="16916" xr:uid="{00000000-0005-0000-0000-0000596A0000}"/>
    <cellStyle name="Normal 2 2 8 4 2 3 2 2" xfId="16917" xr:uid="{00000000-0005-0000-0000-00005A6A0000}"/>
    <cellStyle name="Normal 2 2 8 4 2 3 2 2 2" xfId="43017" xr:uid="{00000000-0005-0000-0000-00005B6A0000}"/>
    <cellStyle name="Normal 2 2 8 4 2 3 2 3" xfId="16918" xr:uid="{00000000-0005-0000-0000-00005C6A0000}"/>
    <cellStyle name="Normal 2 2 8 4 2 3 2 3 2" xfId="37900" xr:uid="{00000000-0005-0000-0000-00005D6A0000}"/>
    <cellStyle name="Normal 2 2 8 4 2 3 2 4" xfId="29597" xr:uid="{00000000-0005-0000-0000-00005E6A0000}"/>
    <cellStyle name="Normal 2 2 8 4 2 3 3" xfId="16919" xr:uid="{00000000-0005-0000-0000-00005F6A0000}"/>
    <cellStyle name="Normal 2 2 8 4 2 3 3 2" xfId="42138" xr:uid="{00000000-0005-0000-0000-0000606A0000}"/>
    <cellStyle name="Normal 2 2 8 4 2 3 4" xfId="16920" xr:uid="{00000000-0005-0000-0000-0000616A0000}"/>
    <cellStyle name="Normal 2 2 8 4 2 3 4 2" xfId="37021" xr:uid="{00000000-0005-0000-0000-0000626A0000}"/>
    <cellStyle name="Normal 2 2 8 4 2 3 5" xfId="28718" xr:uid="{00000000-0005-0000-0000-0000636A0000}"/>
    <cellStyle name="Normal 2 2 8 4 2 4" xfId="16921" xr:uid="{00000000-0005-0000-0000-0000646A0000}"/>
    <cellStyle name="Normal 2 2 8 4 2 4 2" xfId="16922" xr:uid="{00000000-0005-0000-0000-0000656A0000}"/>
    <cellStyle name="Normal 2 2 8 4 2 4 2 2" xfId="43015" xr:uid="{00000000-0005-0000-0000-0000666A0000}"/>
    <cellStyle name="Normal 2 2 8 4 2 4 3" xfId="16923" xr:uid="{00000000-0005-0000-0000-0000676A0000}"/>
    <cellStyle name="Normal 2 2 8 4 2 4 3 2" xfId="37898" xr:uid="{00000000-0005-0000-0000-0000686A0000}"/>
    <cellStyle name="Normal 2 2 8 4 2 4 4" xfId="29595" xr:uid="{00000000-0005-0000-0000-0000696A0000}"/>
    <cellStyle name="Normal 2 2 8 4 2 5" xfId="16924" xr:uid="{00000000-0005-0000-0000-00006A6A0000}"/>
    <cellStyle name="Normal 2 2 8 4 2 5 2" xfId="16925" xr:uid="{00000000-0005-0000-0000-00006B6A0000}"/>
    <cellStyle name="Normal 2 2 8 4 2 5 2 2" xfId="44010" xr:uid="{00000000-0005-0000-0000-00006C6A0000}"/>
    <cellStyle name="Normal 2 2 8 4 2 5 3" xfId="16926" xr:uid="{00000000-0005-0000-0000-00006D6A0000}"/>
    <cellStyle name="Normal 2 2 8 4 2 5 3 2" xfId="38894" xr:uid="{00000000-0005-0000-0000-00006E6A0000}"/>
    <cellStyle name="Normal 2 2 8 4 2 5 4" xfId="30590" xr:uid="{00000000-0005-0000-0000-00006F6A0000}"/>
    <cellStyle name="Normal 2 2 8 4 2 6" xfId="16927" xr:uid="{00000000-0005-0000-0000-0000706A0000}"/>
    <cellStyle name="Normal 2 2 8 4 2 6 2" xfId="16928" xr:uid="{00000000-0005-0000-0000-0000716A0000}"/>
    <cellStyle name="Normal 2 2 8 4 2 6 2 2" xfId="44691" xr:uid="{00000000-0005-0000-0000-0000726A0000}"/>
    <cellStyle name="Normal 2 2 8 4 2 6 3" xfId="16929" xr:uid="{00000000-0005-0000-0000-0000736A0000}"/>
    <cellStyle name="Normal 2 2 8 4 2 6 3 2" xfId="39575" xr:uid="{00000000-0005-0000-0000-0000746A0000}"/>
    <cellStyle name="Normal 2 2 8 4 2 6 4" xfId="31271" xr:uid="{00000000-0005-0000-0000-0000756A0000}"/>
    <cellStyle name="Normal 2 2 8 4 2 7" xfId="16930" xr:uid="{00000000-0005-0000-0000-0000766A0000}"/>
    <cellStyle name="Normal 2 2 8 4 2 7 2" xfId="16931" xr:uid="{00000000-0005-0000-0000-0000776A0000}"/>
    <cellStyle name="Normal 2 2 8 4 2 7 2 2" xfId="45705" xr:uid="{00000000-0005-0000-0000-0000786A0000}"/>
    <cellStyle name="Normal 2 2 8 4 2 7 3" xfId="16932" xr:uid="{00000000-0005-0000-0000-0000796A0000}"/>
    <cellStyle name="Normal 2 2 8 4 2 7 3 2" xfId="40589" xr:uid="{00000000-0005-0000-0000-00007A6A0000}"/>
    <cellStyle name="Normal 2 2 8 4 2 7 4" xfId="32287" xr:uid="{00000000-0005-0000-0000-00007B6A0000}"/>
    <cellStyle name="Normal 2 2 8 4 2 8" xfId="16933" xr:uid="{00000000-0005-0000-0000-00007C6A0000}"/>
    <cellStyle name="Normal 2 2 8 4 2 8 2" xfId="16934" xr:uid="{00000000-0005-0000-0000-00007D6A0000}"/>
    <cellStyle name="Normal 2 2 8 4 2 8 2 2" xfId="46402" xr:uid="{00000000-0005-0000-0000-00007E6A0000}"/>
    <cellStyle name="Normal 2 2 8 4 2 8 3" xfId="16935" xr:uid="{00000000-0005-0000-0000-00007F6A0000}"/>
    <cellStyle name="Normal 2 2 8 4 2 8 3 2" xfId="36059" xr:uid="{00000000-0005-0000-0000-0000806A0000}"/>
    <cellStyle name="Normal 2 2 8 4 2 8 4" xfId="32984" xr:uid="{00000000-0005-0000-0000-0000816A0000}"/>
    <cellStyle name="Normal 2 2 8 4 2 9" xfId="16936" xr:uid="{00000000-0005-0000-0000-0000826A0000}"/>
    <cellStyle name="Normal 2 2 8 4 2 9 2" xfId="16937" xr:uid="{00000000-0005-0000-0000-0000836A0000}"/>
    <cellStyle name="Normal 2 2 8 4 2 9 2 2" xfId="46783" xr:uid="{00000000-0005-0000-0000-0000846A0000}"/>
    <cellStyle name="Normal 2 2 8 4 2 9 3" xfId="33365" xr:uid="{00000000-0005-0000-0000-0000856A0000}"/>
    <cellStyle name="Normal 2 2 8 4 3" xfId="16938" xr:uid="{00000000-0005-0000-0000-0000866A0000}"/>
    <cellStyle name="Normal 2 2 8 4 3 2" xfId="16939" xr:uid="{00000000-0005-0000-0000-0000876A0000}"/>
    <cellStyle name="Normal 2 2 8 4 3 2 2" xfId="16940" xr:uid="{00000000-0005-0000-0000-0000886A0000}"/>
    <cellStyle name="Normal 2 2 8 4 3 2 2 2" xfId="43018" xr:uid="{00000000-0005-0000-0000-0000896A0000}"/>
    <cellStyle name="Normal 2 2 8 4 3 2 3" xfId="16941" xr:uid="{00000000-0005-0000-0000-00008A6A0000}"/>
    <cellStyle name="Normal 2 2 8 4 3 2 3 2" xfId="37901" xr:uid="{00000000-0005-0000-0000-00008B6A0000}"/>
    <cellStyle name="Normal 2 2 8 4 3 2 4" xfId="29598" xr:uid="{00000000-0005-0000-0000-00008C6A0000}"/>
    <cellStyle name="Normal 2 2 8 4 3 3" xfId="16942" xr:uid="{00000000-0005-0000-0000-00008D6A0000}"/>
    <cellStyle name="Normal 2 2 8 4 3 3 2" xfId="16943" xr:uid="{00000000-0005-0000-0000-00008E6A0000}"/>
    <cellStyle name="Normal 2 2 8 4 3 3 2 2" xfId="45073" xr:uid="{00000000-0005-0000-0000-00008F6A0000}"/>
    <cellStyle name="Normal 2 2 8 4 3 3 3" xfId="16944" xr:uid="{00000000-0005-0000-0000-0000906A0000}"/>
    <cellStyle name="Normal 2 2 8 4 3 3 3 2" xfId="39957" xr:uid="{00000000-0005-0000-0000-0000916A0000}"/>
    <cellStyle name="Normal 2 2 8 4 3 3 4" xfId="31653" xr:uid="{00000000-0005-0000-0000-0000926A0000}"/>
    <cellStyle name="Normal 2 2 8 4 3 4" xfId="16945" xr:uid="{00000000-0005-0000-0000-0000936A0000}"/>
    <cellStyle name="Normal 2 2 8 4 3 4 2" xfId="16946" xr:uid="{00000000-0005-0000-0000-0000946A0000}"/>
    <cellStyle name="Normal 2 2 8 4 3 4 2 2" xfId="47146" xr:uid="{00000000-0005-0000-0000-0000956A0000}"/>
    <cellStyle name="Normal 2 2 8 4 3 4 3" xfId="33730" xr:uid="{00000000-0005-0000-0000-0000966A0000}"/>
    <cellStyle name="Normal 2 2 8 4 3 5" xfId="16947" xr:uid="{00000000-0005-0000-0000-0000976A0000}"/>
    <cellStyle name="Normal 2 2 8 4 3 5 2" xfId="41558" xr:uid="{00000000-0005-0000-0000-0000986A0000}"/>
    <cellStyle name="Normal 2 2 8 4 3 6" xfId="16948" xr:uid="{00000000-0005-0000-0000-0000996A0000}"/>
    <cellStyle name="Normal 2 2 8 4 3 6 2" xfId="36441" xr:uid="{00000000-0005-0000-0000-00009A6A0000}"/>
    <cellStyle name="Normal 2 2 8 4 3 7" xfId="28133" xr:uid="{00000000-0005-0000-0000-00009B6A0000}"/>
    <cellStyle name="Normal 2 2 8 4 4" xfId="16949" xr:uid="{00000000-0005-0000-0000-00009C6A0000}"/>
    <cellStyle name="Normal 2 2 8 4 4 2" xfId="16950" xr:uid="{00000000-0005-0000-0000-00009D6A0000}"/>
    <cellStyle name="Normal 2 2 8 4 4 2 2" xfId="16951" xr:uid="{00000000-0005-0000-0000-00009E6A0000}"/>
    <cellStyle name="Normal 2 2 8 4 4 2 2 2" xfId="43019" xr:uid="{00000000-0005-0000-0000-00009F6A0000}"/>
    <cellStyle name="Normal 2 2 8 4 4 2 3" xfId="16952" xr:uid="{00000000-0005-0000-0000-0000A06A0000}"/>
    <cellStyle name="Normal 2 2 8 4 4 2 3 2" xfId="37902" xr:uid="{00000000-0005-0000-0000-0000A16A0000}"/>
    <cellStyle name="Normal 2 2 8 4 4 2 4" xfId="29599" xr:uid="{00000000-0005-0000-0000-0000A26A0000}"/>
    <cellStyle name="Normal 2 2 8 4 4 3" xfId="16953" xr:uid="{00000000-0005-0000-0000-0000A36A0000}"/>
    <cellStyle name="Normal 2 2 8 4 4 3 2" xfId="41922" xr:uid="{00000000-0005-0000-0000-0000A46A0000}"/>
    <cellStyle name="Normal 2 2 8 4 4 4" xfId="16954" xr:uid="{00000000-0005-0000-0000-0000A56A0000}"/>
    <cellStyle name="Normal 2 2 8 4 4 4 2" xfId="36805" xr:uid="{00000000-0005-0000-0000-0000A66A0000}"/>
    <cellStyle name="Normal 2 2 8 4 4 5" xfId="28497" xr:uid="{00000000-0005-0000-0000-0000A76A0000}"/>
    <cellStyle name="Normal 2 2 8 4 5" xfId="16955" xr:uid="{00000000-0005-0000-0000-0000A86A0000}"/>
    <cellStyle name="Normal 2 2 8 4 5 2" xfId="16956" xr:uid="{00000000-0005-0000-0000-0000A96A0000}"/>
    <cellStyle name="Normal 2 2 8 4 5 2 2" xfId="43014" xr:uid="{00000000-0005-0000-0000-0000AA6A0000}"/>
    <cellStyle name="Normal 2 2 8 4 5 3" xfId="16957" xr:uid="{00000000-0005-0000-0000-0000AB6A0000}"/>
    <cellStyle name="Normal 2 2 8 4 5 3 2" xfId="37897" xr:uid="{00000000-0005-0000-0000-0000AC6A0000}"/>
    <cellStyle name="Normal 2 2 8 4 5 4" xfId="29594" xr:uid="{00000000-0005-0000-0000-0000AD6A0000}"/>
    <cellStyle name="Normal 2 2 8 4 6" xfId="16958" xr:uid="{00000000-0005-0000-0000-0000AE6A0000}"/>
    <cellStyle name="Normal 2 2 8 4 6 2" xfId="16959" xr:uid="{00000000-0005-0000-0000-0000AF6A0000}"/>
    <cellStyle name="Normal 2 2 8 4 6 2 2" xfId="44009" xr:uid="{00000000-0005-0000-0000-0000B06A0000}"/>
    <cellStyle name="Normal 2 2 8 4 6 3" xfId="16960" xr:uid="{00000000-0005-0000-0000-0000B16A0000}"/>
    <cellStyle name="Normal 2 2 8 4 6 3 2" xfId="38893" xr:uid="{00000000-0005-0000-0000-0000B26A0000}"/>
    <cellStyle name="Normal 2 2 8 4 6 4" xfId="30589" xr:uid="{00000000-0005-0000-0000-0000B36A0000}"/>
    <cellStyle name="Normal 2 2 8 4 7" xfId="16961" xr:uid="{00000000-0005-0000-0000-0000B46A0000}"/>
    <cellStyle name="Normal 2 2 8 4 7 2" xfId="16962" xr:uid="{00000000-0005-0000-0000-0000B56A0000}"/>
    <cellStyle name="Normal 2 2 8 4 7 2 2" xfId="44375" xr:uid="{00000000-0005-0000-0000-0000B66A0000}"/>
    <cellStyle name="Normal 2 2 8 4 7 3" xfId="16963" xr:uid="{00000000-0005-0000-0000-0000B76A0000}"/>
    <cellStyle name="Normal 2 2 8 4 7 3 2" xfId="39259" xr:uid="{00000000-0005-0000-0000-0000B86A0000}"/>
    <cellStyle name="Normal 2 2 8 4 7 4" xfId="30955" xr:uid="{00000000-0005-0000-0000-0000B96A0000}"/>
    <cellStyle name="Normal 2 2 8 4 8" xfId="16964" xr:uid="{00000000-0005-0000-0000-0000BA6A0000}"/>
    <cellStyle name="Normal 2 2 8 4 8 2" xfId="16965" xr:uid="{00000000-0005-0000-0000-0000BB6A0000}"/>
    <cellStyle name="Normal 2 2 8 4 8 2 2" xfId="45563" xr:uid="{00000000-0005-0000-0000-0000BC6A0000}"/>
    <cellStyle name="Normal 2 2 8 4 8 3" xfId="16966" xr:uid="{00000000-0005-0000-0000-0000BD6A0000}"/>
    <cellStyle name="Normal 2 2 8 4 8 3 2" xfId="40447" xr:uid="{00000000-0005-0000-0000-0000BE6A0000}"/>
    <cellStyle name="Normal 2 2 8 4 8 4" xfId="32143" xr:uid="{00000000-0005-0000-0000-0000BF6A0000}"/>
    <cellStyle name="Normal 2 2 8 4 9" xfId="16967" xr:uid="{00000000-0005-0000-0000-0000C06A0000}"/>
    <cellStyle name="Normal 2 2 8 4 9 2" xfId="16968" xr:uid="{00000000-0005-0000-0000-0000C16A0000}"/>
    <cellStyle name="Normal 2 2 8 4 9 2 2" xfId="45981" xr:uid="{00000000-0005-0000-0000-0000C26A0000}"/>
    <cellStyle name="Normal 2 2 8 4 9 3" xfId="16969" xr:uid="{00000000-0005-0000-0000-0000C36A0000}"/>
    <cellStyle name="Normal 2 2 8 4 9 3 2" xfId="35741" xr:uid="{00000000-0005-0000-0000-0000C46A0000}"/>
    <cellStyle name="Normal 2 2 8 4 9 4" xfId="32563" xr:uid="{00000000-0005-0000-0000-0000C56A0000}"/>
    <cellStyle name="Normal 2 2 8 5" xfId="629" xr:uid="{00000000-0005-0000-0000-0000C66A0000}"/>
    <cellStyle name="Normal 2 2 8 5 10" xfId="16971" xr:uid="{00000000-0005-0000-0000-0000C76A0000}"/>
    <cellStyle name="Normal 2 2 8 5 10 2" xfId="16972" xr:uid="{00000000-0005-0000-0000-0000C86A0000}"/>
    <cellStyle name="Normal 2 2 8 5 10 2 2" xfId="47957" xr:uid="{00000000-0005-0000-0000-0000C96A0000}"/>
    <cellStyle name="Normal 2 2 8 5 10 3" xfId="34550" xr:uid="{00000000-0005-0000-0000-0000CA6A0000}"/>
    <cellStyle name="Normal 2 2 8 5 11" xfId="16973" xr:uid="{00000000-0005-0000-0000-0000CB6A0000}"/>
    <cellStyle name="Normal 2 2 8 5 11 2" xfId="41101" xr:uid="{00000000-0005-0000-0000-0000CC6A0000}"/>
    <cellStyle name="Normal 2 2 8 5 12" xfId="16974" xr:uid="{00000000-0005-0000-0000-0000CD6A0000}"/>
    <cellStyle name="Normal 2 2 8 5 12 2" xfId="35209" xr:uid="{00000000-0005-0000-0000-0000CE6A0000}"/>
    <cellStyle name="Normal 2 2 8 5 13" xfId="27431" xr:uid="{00000000-0005-0000-0000-0000CF6A0000}"/>
    <cellStyle name="Normal 2 2 8 5 14" xfId="16970" xr:uid="{00000000-0005-0000-0000-0000D06A0000}"/>
    <cellStyle name="Normal 2 2 8 5 2" xfId="16975" xr:uid="{00000000-0005-0000-0000-0000D16A0000}"/>
    <cellStyle name="Normal 2 2 8 5 2 2" xfId="16976" xr:uid="{00000000-0005-0000-0000-0000D26A0000}"/>
    <cellStyle name="Normal 2 2 8 5 2 2 2" xfId="16977" xr:uid="{00000000-0005-0000-0000-0000D36A0000}"/>
    <cellStyle name="Normal 2 2 8 5 2 2 2 2" xfId="43021" xr:uid="{00000000-0005-0000-0000-0000D46A0000}"/>
    <cellStyle name="Normal 2 2 8 5 2 2 3" xfId="16978" xr:uid="{00000000-0005-0000-0000-0000D56A0000}"/>
    <cellStyle name="Normal 2 2 8 5 2 2 3 2" xfId="37904" xr:uid="{00000000-0005-0000-0000-0000D66A0000}"/>
    <cellStyle name="Normal 2 2 8 5 2 2 4" xfId="29601" xr:uid="{00000000-0005-0000-0000-0000D76A0000}"/>
    <cellStyle name="Normal 2 2 8 5 2 3" xfId="16979" xr:uid="{00000000-0005-0000-0000-0000D86A0000}"/>
    <cellStyle name="Normal 2 2 8 5 2 3 2" xfId="16980" xr:uid="{00000000-0005-0000-0000-0000D96A0000}"/>
    <cellStyle name="Normal 2 2 8 5 2 3 2 2" xfId="45075" xr:uid="{00000000-0005-0000-0000-0000DA6A0000}"/>
    <cellStyle name="Normal 2 2 8 5 2 3 3" xfId="16981" xr:uid="{00000000-0005-0000-0000-0000DB6A0000}"/>
    <cellStyle name="Normal 2 2 8 5 2 3 3 2" xfId="39959" xr:uid="{00000000-0005-0000-0000-0000DC6A0000}"/>
    <cellStyle name="Normal 2 2 8 5 2 3 4" xfId="31655" xr:uid="{00000000-0005-0000-0000-0000DD6A0000}"/>
    <cellStyle name="Normal 2 2 8 5 2 4" xfId="16982" xr:uid="{00000000-0005-0000-0000-0000DE6A0000}"/>
    <cellStyle name="Normal 2 2 8 5 2 4 2" xfId="16983" xr:uid="{00000000-0005-0000-0000-0000DF6A0000}"/>
    <cellStyle name="Normal 2 2 8 5 2 4 2 2" xfId="47421" xr:uid="{00000000-0005-0000-0000-0000E06A0000}"/>
    <cellStyle name="Normal 2 2 8 5 2 4 3" xfId="34008" xr:uid="{00000000-0005-0000-0000-0000E16A0000}"/>
    <cellStyle name="Normal 2 2 8 5 2 5" xfId="16984" xr:uid="{00000000-0005-0000-0000-0000E26A0000}"/>
    <cellStyle name="Normal 2 2 8 5 2 5 2" xfId="41560" xr:uid="{00000000-0005-0000-0000-0000E36A0000}"/>
    <cellStyle name="Normal 2 2 8 5 2 6" xfId="16985" xr:uid="{00000000-0005-0000-0000-0000E46A0000}"/>
    <cellStyle name="Normal 2 2 8 5 2 6 2" xfId="36443" xr:uid="{00000000-0005-0000-0000-0000E56A0000}"/>
    <cellStyle name="Normal 2 2 8 5 2 7" xfId="28135" xr:uid="{00000000-0005-0000-0000-0000E66A0000}"/>
    <cellStyle name="Normal 2 2 8 5 3" xfId="16986" xr:uid="{00000000-0005-0000-0000-0000E76A0000}"/>
    <cellStyle name="Normal 2 2 8 5 3 2" xfId="16987" xr:uid="{00000000-0005-0000-0000-0000E86A0000}"/>
    <cellStyle name="Normal 2 2 8 5 3 2 2" xfId="16988" xr:uid="{00000000-0005-0000-0000-0000E96A0000}"/>
    <cellStyle name="Normal 2 2 8 5 3 2 2 2" xfId="43022" xr:uid="{00000000-0005-0000-0000-0000EA6A0000}"/>
    <cellStyle name="Normal 2 2 8 5 3 2 3" xfId="16989" xr:uid="{00000000-0005-0000-0000-0000EB6A0000}"/>
    <cellStyle name="Normal 2 2 8 5 3 2 3 2" xfId="37905" xr:uid="{00000000-0005-0000-0000-0000EC6A0000}"/>
    <cellStyle name="Normal 2 2 8 5 3 2 4" xfId="29602" xr:uid="{00000000-0005-0000-0000-0000ED6A0000}"/>
    <cellStyle name="Normal 2 2 8 5 3 3" xfId="16990" xr:uid="{00000000-0005-0000-0000-0000EE6A0000}"/>
    <cellStyle name="Normal 2 2 8 5 3 3 2" xfId="42063" xr:uid="{00000000-0005-0000-0000-0000EF6A0000}"/>
    <cellStyle name="Normal 2 2 8 5 3 4" xfId="16991" xr:uid="{00000000-0005-0000-0000-0000F06A0000}"/>
    <cellStyle name="Normal 2 2 8 5 3 4 2" xfId="36946" xr:uid="{00000000-0005-0000-0000-0000F16A0000}"/>
    <cellStyle name="Normal 2 2 8 5 3 5" xfId="28643" xr:uid="{00000000-0005-0000-0000-0000F26A0000}"/>
    <cellStyle name="Normal 2 2 8 5 4" xfId="16992" xr:uid="{00000000-0005-0000-0000-0000F36A0000}"/>
    <cellStyle name="Normal 2 2 8 5 4 2" xfId="16993" xr:uid="{00000000-0005-0000-0000-0000F46A0000}"/>
    <cellStyle name="Normal 2 2 8 5 4 2 2" xfId="43020" xr:uid="{00000000-0005-0000-0000-0000F56A0000}"/>
    <cellStyle name="Normal 2 2 8 5 4 3" xfId="16994" xr:uid="{00000000-0005-0000-0000-0000F66A0000}"/>
    <cellStyle name="Normal 2 2 8 5 4 3 2" xfId="37903" xr:uid="{00000000-0005-0000-0000-0000F76A0000}"/>
    <cellStyle name="Normal 2 2 8 5 4 4" xfId="29600" xr:uid="{00000000-0005-0000-0000-0000F86A0000}"/>
    <cellStyle name="Normal 2 2 8 5 5" xfId="16995" xr:uid="{00000000-0005-0000-0000-0000F96A0000}"/>
    <cellStyle name="Normal 2 2 8 5 5 2" xfId="16996" xr:uid="{00000000-0005-0000-0000-0000FA6A0000}"/>
    <cellStyle name="Normal 2 2 8 5 5 2 2" xfId="44011" xr:uid="{00000000-0005-0000-0000-0000FB6A0000}"/>
    <cellStyle name="Normal 2 2 8 5 5 3" xfId="16997" xr:uid="{00000000-0005-0000-0000-0000FC6A0000}"/>
    <cellStyle name="Normal 2 2 8 5 5 3 2" xfId="38895" xr:uid="{00000000-0005-0000-0000-0000FD6A0000}"/>
    <cellStyle name="Normal 2 2 8 5 5 4" xfId="30591" xr:uid="{00000000-0005-0000-0000-0000FE6A0000}"/>
    <cellStyle name="Normal 2 2 8 5 6" xfId="16998" xr:uid="{00000000-0005-0000-0000-0000FF6A0000}"/>
    <cellStyle name="Normal 2 2 8 5 6 2" xfId="16999" xr:uid="{00000000-0005-0000-0000-0000006B0000}"/>
    <cellStyle name="Normal 2 2 8 5 6 2 2" xfId="44616" xr:uid="{00000000-0005-0000-0000-0000016B0000}"/>
    <cellStyle name="Normal 2 2 8 5 6 3" xfId="17000" xr:uid="{00000000-0005-0000-0000-0000026B0000}"/>
    <cellStyle name="Normal 2 2 8 5 6 3 2" xfId="39500" xr:uid="{00000000-0005-0000-0000-0000036B0000}"/>
    <cellStyle name="Normal 2 2 8 5 6 4" xfId="31196" xr:uid="{00000000-0005-0000-0000-0000046B0000}"/>
    <cellStyle name="Normal 2 2 8 5 7" xfId="17001" xr:uid="{00000000-0005-0000-0000-0000056B0000}"/>
    <cellStyle name="Normal 2 2 8 5 7 2" xfId="17002" xr:uid="{00000000-0005-0000-0000-0000066B0000}"/>
    <cellStyle name="Normal 2 2 8 5 7 2 2" xfId="45706" xr:uid="{00000000-0005-0000-0000-0000076B0000}"/>
    <cellStyle name="Normal 2 2 8 5 7 3" xfId="17003" xr:uid="{00000000-0005-0000-0000-0000086B0000}"/>
    <cellStyle name="Normal 2 2 8 5 7 3 2" xfId="40590" xr:uid="{00000000-0005-0000-0000-0000096B0000}"/>
    <cellStyle name="Normal 2 2 8 5 7 4" xfId="32288" xr:uid="{00000000-0005-0000-0000-00000A6B0000}"/>
    <cellStyle name="Normal 2 2 8 5 8" xfId="17004" xr:uid="{00000000-0005-0000-0000-00000B6B0000}"/>
    <cellStyle name="Normal 2 2 8 5 8 2" xfId="17005" xr:uid="{00000000-0005-0000-0000-00000C6B0000}"/>
    <cellStyle name="Normal 2 2 8 5 8 2 2" xfId="46327" xr:uid="{00000000-0005-0000-0000-00000D6B0000}"/>
    <cellStyle name="Normal 2 2 8 5 8 3" xfId="17006" xr:uid="{00000000-0005-0000-0000-00000E6B0000}"/>
    <cellStyle name="Normal 2 2 8 5 8 3 2" xfId="35984" xr:uid="{00000000-0005-0000-0000-00000F6B0000}"/>
    <cellStyle name="Normal 2 2 8 5 8 4" xfId="32909" xr:uid="{00000000-0005-0000-0000-0000106B0000}"/>
    <cellStyle name="Normal 2 2 8 5 9" xfId="17007" xr:uid="{00000000-0005-0000-0000-0000116B0000}"/>
    <cellStyle name="Normal 2 2 8 5 9 2" xfId="17008" xr:uid="{00000000-0005-0000-0000-0000126B0000}"/>
    <cellStyle name="Normal 2 2 8 5 9 2 2" xfId="46784" xr:uid="{00000000-0005-0000-0000-0000136B0000}"/>
    <cellStyle name="Normal 2 2 8 5 9 3" xfId="33366" xr:uid="{00000000-0005-0000-0000-0000146B0000}"/>
    <cellStyle name="Normal 2 2 8 6" xfId="630" xr:uid="{00000000-0005-0000-0000-0000156B0000}"/>
    <cellStyle name="Normal 2 2 8 6 10" xfId="17010" xr:uid="{00000000-0005-0000-0000-0000166B0000}"/>
    <cellStyle name="Normal 2 2 8 6 10 2" xfId="35316" xr:uid="{00000000-0005-0000-0000-0000176B0000}"/>
    <cellStyle name="Normal 2 2 8 6 11" xfId="27432" xr:uid="{00000000-0005-0000-0000-0000186B0000}"/>
    <cellStyle name="Normal 2 2 8 6 12" xfId="17009" xr:uid="{00000000-0005-0000-0000-0000196B0000}"/>
    <cellStyle name="Normal 2 2 8 6 2" xfId="17011" xr:uid="{00000000-0005-0000-0000-00001A6B0000}"/>
    <cellStyle name="Normal 2 2 8 6 2 2" xfId="17012" xr:uid="{00000000-0005-0000-0000-00001B6B0000}"/>
    <cellStyle name="Normal 2 2 8 6 2 2 2" xfId="17013" xr:uid="{00000000-0005-0000-0000-00001C6B0000}"/>
    <cellStyle name="Normal 2 2 8 6 2 2 2 2" xfId="43024" xr:uid="{00000000-0005-0000-0000-00001D6B0000}"/>
    <cellStyle name="Normal 2 2 8 6 2 2 3" xfId="17014" xr:uid="{00000000-0005-0000-0000-00001E6B0000}"/>
    <cellStyle name="Normal 2 2 8 6 2 2 3 2" xfId="37907" xr:uid="{00000000-0005-0000-0000-00001F6B0000}"/>
    <cellStyle name="Normal 2 2 8 6 2 2 4" xfId="29604" xr:uid="{00000000-0005-0000-0000-0000206B0000}"/>
    <cellStyle name="Normal 2 2 8 6 2 3" xfId="17015" xr:uid="{00000000-0005-0000-0000-0000216B0000}"/>
    <cellStyle name="Normal 2 2 8 6 2 3 2" xfId="17016" xr:uid="{00000000-0005-0000-0000-0000226B0000}"/>
    <cellStyle name="Normal 2 2 8 6 2 3 2 2" xfId="45076" xr:uid="{00000000-0005-0000-0000-0000236B0000}"/>
    <cellStyle name="Normal 2 2 8 6 2 3 3" xfId="17017" xr:uid="{00000000-0005-0000-0000-0000246B0000}"/>
    <cellStyle name="Normal 2 2 8 6 2 3 3 2" xfId="39960" xr:uid="{00000000-0005-0000-0000-0000256B0000}"/>
    <cellStyle name="Normal 2 2 8 6 2 3 4" xfId="31656" xr:uid="{00000000-0005-0000-0000-0000266B0000}"/>
    <cellStyle name="Normal 2 2 8 6 2 4" xfId="17018" xr:uid="{00000000-0005-0000-0000-0000276B0000}"/>
    <cellStyle name="Normal 2 2 8 6 2 4 2" xfId="17019" xr:uid="{00000000-0005-0000-0000-0000286B0000}"/>
    <cellStyle name="Normal 2 2 8 6 2 4 2 2" xfId="47422" xr:uid="{00000000-0005-0000-0000-0000296B0000}"/>
    <cellStyle name="Normal 2 2 8 6 2 4 3" xfId="34009" xr:uid="{00000000-0005-0000-0000-00002A6B0000}"/>
    <cellStyle name="Normal 2 2 8 6 2 5" xfId="17020" xr:uid="{00000000-0005-0000-0000-00002B6B0000}"/>
    <cellStyle name="Normal 2 2 8 6 2 5 2" xfId="41561" xr:uid="{00000000-0005-0000-0000-00002C6B0000}"/>
    <cellStyle name="Normal 2 2 8 6 2 6" xfId="17021" xr:uid="{00000000-0005-0000-0000-00002D6B0000}"/>
    <cellStyle name="Normal 2 2 8 6 2 6 2" xfId="36444" xr:uid="{00000000-0005-0000-0000-00002E6B0000}"/>
    <cellStyle name="Normal 2 2 8 6 2 7" xfId="28136" xr:uid="{00000000-0005-0000-0000-00002F6B0000}"/>
    <cellStyle name="Normal 2 2 8 6 3" xfId="17022" xr:uid="{00000000-0005-0000-0000-0000306B0000}"/>
    <cellStyle name="Normal 2 2 8 6 3 2" xfId="17023" xr:uid="{00000000-0005-0000-0000-0000316B0000}"/>
    <cellStyle name="Normal 2 2 8 6 3 2 2" xfId="43023" xr:uid="{00000000-0005-0000-0000-0000326B0000}"/>
    <cellStyle name="Normal 2 2 8 6 3 3" xfId="17024" xr:uid="{00000000-0005-0000-0000-0000336B0000}"/>
    <cellStyle name="Normal 2 2 8 6 3 3 2" xfId="37906" xr:uid="{00000000-0005-0000-0000-0000346B0000}"/>
    <cellStyle name="Normal 2 2 8 6 3 4" xfId="29603" xr:uid="{00000000-0005-0000-0000-0000356B0000}"/>
    <cellStyle name="Normal 2 2 8 6 4" xfId="17025" xr:uid="{00000000-0005-0000-0000-0000366B0000}"/>
    <cellStyle name="Normal 2 2 8 6 4 2" xfId="17026" xr:uid="{00000000-0005-0000-0000-0000376B0000}"/>
    <cellStyle name="Normal 2 2 8 6 4 2 2" xfId="44012" xr:uid="{00000000-0005-0000-0000-0000386B0000}"/>
    <cellStyle name="Normal 2 2 8 6 4 3" xfId="17027" xr:uid="{00000000-0005-0000-0000-0000396B0000}"/>
    <cellStyle name="Normal 2 2 8 6 4 3 2" xfId="38896" xr:uid="{00000000-0005-0000-0000-00003A6B0000}"/>
    <cellStyle name="Normal 2 2 8 6 4 4" xfId="30592" xr:uid="{00000000-0005-0000-0000-00003B6B0000}"/>
    <cellStyle name="Normal 2 2 8 6 5" xfId="17028" xr:uid="{00000000-0005-0000-0000-00003C6B0000}"/>
    <cellStyle name="Normal 2 2 8 6 5 2" xfId="17029" xr:uid="{00000000-0005-0000-0000-00003D6B0000}"/>
    <cellStyle name="Normal 2 2 8 6 5 2 2" xfId="44570" xr:uid="{00000000-0005-0000-0000-00003E6B0000}"/>
    <cellStyle name="Normal 2 2 8 6 5 3" xfId="17030" xr:uid="{00000000-0005-0000-0000-00003F6B0000}"/>
    <cellStyle name="Normal 2 2 8 6 5 3 2" xfId="39454" xr:uid="{00000000-0005-0000-0000-0000406B0000}"/>
    <cellStyle name="Normal 2 2 8 6 5 4" xfId="31150" xr:uid="{00000000-0005-0000-0000-0000416B0000}"/>
    <cellStyle name="Normal 2 2 8 6 6" xfId="17031" xr:uid="{00000000-0005-0000-0000-0000426B0000}"/>
    <cellStyle name="Normal 2 2 8 6 6 2" xfId="17032" xr:uid="{00000000-0005-0000-0000-0000436B0000}"/>
    <cellStyle name="Normal 2 2 8 6 6 2 2" xfId="45707" xr:uid="{00000000-0005-0000-0000-0000446B0000}"/>
    <cellStyle name="Normal 2 2 8 6 6 3" xfId="17033" xr:uid="{00000000-0005-0000-0000-0000456B0000}"/>
    <cellStyle name="Normal 2 2 8 6 6 3 2" xfId="40591" xr:uid="{00000000-0005-0000-0000-0000466B0000}"/>
    <cellStyle name="Normal 2 2 8 6 6 4" xfId="32289" xr:uid="{00000000-0005-0000-0000-0000476B0000}"/>
    <cellStyle name="Normal 2 2 8 6 7" xfId="17034" xr:uid="{00000000-0005-0000-0000-0000486B0000}"/>
    <cellStyle name="Normal 2 2 8 6 7 2" xfId="17035" xr:uid="{00000000-0005-0000-0000-0000496B0000}"/>
    <cellStyle name="Normal 2 2 8 6 7 2 2" xfId="46785" xr:uid="{00000000-0005-0000-0000-00004A6B0000}"/>
    <cellStyle name="Normal 2 2 8 6 7 3" xfId="17036" xr:uid="{00000000-0005-0000-0000-00004B6B0000}"/>
    <cellStyle name="Normal 2 2 8 6 7 3 2" xfId="35937" xr:uid="{00000000-0005-0000-0000-00004C6B0000}"/>
    <cellStyle name="Normal 2 2 8 6 7 4" xfId="33367" xr:uid="{00000000-0005-0000-0000-00004D6B0000}"/>
    <cellStyle name="Normal 2 2 8 6 8" xfId="17037" xr:uid="{00000000-0005-0000-0000-00004E6B0000}"/>
    <cellStyle name="Normal 2 2 8 6 8 2" xfId="17038" xr:uid="{00000000-0005-0000-0000-00004F6B0000}"/>
    <cellStyle name="Normal 2 2 8 6 8 2 2" xfId="47958" xr:uid="{00000000-0005-0000-0000-0000506B0000}"/>
    <cellStyle name="Normal 2 2 8 6 8 3" xfId="34551" xr:uid="{00000000-0005-0000-0000-0000516B0000}"/>
    <cellStyle name="Normal 2 2 8 6 9" xfId="17039" xr:uid="{00000000-0005-0000-0000-0000526B0000}"/>
    <cellStyle name="Normal 2 2 8 6 9 2" xfId="41055" xr:uid="{00000000-0005-0000-0000-0000536B0000}"/>
    <cellStyle name="Normal 2 2 8 7" xfId="17040" xr:uid="{00000000-0005-0000-0000-0000546B0000}"/>
    <cellStyle name="Normal 2 2 8 7 10" xfId="17041" xr:uid="{00000000-0005-0000-0000-0000556B0000}"/>
    <cellStyle name="Normal 2 2 8 7 10 2" xfId="35531" xr:uid="{00000000-0005-0000-0000-0000566B0000}"/>
    <cellStyle name="Normal 2 2 8 7 11" xfId="27691" xr:uid="{00000000-0005-0000-0000-0000576B0000}"/>
    <cellStyle name="Normal 2 2 8 7 2" xfId="17042" xr:uid="{00000000-0005-0000-0000-0000586B0000}"/>
    <cellStyle name="Normal 2 2 8 7 2 2" xfId="17043" xr:uid="{00000000-0005-0000-0000-0000596B0000}"/>
    <cellStyle name="Normal 2 2 8 7 2 2 2" xfId="17044" xr:uid="{00000000-0005-0000-0000-00005A6B0000}"/>
    <cellStyle name="Normal 2 2 8 7 2 2 2 2" xfId="43026" xr:uid="{00000000-0005-0000-0000-00005B6B0000}"/>
    <cellStyle name="Normal 2 2 8 7 2 2 3" xfId="17045" xr:uid="{00000000-0005-0000-0000-00005C6B0000}"/>
    <cellStyle name="Normal 2 2 8 7 2 2 3 2" xfId="37909" xr:uid="{00000000-0005-0000-0000-00005D6B0000}"/>
    <cellStyle name="Normal 2 2 8 7 2 2 4" xfId="29606" xr:uid="{00000000-0005-0000-0000-00005E6B0000}"/>
    <cellStyle name="Normal 2 2 8 7 2 3" xfId="17046" xr:uid="{00000000-0005-0000-0000-00005F6B0000}"/>
    <cellStyle name="Normal 2 2 8 7 2 3 2" xfId="17047" xr:uid="{00000000-0005-0000-0000-0000606B0000}"/>
    <cellStyle name="Normal 2 2 8 7 2 3 2 2" xfId="45077" xr:uid="{00000000-0005-0000-0000-0000616B0000}"/>
    <cellStyle name="Normal 2 2 8 7 2 3 3" xfId="17048" xr:uid="{00000000-0005-0000-0000-0000626B0000}"/>
    <cellStyle name="Normal 2 2 8 7 2 3 3 2" xfId="39961" xr:uid="{00000000-0005-0000-0000-0000636B0000}"/>
    <cellStyle name="Normal 2 2 8 7 2 3 4" xfId="31657" xr:uid="{00000000-0005-0000-0000-0000646B0000}"/>
    <cellStyle name="Normal 2 2 8 7 2 4" xfId="17049" xr:uid="{00000000-0005-0000-0000-0000656B0000}"/>
    <cellStyle name="Normal 2 2 8 7 2 4 2" xfId="17050" xr:uid="{00000000-0005-0000-0000-0000666B0000}"/>
    <cellStyle name="Normal 2 2 8 7 2 4 2 2" xfId="47414" xr:uid="{00000000-0005-0000-0000-0000676B0000}"/>
    <cellStyle name="Normal 2 2 8 7 2 4 3" xfId="34001" xr:uid="{00000000-0005-0000-0000-0000686B0000}"/>
    <cellStyle name="Normal 2 2 8 7 2 5" xfId="17051" xr:uid="{00000000-0005-0000-0000-0000696B0000}"/>
    <cellStyle name="Normal 2 2 8 7 2 5 2" xfId="41562" xr:uid="{00000000-0005-0000-0000-00006A6B0000}"/>
    <cellStyle name="Normal 2 2 8 7 2 6" xfId="17052" xr:uid="{00000000-0005-0000-0000-00006B6B0000}"/>
    <cellStyle name="Normal 2 2 8 7 2 6 2" xfId="36445" xr:uid="{00000000-0005-0000-0000-00006C6B0000}"/>
    <cellStyle name="Normal 2 2 8 7 2 7" xfId="28137" xr:uid="{00000000-0005-0000-0000-00006D6B0000}"/>
    <cellStyle name="Normal 2 2 8 7 3" xfId="17053" xr:uid="{00000000-0005-0000-0000-00006E6B0000}"/>
    <cellStyle name="Normal 2 2 8 7 3 2" xfId="17054" xr:uid="{00000000-0005-0000-0000-00006F6B0000}"/>
    <cellStyle name="Normal 2 2 8 7 3 2 2" xfId="43025" xr:uid="{00000000-0005-0000-0000-0000706B0000}"/>
    <cellStyle name="Normal 2 2 8 7 3 3" xfId="17055" xr:uid="{00000000-0005-0000-0000-0000716B0000}"/>
    <cellStyle name="Normal 2 2 8 7 3 3 2" xfId="37908" xr:uid="{00000000-0005-0000-0000-0000726B0000}"/>
    <cellStyle name="Normal 2 2 8 7 3 4" xfId="29605" xr:uid="{00000000-0005-0000-0000-0000736B0000}"/>
    <cellStyle name="Normal 2 2 8 7 4" xfId="17056" xr:uid="{00000000-0005-0000-0000-0000746B0000}"/>
    <cellStyle name="Normal 2 2 8 7 4 2" xfId="17057" xr:uid="{00000000-0005-0000-0000-0000756B0000}"/>
    <cellStyle name="Normal 2 2 8 7 4 2 2" xfId="44013" xr:uid="{00000000-0005-0000-0000-0000766B0000}"/>
    <cellStyle name="Normal 2 2 8 7 4 3" xfId="17058" xr:uid="{00000000-0005-0000-0000-0000776B0000}"/>
    <cellStyle name="Normal 2 2 8 7 4 3 2" xfId="38897" xr:uid="{00000000-0005-0000-0000-0000786B0000}"/>
    <cellStyle name="Normal 2 2 8 7 4 4" xfId="30593" xr:uid="{00000000-0005-0000-0000-0000796B0000}"/>
    <cellStyle name="Normal 2 2 8 7 5" xfId="17059" xr:uid="{00000000-0005-0000-0000-00007A6B0000}"/>
    <cellStyle name="Normal 2 2 8 7 5 2" xfId="17060" xr:uid="{00000000-0005-0000-0000-00007B6B0000}"/>
    <cellStyle name="Normal 2 2 8 7 5 2 2" xfId="44498" xr:uid="{00000000-0005-0000-0000-00007C6B0000}"/>
    <cellStyle name="Normal 2 2 8 7 5 3" xfId="17061" xr:uid="{00000000-0005-0000-0000-00007D6B0000}"/>
    <cellStyle name="Normal 2 2 8 7 5 3 2" xfId="39382" xr:uid="{00000000-0005-0000-0000-00007E6B0000}"/>
    <cellStyle name="Normal 2 2 8 7 5 4" xfId="31078" xr:uid="{00000000-0005-0000-0000-00007F6B0000}"/>
    <cellStyle name="Normal 2 2 8 7 6" xfId="17062" xr:uid="{00000000-0005-0000-0000-0000806B0000}"/>
    <cellStyle name="Normal 2 2 8 7 6 2" xfId="17063" xr:uid="{00000000-0005-0000-0000-0000816B0000}"/>
    <cellStyle name="Normal 2 2 8 7 6 2 2" xfId="45708" xr:uid="{00000000-0005-0000-0000-0000826B0000}"/>
    <cellStyle name="Normal 2 2 8 7 6 3" xfId="17064" xr:uid="{00000000-0005-0000-0000-0000836B0000}"/>
    <cellStyle name="Normal 2 2 8 7 6 3 2" xfId="40592" xr:uid="{00000000-0005-0000-0000-0000846B0000}"/>
    <cellStyle name="Normal 2 2 8 7 6 4" xfId="32290" xr:uid="{00000000-0005-0000-0000-0000856B0000}"/>
    <cellStyle name="Normal 2 2 8 7 7" xfId="17065" xr:uid="{00000000-0005-0000-0000-0000866B0000}"/>
    <cellStyle name="Normal 2 2 8 7 7 2" xfId="17066" xr:uid="{00000000-0005-0000-0000-0000876B0000}"/>
    <cellStyle name="Normal 2 2 8 7 7 2 2" xfId="46786" xr:uid="{00000000-0005-0000-0000-0000886B0000}"/>
    <cellStyle name="Normal 2 2 8 7 7 3" xfId="17067" xr:uid="{00000000-0005-0000-0000-0000896B0000}"/>
    <cellStyle name="Normal 2 2 8 7 7 3 2" xfId="35865" xr:uid="{00000000-0005-0000-0000-00008A6B0000}"/>
    <cellStyle name="Normal 2 2 8 7 7 4" xfId="33368" xr:uid="{00000000-0005-0000-0000-00008B6B0000}"/>
    <cellStyle name="Normal 2 2 8 7 8" xfId="17068" xr:uid="{00000000-0005-0000-0000-00008C6B0000}"/>
    <cellStyle name="Normal 2 2 8 7 8 2" xfId="17069" xr:uid="{00000000-0005-0000-0000-00008D6B0000}"/>
    <cellStyle name="Normal 2 2 8 7 8 2 2" xfId="47959" xr:uid="{00000000-0005-0000-0000-00008E6B0000}"/>
    <cellStyle name="Normal 2 2 8 7 8 3" xfId="34552" xr:uid="{00000000-0005-0000-0000-00008F6B0000}"/>
    <cellStyle name="Normal 2 2 8 7 9" xfId="17070" xr:uid="{00000000-0005-0000-0000-0000906B0000}"/>
    <cellStyle name="Normal 2 2 8 7 9 2" xfId="40983" xr:uid="{00000000-0005-0000-0000-0000916B0000}"/>
    <cellStyle name="Normal 2 2 8 8" xfId="17071" xr:uid="{00000000-0005-0000-0000-0000926B0000}"/>
    <cellStyle name="Normal 2 2 8 8 2" xfId="17072" xr:uid="{00000000-0005-0000-0000-0000936B0000}"/>
    <cellStyle name="Normal 2 2 8 8 2 2" xfId="17073" xr:uid="{00000000-0005-0000-0000-0000946B0000}"/>
    <cellStyle name="Normal 2 2 8 8 2 2 2" xfId="43027" xr:uid="{00000000-0005-0000-0000-0000956B0000}"/>
    <cellStyle name="Normal 2 2 8 8 2 3" xfId="17074" xr:uid="{00000000-0005-0000-0000-0000966B0000}"/>
    <cellStyle name="Normal 2 2 8 8 2 3 2" xfId="37910" xr:uid="{00000000-0005-0000-0000-0000976B0000}"/>
    <cellStyle name="Normal 2 2 8 8 2 4" xfId="29607" xr:uid="{00000000-0005-0000-0000-0000986B0000}"/>
    <cellStyle name="Normal 2 2 8 8 3" xfId="17075" xr:uid="{00000000-0005-0000-0000-0000996B0000}"/>
    <cellStyle name="Normal 2 2 8 8 3 2" xfId="17076" xr:uid="{00000000-0005-0000-0000-00009A6B0000}"/>
    <cellStyle name="Normal 2 2 8 8 3 2 2" xfId="45063" xr:uid="{00000000-0005-0000-0000-00009B6B0000}"/>
    <cellStyle name="Normal 2 2 8 8 3 3" xfId="17077" xr:uid="{00000000-0005-0000-0000-00009C6B0000}"/>
    <cellStyle name="Normal 2 2 8 8 3 3 2" xfId="39947" xr:uid="{00000000-0005-0000-0000-00009D6B0000}"/>
    <cellStyle name="Normal 2 2 8 8 3 4" xfId="31643" xr:uid="{00000000-0005-0000-0000-00009E6B0000}"/>
    <cellStyle name="Normal 2 2 8 8 4" xfId="17078" xr:uid="{00000000-0005-0000-0000-00009F6B0000}"/>
    <cellStyle name="Normal 2 2 8 8 4 2" xfId="17079" xr:uid="{00000000-0005-0000-0000-0000A06B0000}"/>
    <cellStyle name="Normal 2 2 8 8 4 2 2" xfId="47071" xr:uid="{00000000-0005-0000-0000-0000A16B0000}"/>
    <cellStyle name="Normal 2 2 8 8 4 3" xfId="33655" xr:uid="{00000000-0005-0000-0000-0000A26B0000}"/>
    <cellStyle name="Normal 2 2 8 8 5" xfId="17080" xr:uid="{00000000-0005-0000-0000-0000A36B0000}"/>
    <cellStyle name="Normal 2 2 8 8 5 2" xfId="41548" xr:uid="{00000000-0005-0000-0000-0000A46B0000}"/>
    <cellStyle name="Normal 2 2 8 8 6" xfId="17081" xr:uid="{00000000-0005-0000-0000-0000A56B0000}"/>
    <cellStyle name="Normal 2 2 8 8 6 2" xfId="36431" xr:uid="{00000000-0005-0000-0000-0000A66B0000}"/>
    <cellStyle name="Normal 2 2 8 8 7" xfId="28123" xr:uid="{00000000-0005-0000-0000-0000A76B0000}"/>
    <cellStyle name="Normal 2 2 8 9" xfId="17082" xr:uid="{00000000-0005-0000-0000-0000A86B0000}"/>
    <cellStyle name="Normal 2 2 8 9 2" xfId="17083" xr:uid="{00000000-0005-0000-0000-0000A96B0000}"/>
    <cellStyle name="Normal 2 2 8 9 2 2" xfId="17084" xr:uid="{00000000-0005-0000-0000-0000AA6B0000}"/>
    <cellStyle name="Normal 2 2 8 9 2 2 2" xfId="43028" xr:uid="{00000000-0005-0000-0000-0000AB6B0000}"/>
    <cellStyle name="Normal 2 2 8 9 2 3" xfId="17085" xr:uid="{00000000-0005-0000-0000-0000AC6B0000}"/>
    <cellStyle name="Normal 2 2 8 9 2 3 2" xfId="37911" xr:uid="{00000000-0005-0000-0000-0000AD6B0000}"/>
    <cellStyle name="Normal 2 2 8 9 2 4" xfId="29608" xr:uid="{00000000-0005-0000-0000-0000AE6B0000}"/>
    <cellStyle name="Normal 2 2 8 9 3" xfId="17086" xr:uid="{00000000-0005-0000-0000-0000AF6B0000}"/>
    <cellStyle name="Normal 2 2 8 9 3 2" xfId="41847" xr:uid="{00000000-0005-0000-0000-0000B06B0000}"/>
    <cellStyle name="Normal 2 2 8 9 4" xfId="17087" xr:uid="{00000000-0005-0000-0000-0000B16B0000}"/>
    <cellStyle name="Normal 2 2 8 9 4 2" xfId="36730" xr:uid="{00000000-0005-0000-0000-0000B26B0000}"/>
    <cellStyle name="Normal 2 2 8 9 5" xfId="28422" xr:uid="{00000000-0005-0000-0000-0000B36B0000}"/>
    <cellStyle name="Normal 2 2 9" xfId="631" xr:uid="{00000000-0005-0000-0000-0000B46B0000}"/>
    <cellStyle name="Normal 2 2 9 10" xfId="17089" xr:uid="{00000000-0005-0000-0000-0000B56B0000}"/>
    <cellStyle name="Normal 2 2 9 10 2" xfId="17090" xr:uid="{00000000-0005-0000-0000-0000B66B0000}"/>
    <cellStyle name="Normal 2 2 9 10 2 2" xfId="44014" xr:uid="{00000000-0005-0000-0000-0000B76B0000}"/>
    <cellStyle name="Normal 2 2 9 10 3" xfId="17091" xr:uid="{00000000-0005-0000-0000-0000B86B0000}"/>
    <cellStyle name="Normal 2 2 9 10 3 2" xfId="38898" xr:uid="{00000000-0005-0000-0000-0000B96B0000}"/>
    <cellStyle name="Normal 2 2 9 10 4" xfId="30594" xr:uid="{00000000-0005-0000-0000-0000BA6B0000}"/>
    <cellStyle name="Normal 2 2 9 11" xfId="17092" xr:uid="{00000000-0005-0000-0000-0000BB6B0000}"/>
    <cellStyle name="Normal 2 2 9 11 2" xfId="17093" xr:uid="{00000000-0005-0000-0000-0000BC6B0000}"/>
    <cellStyle name="Normal 2 2 9 11 2 2" xfId="44302" xr:uid="{00000000-0005-0000-0000-0000BD6B0000}"/>
    <cellStyle name="Normal 2 2 9 11 3" xfId="17094" xr:uid="{00000000-0005-0000-0000-0000BE6B0000}"/>
    <cellStyle name="Normal 2 2 9 11 3 2" xfId="39186" xr:uid="{00000000-0005-0000-0000-0000BF6B0000}"/>
    <cellStyle name="Normal 2 2 9 11 4" xfId="30882" xr:uid="{00000000-0005-0000-0000-0000C06B0000}"/>
    <cellStyle name="Normal 2 2 9 12" xfId="17095" xr:uid="{00000000-0005-0000-0000-0000C16B0000}"/>
    <cellStyle name="Normal 2 2 9 12 2" xfId="17096" xr:uid="{00000000-0005-0000-0000-0000C26B0000}"/>
    <cellStyle name="Normal 2 2 9 12 2 2" xfId="45437" xr:uid="{00000000-0005-0000-0000-0000C36B0000}"/>
    <cellStyle name="Normal 2 2 9 12 3" xfId="17097" xr:uid="{00000000-0005-0000-0000-0000C46B0000}"/>
    <cellStyle name="Normal 2 2 9 12 3 2" xfId="40321" xr:uid="{00000000-0005-0000-0000-0000C56B0000}"/>
    <cellStyle name="Normal 2 2 9 12 4" xfId="32017" xr:uid="{00000000-0005-0000-0000-0000C66B0000}"/>
    <cellStyle name="Normal 2 2 9 13" xfId="17098" xr:uid="{00000000-0005-0000-0000-0000C76B0000}"/>
    <cellStyle name="Normal 2 2 9 13 2" xfId="17099" xr:uid="{00000000-0005-0000-0000-0000C86B0000}"/>
    <cellStyle name="Normal 2 2 9 13 2 2" xfId="45982" xr:uid="{00000000-0005-0000-0000-0000C96B0000}"/>
    <cellStyle name="Normal 2 2 9 13 3" xfId="17100" xr:uid="{00000000-0005-0000-0000-0000CA6B0000}"/>
    <cellStyle name="Normal 2 2 9 13 3 2" xfId="35669" xr:uid="{00000000-0005-0000-0000-0000CB6B0000}"/>
    <cellStyle name="Normal 2 2 9 13 4" xfId="32564" xr:uid="{00000000-0005-0000-0000-0000CC6B0000}"/>
    <cellStyle name="Normal 2 2 9 14" xfId="17101" xr:uid="{00000000-0005-0000-0000-0000CD6B0000}"/>
    <cellStyle name="Normal 2 2 9 14 2" xfId="17102" xr:uid="{00000000-0005-0000-0000-0000CE6B0000}"/>
    <cellStyle name="Normal 2 2 9 14 2 2" xfId="46114" xr:uid="{00000000-0005-0000-0000-0000CF6B0000}"/>
    <cellStyle name="Normal 2 2 9 14 3" xfId="32696" xr:uid="{00000000-0005-0000-0000-0000D06B0000}"/>
    <cellStyle name="Normal 2 2 9 15" xfId="17103" xr:uid="{00000000-0005-0000-0000-0000D16B0000}"/>
    <cellStyle name="Normal 2 2 9 15 2" xfId="17104" xr:uid="{00000000-0005-0000-0000-0000D26B0000}"/>
    <cellStyle name="Normal 2 2 9 15 2 2" xfId="46787" xr:uid="{00000000-0005-0000-0000-0000D36B0000}"/>
    <cellStyle name="Normal 2 2 9 15 3" xfId="33369" xr:uid="{00000000-0005-0000-0000-0000D46B0000}"/>
    <cellStyle name="Normal 2 2 9 16" xfId="17105" xr:uid="{00000000-0005-0000-0000-0000D56B0000}"/>
    <cellStyle name="Normal 2 2 9 16 2" xfId="17106" xr:uid="{00000000-0005-0000-0000-0000D66B0000}"/>
    <cellStyle name="Normal 2 2 9 16 2 2" xfId="47698" xr:uid="{00000000-0005-0000-0000-0000D76B0000}"/>
    <cellStyle name="Normal 2 2 9 16 3" xfId="34291" xr:uid="{00000000-0005-0000-0000-0000D86B0000}"/>
    <cellStyle name="Normal 2 2 9 17" xfId="17107" xr:uid="{00000000-0005-0000-0000-0000D96B0000}"/>
    <cellStyle name="Normal 2 2 9 17 2" xfId="17108" xr:uid="{00000000-0005-0000-0000-0000DA6B0000}"/>
    <cellStyle name="Normal 2 2 9 17 2 2" xfId="48194" xr:uid="{00000000-0005-0000-0000-0000DB6B0000}"/>
    <cellStyle name="Normal 2 2 9 17 3" xfId="34787" xr:uid="{00000000-0005-0000-0000-0000DC6B0000}"/>
    <cellStyle name="Normal 2 2 9 18" xfId="17109" xr:uid="{00000000-0005-0000-0000-0000DD6B0000}"/>
    <cellStyle name="Normal 2 2 9 18 2" xfId="35036" xr:uid="{00000000-0005-0000-0000-0000DE6B0000}"/>
    <cellStyle name="Normal 2 2 9 19" xfId="17110" xr:uid="{00000000-0005-0000-0000-0000DF6B0000}"/>
    <cellStyle name="Normal 2 2 9 19 2" xfId="40788" xr:uid="{00000000-0005-0000-0000-0000E06B0000}"/>
    <cellStyle name="Normal 2 2 9 2" xfId="632" xr:uid="{00000000-0005-0000-0000-0000E16B0000}"/>
    <cellStyle name="Normal 2 2 9 2 10" xfId="17112" xr:uid="{00000000-0005-0000-0000-0000E26B0000}"/>
    <cellStyle name="Normal 2 2 9 2 10 2" xfId="17113" xr:uid="{00000000-0005-0000-0000-0000E36B0000}"/>
    <cellStyle name="Normal 2 2 9 2 10 2 2" xfId="45438" xr:uid="{00000000-0005-0000-0000-0000E46B0000}"/>
    <cellStyle name="Normal 2 2 9 2 10 3" xfId="17114" xr:uid="{00000000-0005-0000-0000-0000E56B0000}"/>
    <cellStyle name="Normal 2 2 9 2 10 3 2" xfId="40322" xr:uid="{00000000-0005-0000-0000-0000E66B0000}"/>
    <cellStyle name="Normal 2 2 9 2 10 4" xfId="32018" xr:uid="{00000000-0005-0000-0000-0000E76B0000}"/>
    <cellStyle name="Normal 2 2 9 2 11" xfId="17115" xr:uid="{00000000-0005-0000-0000-0000E86B0000}"/>
    <cellStyle name="Normal 2 2 9 2 11 2" xfId="17116" xr:uid="{00000000-0005-0000-0000-0000E96B0000}"/>
    <cellStyle name="Normal 2 2 9 2 11 2 2" xfId="45983" xr:uid="{00000000-0005-0000-0000-0000EA6B0000}"/>
    <cellStyle name="Normal 2 2 9 2 11 3" xfId="17117" xr:uid="{00000000-0005-0000-0000-0000EB6B0000}"/>
    <cellStyle name="Normal 2 2 9 2 11 3 2" xfId="35703" xr:uid="{00000000-0005-0000-0000-0000EC6B0000}"/>
    <cellStyle name="Normal 2 2 9 2 11 4" xfId="32565" xr:uid="{00000000-0005-0000-0000-0000ED6B0000}"/>
    <cellStyle name="Normal 2 2 9 2 12" xfId="17118" xr:uid="{00000000-0005-0000-0000-0000EE6B0000}"/>
    <cellStyle name="Normal 2 2 9 2 12 2" xfId="17119" xr:uid="{00000000-0005-0000-0000-0000EF6B0000}"/>
    <cellStyle name="Normal 2 2 9 2 12 2 2" xfId="46148" xr:uid="{00000000-0005-0000-0000-0000F06B0000}"/>
    <cellStyle name="Normal 2 2 9 2 12 3" xfId="32730" xr:uid="{00000000-0005-0000-0000-0000F16B0000}"/>
    <cellStyle name="Normal 2 2 9 2 13" xfId="17120" xr:uid="{00000000-0005-0000-0000-0000F26B0000}"/>
    <cellStyle name="Normal 2 2 9 2 13 2" xfId="17121" xr:uid="{00000000-0005-0000-0000-0000F36B0000}"/>
    <cellStyle name="Normal 2 2 9 2 13 2 2" xfId="46788" xr:uid="{00000000-0005-0000-0000-0000F46B0000}"/>
    <cellStyle name="Normal 2 2 9 2 13 3" xfId="33370" xr:uid="{00000000-0005-0000-0000-0000F56B0000}"/>
    <cellStyle name="Normal 2 2 9 2 14" xfId="17122" xr:uid="{00000000-0005-0000-0000-0000F66B0000}"/>
    <cellStyle name="Normal 2 2 9 2 14 2" xfId="17123" xr:uid="{00000000-0005-0000-0000-0000F76B0000}"/>
    <cellStyle name="Normal 2 2 9 2 14 2 2" xfId="47699" xr:uid="{00000000-0005-0000-0000-0000F86B0000}"/>
    <cellStyle name="Normal 2 2 9 2 14 3" xfId="34292" xr:uid="{00000000-0005-0000-0000-0000F96B0000}"/>
    <cellStyle name="Normal 2 2 9 2 15" xfId="17124" xr:uid="{00000000-0005-0000-0000-0000FA6B0000}"/>
    <cellStyle name="Normal 2 2 9 2 15 2" xfId="17125" xr:uid="{00000000-0005-0000-0000-0000FB6B0000}"/>
    <cellStyle name="Normal 2 2 9 2 15 2 2" xfId="48195" xr:uid="{00000000-0005-0000-0000-0000FC6B0000}"/>
    <cellStyle name="Normal 2 2 9 2 15 3" xfId="34788" xr:uid="{00000000-0005-0000-0000-0000FD6B0000}"/>
    <cellStyle name="Normal 2 2 9 2 16" xfId="17126" xr:uid="{00000000-0005-0000-0000-0000FE6B0000}"/>
    <cellStyle name="Normal 2 2 9 2 16 2" xfId="35037" xr:uid="{00000000-0005-0000-0000-0000FF6B0000}"/>
    <cellStyle name="Normal 2 2 9 2 17" xfId="17127" xr:uid="{00000000-0005-0000-0000-0000006C0000}"/>
    <cellStyle name="Normal 2 2 9 2 17 2" xfId="40822" xr:uid="{00000000-0005-0000-0000-0000016C0000}"/>
    <cellStyle name="Normal 2 2 9 2 18" xfId="27434" xr:uid="{00000000-0005-0000-0000-0000026C0000}"/>
    <cellStyle name="Normal 2 2 9 2 19" xfId="17111" xr:uid="{00000000-0005-0000-0000-0000036C0000}"/>
    <cellStyle name="Normal 2 2 9 2 2" xfId="633" xr:uid="{00000000-0005-0000-0000-0000046C0000}"/>
    <cellStyle name="Normal 2 2 9 2 2 10" xfId="17129" xr:uid="{00000000-0005-0000-0000-0000056C0000}"/>
    <cellStyle name="Normal 2 2 9 2 2 10 2" xfId="17130" xr:uid="{00000000-0005-0000-0000-0000066C0000}"/>
    <cellStyle name="Normal 2 2 9 2 2 10 2 2" xfId="46293" xr:uid="{00000000-0005-0000-0000-0000076C0000}"/>
    <cellStyle name="Normal 2 2 9 2 2 10 3" xfId="32875" xr:uid="{00000000-0005-0000-0000-0000086C0000}"/>
    <cellStyle name="Normal 2 2 9 2 2 11" xfId="17131" xr:uid="{00000000-0005-0000-0000-0000096C0000}"/>
    <cellStyle name="Normal 2 2 9 2 2 11 2" xfId="17132" xr:uid="{00000000-0005-0000-0000-00000A6C0000}"/>
    <cellStyle name="Normal 2 2 9 2 2 11 2 2" xfId="46789" xr:uid="{00000000-0005-0000-0000-00000B6C0000}"/>
    <cellStyle name="Normal 2 2 9 2 2 11 3" xfId="33371" xr:uid="{00000000-0005-0000-0000-00000C6C0000}"/>
    <cellStyle name="Normal 2 2 9 2 2 12" xfId="17133" xr:uid="{00000000-0005-0000-0000-00000D6C0000}"/>
    <cellStyle name="Normal 2 2 9 2 2 12 2" xfId="17134" xr:uid="{00000000-0005-0000-0000-00000E6C0000}"/>
    <cellStyle name="Normal 2 2 9 2 2 12 2 2" xfId="47700" xr:uid="{00000000-0005-0000-0000-00000F6C0000}"/>
    <cellStyle name="Normal 2 2 9 2 2 12 3" xfId="34293" xr:uid="{00000000-0005-0000-0000-0000106C0000}"/>
    <cellStyle name="Normal 2 2 9 2 2 13" xfId="17135" xr:uid="{00000000-0005-0000-0000-0000116C0000}"/>
    <cellStyle name="Normal 2 2 9 2 2 13 2" xfId="17136" xr:uid="{00000000-0005-0000-0000-0000126C0000}"/>
    <cellStyle name="Normal 2 2 9 2 2 13 2 2" xfId="48196" xr:uid="{00000000-0005-0000-0000-0000136C0000}"/>
    <cellStyle name="Normal 2 2 9 2 2 13 3" xfId="34789" xr:uid="{00000000-0005-0000-0000-0000146C0000}"/>
    <cellStyle name="Normal 2 2 9 2 2 14" xfId="17137" xr:uid="{00000000-0005-0000-0000-0000156C0000}"/>
    <cellStyle name="Normal 2 2 9 2 2 14 2" xfId="35038" xr:uid="{00000000-0005-0000-0000-0000166C0000}"/>
    <cellStyle name="Normal 2 2 9 2 2 15" xfId="17138" xr:uid="{00000000-0005-0000-0000-0000176C0000}"/>
    <cellStyle name="Normal 2 2 9 2 2 15 2" xfId="40967" xr:uid="{00000000-0005-0000-0000-0000186C0000}"/>
    <cellStyle name="Normal 2 2 9 2 2 16" xfId="27435" xr:uid="{00000000-0005-0000-0000-0000196C0000}"/>
    <cellStyle name="Normal 2 2 9 2 2 17" xfId="17128" xr:uid="{00000000-0005-0000-0000-00001A6C0000}"/>
    <cellStyle name="Normal 2 2 9 2 2 2" xfId="17139" xr:uid="{00000000-0005-0000-0000-00001B6C0000}"/>
    <cellStyle name="Normal 2 2 9 2 2 2 10" xfId="17140" xr:uid="{00000000-0005-0000-0000-00001C6C0000}"/>
    <cellStyle name="Normal 2 2 9 2 2 2 10 2" xfId="17141" xr:uid="{00000000-0005-0000-0000-00001D6C0000}"/>
    <cellStyle name="Normal 2 2 9 2 2 2 10 2 2" xfId="47960" xr:uid="{00000000-0005-0000-0000-00001E6C0000}"/>
    <cellStyle name="Normal 2 2 9 2 2 2 10 3" xfId="34553" xr:uid="{00000000-0005-0000-0000-00001F6C0000}"/>
    <cellStyle name="Normal 2 2 9 2 2 2 11" xfId="17142" xr:uid="{00000000-0005-0000-0000-0000206C0000}"/>
    <cellStyle name="Normal 2 2 9 2 2 2 11 2" xfId="41283" xr:uid="{00000000-0005-0000-0000-0000216C0000}"/>
    <cellStyle name="Normal 2 2 9 2 2 2 12" xfId="17143" xr:uid="{00000000-0005-0000-0000-0000226C0000}"/>
    <cellStyle name="Normal 2 2 9 2 2 2 12 2" xfId="35215" xr:uid="{00000000-0005-0000-0000-0000236C0000}"/>
    <cellStyle name="Normal 2 2 9 2 2 2 13" xfId="27861" xr:uid="{00000000-0005-0000-0000-0000246C0000}"/>
    <cellStyle name="Normal 2 2 9 2 2 2 2" xfId="17144" xr:uid="{00000000-0005-0000-0000-0000256C0000}"/>
    <cellStyle name="Normal 2 2 9 2 2 2 2 2" xfId="17145" xr:uid="{00000000-0005-0000-0000-0000266C0000}"/>
    <cellStyle name="Normal 2 2 9 2 2 2 2 2 2" xfId="17146" xr:uid="{00000000-0005-0000-0000-0000276C0000}"/>
    <cellStyle name="Normal 2 2 9 2 2 2 2 2 2 2" xfId="43033" xr:uid="{00000000-0005-0000-0000-0000286C0000}"/>
    <cellStyle name="Normal 2 2 9 2 2 2 2 2 3" xfId="17147" xr:uid="{00000000-0005-0000-0000-0000296C0000}"/>
    <cellStyle name="Normal 2 2 9 2 2 2 2 2 3 2" xfId="37916" xr:uid="{00000000-0005-0000-0000-00002A6C0000}"/>
    <cellStyle name="Normal 2 2 9 2 2 2 2 2 4" xfId="29613" xr:uid="{00000000-0005-0000-0000-00002B6C0000}"/>
    <cellStyle name="Normal 2 2 9 2 2 2 2 3" xfId="17148" xr:uid="{00000000-0005-0000-0000-00002C6C0000}"/>
    <cellStyle name="Normal 2 2 9 2 2 2 2 3 2" xfId="17149" xr:uid="{00000000-0005-0000-0000-00002D6C0000}"/>
    <cellStyle name="Normal 2 2 9 2 2 2 2 3 2 2" xfId="45081" xr:uid="{00000000-0005-0000-0000-00002E6C0000}"/>
    <cellStyle name="Normal 2 2 9 2 2 2 2 3 3" xfId="17150" xr:uid="{00000000-0005-0000-0000-00002F6C0000}"/>
    <cellStyle name="Normal 2 2 9 2 2 2 2 3 3 2" xfId="39965" xr:uid="{00000000-0005-0000-0000-0000306C0000}"/>
    <cellStyle name="Normal 2 2 9 2 2 2 2 3 4" xfId="31661" xr:uid="{00000000-0005-0000-0000-0000316C0000}"/>
    <cellStyle name="Normal 2 2 9 2 2 2 2 4" xfId="17151" xr:uid="{00000000-0005-0000-0000-0000326C0000}"/>
    <cellStyle name="Normal 2 2 9 2 2 2 2 4 2" xfId="17152" xr:uid="{00000000-0005-0000-0000-0000336C0000}"/>
    <cellStyle name="Normal 2 2 9 2 2 2 2 4 2 2" xfId="47425" xr:uid="{00000000-0005-0000-0000-0000346C0000}"/>
    <cellStyle name="Normal 2 2 9 2 2 2 2 4 3" xfId="34012" xr:uid="{00000000-0005-0000-0000-0000356C0000}"/>
    <cellStyle name="Normal 2 2 9 2 2 2 2 5" xfId="17153" xr:uid="{00000000-0005-0000-0000-0000366C0000}"/>
    <cellStyle name="Normal 2 2 9 2 2 2 2 5 2" xfId="41566" xr:uid="{00000000-0005-0000-0000-0000376C0000}"/>
    <cellStyle name="Normal 2 2 9 2 2 2 2 6" xfId="17154" xr:uid="{00000000-0005-0000-0000-0000386C0000}"/>
    <cellStyle name="Normal 2 2 9 2 2 2 2 6 2" xfId="36449" xr:uid="{00000000-0005-0000-0000-0000396C0000}"/>
    <cellStyle name="Normal 2 2 9 2 2 2 2 7" xfId="28141" xr:uid="{00000000-0005-0000-0000-00003A6C0000}"/>
    <cellStyle name="Normal 2 2 9 2 2 2 3" xfId="17155" xr:uid="{00000000-0005-0000-0000-00003B6C0000}"/>
    <cellStyle name="Normal 2 2 9 2 2 2 3 2" xfId="17156" xr:uid="{00000000-0005-0000-0000-00003C6C0000}"/>
    <cellStyle name="Normal 2 2 9 2 2 2 3 2 2" xfId="17157" xr:uid="{00000000-0005-0000-0000-00003D6C0000}"/>
    <cellStyle name="Normal 2 2 9 2 2 2 3 2 2 2" xfId="43034" xr:uid="{00000000-0005-0000-0000-00003E6C0000}"/>
    <cellStyle name="Normal 2 2 9 2 2 2 3 2 3" xfId="17158" xr:uid="{00000000-0005-0000-0000-00003F6C0000}"/>
    <cellStyle name="Normal 2 2 9 2 2 2 3 2 3 2" xfId="37917" xr:uid="{00000000-0005-0000-0000-0000406C0000}"/>
    <cellStyle name="Normal 2 2 9 2 2 2 3 2 4" xfId="29614" xr:uid="{00000000-0005-0000-0000-0000416C0000}"/>
    <cellStyle name="Normal 2 2 9 2 2 2 3 3" xfId="17159" xr:uid="{00000000-0005-0000-0000-0000426C0000}"/>
    <cellStyle name="Normal 2 2 9 2 2 2 3 3 2" xfId="42245" xr:uid="{00000000-0005-0000-0000-0000436C0000}"/>
    <cellStyle name="Normal 2 2 9 2 2 2 3 4" xfId="17160" xr:uid="{00000000-0005-0000-0000-0000446C0000}"/>
    <cellStyle name="Normal 2 2 9 2 2 2 3 4 2" xfId="37128" xr:uid="{00000000-0005-0000-0000-0000456C0000}"/>
    <cellStyle name="Normal 2 2 9 2 2 2 3 5" xfId="28825" xr:uid="{00000000-0005-0000-0000-0000466C0000}"/>
    <cellStyle name="Normal 2 2 9 2 2 2 4" xfId="17161" xr:uid="{00000000-0005-0000-0000-0000476C0000}"/>
    <cellStyle name="Normal 2 2 9 2 2 2 4 2" xfId="17162" xr:uid="{00000000-0005-0000-0000-0000486C0000}"/>
    <cellStyle name="Normal 2 2 9 2 2 2 4 2 2" xfId="43032" xr:uid="{00000000-0005-0000-0000-0000496C0000}"/>
    <cellStyle name="Normal 2 2 9 2 2 2 4 3" xfId="17163" xr:uid="{00000000-0005-0000-0000-00004A6C0000}"/>
    <cellStyle name="Normal 2 2 9 2 2 2 4 3 2" xfId="37915" xr:uid="{00000000-0005-0000-0000-00004B6C0000}"/>
    <cellStyle name="Normal 2 2 9 2 2 2 4 4" xfId="29612" xr:uid="{00000000-0005-0000-0000-00004C6C0000}"/>
    <cellStyle name="Normal 2 2 9 2 2 2 5" xfId="17164" xr:uid="{00000000-0005-0000-0000-00004D6C0000}"/>
    <cellStyle name="Normal 2 2 9 2 2 2 5 2" xfId="17165" xr:uid="{00000000-0005-0000-0000-00004E6C0000}"/>
    <cellStyle name="Normal 2 2 9 2 2 2 5 2 2" xfId="44017" xr:uid="{00000000-0005-0000-0000-00004F6C0000}"/>
    <cellStyle name="Normal 2 2 9 2 2 2 5 3" xfId="17166" xr:uid="{00000000-0005-0000-0000-0000506C0000}"/>
    <cellStyle name="Normal 2 2 9 2 2 2 5 3 2" xfId="38901" xr:uid="{00000000-0005-0000-0000-0000516C0000}"/>
    <cellStyle name="Normal 2 2 9 2 2 2 5 4" xfId="30597" xr:uid="{00000000-0005-0000-0000-0000526C0000}"/>
    <cellStyle name="Normal 2 2 9 2 2 2 6" xfId="17167" xr:uid="{00000000-0005-0000-0000-0000536C0000}"/>
    <cellStyle name="Normal 2 2 9 2 2 2 6 2" xfId="17168" xr:uid="{00000000-0005-0000-0000-0000546C0000}"/>
    <cellStyle name="Normal 2 2 9 2 2 2 6 2 2" xfId="44798" xr:uid="{00000000-0005-0000-0000-0000556C0000}"/>
    <cellStyle name="Normal 2 2 9 2 2 2 6 3" xfId="17169" xr:uid="{00000000-0005-0000-0000-0000566C0000}"/>
    <cellStyle name="Normal 2 2 9 2 2 2 6 3 2" xfId="39682" xr:uid="{00000000-0005-0000-0000-0000576C0000}"/>
    <cellStyle name="Normal 2 2 9 2 2 2 6 4" xfId="31378" xr:uid="{00000000-0005-0000-0000-0000586C0000}"/>
    <cellStyle name="Normal 2 2 9 2 2 2 7" xfId="17170" xr:uid="{00000000-0005-0000-0000-0000596C0000}"/>
    <cellStyle name="Normal 2 2 9 2 2 2 7 2" xfId="17171" xr:uid="{00000000-0005-0000-0000-00005A6C0000}"/>
    <cellStyle name="Normal 2 2 9 2 2 2 7 2 2" xfId="45709" xr:uid="{00000000-0005-0000-0000-00005B6C0000}"/>
    <cellStyle name="Normal 2 2 9 2 2 2 7 3" xfId="17172" xr:uid="{00000000-0005-0000-0000-00005C6C0000}"/>
    <cellStyle name="Normal 2 2 9 2 2 2 7 3 2" xfId="40593" xr:uid="{00000000-0005-0000-0000-00005D6C0000}"/>
    <cellStyle name="Normal 2 2 9 2 2 2 7 4" xfId="32291" xr:uid="{00000000-0005-0000-0000-00005E6C0000}"/>
    <cellStyle name="Normal 2 2 9 2 2 2 8" xfId="17173" xr:uid="{00000000-0005-0000-0000-00005F6C0000}"/>
    <cellStyle name="Normal 2 2 9 2 2 2 8 2" xfId="17174" xr:uid="{00000000-0005-0000-0000-0000606C0000}"/>
    <cellStyle name="Normal 2 2 9 2 2 2 8 2 2" xfId="46509" xr:uid="{00000000-0005-0000-0000-0000616C0000}"/>
    <cellStyle name="Normal 2 2 9 2 2 2 8 3" xfId="17175" xr:uid="{00000000-0005-0000-0000-0000626C0000}"/>
    <cellStyle name="Normal 2 2 9 2 2 2 8 3 2" xfId="36166" xr:uid="{00000000-0005-0000-0000-0000636C0000}"/>
    <cellStyle name="Normal 2 2 9 2 2 2 8 4" xfId="33091" xr:uid="{00000000-0005-0000-0000-0000646C0000}"/>
    <cellStyle name="Normal 2 2 9 2 2 2 9" xfId="17176" xr:uid="{00000000-0005-0000-0000-0000656C0000}"/>
    <cellStyle name="Normal 2 2 9 2 2 2 9 2" xfId="17177" xr:uid="{00000000-0005-0000-0000-0000666C0000}"/>
    <cellStyle name="Normal 2 2 9 2 2 2 9 2 2" xfId="46790" xr:uid="{00000000-0005-0000-0000-0000676C0000}"/>
    <cellStyle name="Normal 2 2 9 2 2 2 9 3" xfId="33372" xr:uid="{00000000-0005-0000-0000-0000686C0000}"/>
    <cellStyle name="Normal 2 2 9 2 2 3" xfId="17178" xr:uid="{00000000-0005-0000-0000-0000696C0000}"/>
    <cellStyle name="Normal 2 2 9 2 2 3 2" xfId="17179" xr:uid="{00000000-0005-0000-0000-00006A6C0000}"/>
    <cellStyle name="Normal 2 2 9 2 2 3 2 2" xfId="17180" xr:uid="{00000000-0005-0000-0000-00006B6C0000}"/>
    <cellStyle name="Normal 2 2 9 2 2 3 2 2 2" xfId="43035" xr:uid="{00000000-0005-0000-0000-00006C6C0000}"/>
    <cellStyle name="Normal 2 2 9 2 2 3 2 3" xfId="17181" xr:uid="{00000000-0005-0000-0000-00006D6C0000}"/>
    <cellStyle name="Normal 2 2 9 2 2 3 2 3 2" xfId="37918" xr:uid="{00000000-0005-0000-0000-00006E6C0000}"/>
    <cellStyle name="Normal 2 2 9 2 2 3 2 4" xfId="29615" xr:uid="{00000000-0005-0000-0000-00006F6C0000}"/>
    <cellStyle name="Normal 2 2 9 2 2 3 3" xfId="17182" xr:uid="{00000000-0005-0000-0000-0000706C0000}"/>
    <cellStyle name="Normal 2 2 9 2 2 3 3 2" xfId="17183" xr:uid="{00000000-0005-0000-0000-0000716C0000}"/>
    <cellStyle name="Normal 2 2 9 2 2 3 3 2 2" xfId="45080" xr:uid="{00000000-0005-0000-0000-0000726C0000}"/>
    <cellStyle name="Normal 2 2 9 2 2 3 3 3" xfId="17184" xr:uid="{00000000-0005-0000-0000-0000736C0000}"/>
    <cellStyle name="Normal 2 2 9 2 2 3 3 3 2" xfId="39964" xr:uid="{00000000-0005-0000-0000-0000746C0000}"/>
    <cellStyle name="Normal 2 2 9 2 2 3 3 4" xfId="31660" xr:uid="{00000000-0005-0000-0000-0000756C0000}"/>
    <cellStyle name="Normal 2 2 9 2 2 3 4" xfId="17185" xr:uid="{00000000-0005-0000-0000-0000766C0000}"/>
    <cellStyle name="Normal 2 2 9 2 2 3 4 2" xfId="17186" xr:uid="{00000000-0005-0000-0000-0000776C0000}"/>
    <cellStyle name="Normal 2 2 9 2 2 3 4 2 2" xfId="47253" xr:uid="{00000000-0005-0000-0000-0000786C0000}"/>
    <cellStyle name="Normal 2 2 9 2 2 3 4 3" xfId="17187" xr:uid="{00000000-0005-0000-0000-0000796C0000}"/>
    <cellStyle name="Normal 2 2 9 2 2 3 4 3 2" xfId="36448" xr:uid="{00000000-0005-0000-0000-00007A6C0000}"/>
    <cellStyle name="Normal 2 2 9 2 2 3 4 4" xfId="33837" xr:uid="{00000000-0005-0000-0000-00007B6C0000}"/>
    <cellStyle name="Normal 2 2 9 2 2 3 5" xfId="17188" xr:uid="{00000000-0005-0000-0000-00007C6C0000}"/>
    <cellStyle name="Normal 2 2 9 2 2 3 5 2" xfId="41565" xr:uid="{00000000-0005-0000-0000-00007D6C0000}"/>
    <cellStyle name="Normal 2 2 9 2 2 3 6" xfId="17189" xr:uid="{00000000-0005-0000-0000-00007E6C0000}"/>
    <cellStyle name="Normal 2 2 9 2 2 3 6 2" xfId="35423" xr:uid="{00000000-0005-0000-0000-00007F6C0000}"/>
    <cellStyle name="Normal 2 2 9 2 2 3 7" xfId="28140" xr:uid="{00000000-0005-0000-0000-0000806C0000}"/>
    <cellStyle name="Normal 2 2 9 2 2 4" xfId="17190" xr:uid="{00000000-0005-0000-0000-0000816C0000}"/>
    <cellStyle name="Normal 2 2 9 2 2 4 2" xfId="17191" xr:uid="{00000000-0005-0000-0000-0000826C0000}"/>
    <cellStyle name="Normal 2 2 9 2 2 4 2 2" xfId="17192" xr:uid="{00000000-0005-0000-0000-0000836C0000}"/>
    <cellStyle name="Normal 2 2 9 2 2 4 2 2 2" xfId="43036" xr:uid="{00000000-0005-0000-0000-0000846C0000}"/>
    <cellStyle name="Normal 2 2 9 2 2 4 2 3" xfId="17193" xr:uid="{00000000-0005-0000-0000-0000856C0000}"/>
    <cellStyle name="Normal 2 2 9 2 2 4 2 3 2" xfId="37919" xr:uid="{00000000-0005-0000-0000-0000866C0000}"/>
    <cellStyle name="Normal 2 2 9 2 2 4 2 4" xfId="29616" xr:uid="{00000000-0005-0000-0000-0000876C0000}"/>
    <cellStyle name="Normal 2 2 9 2 2 4 3" xfId="17194" xr:uid="{00000000-0005-0000-0000-0000886C0000}"/>
    <cellStyle name="Normal 2 2 9 2 2 4 3 2" xfId="17195" xr:uid="{00000000-0005-0000-0000-0000896C0000}"/>
    <cellStyle name="Normal 2 2 9 2 2 4 3 2 2" xfId="48411" xr:uid="{00000000-0005-0000-0000-00008A6C0000}"/>
    <cellStyle name="Normal 2 2 9 2 2 4 3 3" xfId="36912" xr:uid="{00000000-0005-0000-0000-00008B6C0000}"/>
    <cellStyle name="Normal 2 2 9 2 2 4 4" xfId="17196" xr:uid="{00000000-0005-0000-0000-00008C6C0000}"/>
    <cellStyle name="Normal 2 2 9 2 2 4 4 2" xfId="42029" xr:uid="{00000000-0005-0000-0000-00008D6C0000}"/>
    <cellStyle name="Normal 2 2 9 2 2 4 5" xfId="17197" xr:uid="{00000000-0005-0000-0000-00008E6C0000}"/>
    <cellStyle name="Normal 2 2 9 2 2 4 5 2" xfId="35539" xr:uid="{00000000-0005-0000-0000-00008F6C0000}"/>
    <cellStyle name="Normal 2 2 9 2 2 4 6" xfId="28604" xr:uid="{00000000-0005-0000-0000-0000906C0000}"/>
    <cellStyle name="Normal 2 2 9 2 2 5" xfId="17198" xr:uid="{00000000-0005-0000-0000-0000916C0000}"/>
    <cellStyle name="Normal 2 2 9 2 2 5 2" xfId="17199" xr:uid="{00000000-0005-0000-0000-0000926C0000}"/>
    <cellStyle name="Normal 2 2 9 2 2 5 2 2" xfId="43031" xr:uid="{00000000-0005-0000-0000-0000936C0000}"/>
    <cellStyle name="Normal 2 2 9 2 2 5 3" xfId="17200" xr:uid="{00000000-0005-0000-0000-0000946C0000}"/>
    <cellStyle name="Normal 2 2 9 2 2 5 3 2" xfId="37914" xr:uid="{00000000-0005-0000-0000-0000956C0000}"/>
    <cellStyle name="Normal 2 2 9 2 2 5 4" xfId="29611" xr:uid="{00000000-0005-0000-0000-0000966C0000}"/>
    <cellStyle name="Normal 2 2 9 2 2 6" xfId="17201" xr:uid="{00000000-0005-0000-0000-0000976C0000}"/>
    <cellStyle name="Normal 2 2 9 2 2 6 2" xfId="17202" xr:uid="{00000000-0005-0000-0000-0000986C0000}"/>
    <cellStyle name="Normal 2 2 9 2 2 6 2 2" xfId="44016" xr:uid="{00000000-0005-0000-0000-0000996C0000}"/>
    <cellStyle name="Normal 2 2 9 2 2 6 3" xfId="17203" xr:uid="{00000000-0005-0000-0000-00009A6C0000}"/>
    <cellStyle name="Normal 2 2 9 2 2 6 3 2" xfId="38900" xr:uid="{00000000-0005-0000-0000-00009B6C0000}"/>
    <cellStyle name="Normal 2 2 9 2 2 6 4" xfId="30596" xr:uid="{00000000-0005-0000-0000-00009C6C0000}"/>
    <cellStyle name="Normal 2 2 9 2 2 7" xfId="17204" xr:uid="{00000000-0005-0000-0000-00009D6C0000}"/>
    <cellStyle name="Normal 2 2 9 2 2 7 2" xfId="17205" xr:uid="{00000000-0005-0000-0000-00009E6C0000}"/>
    <cellStyle name="Normal 2 2 9 2 2 7 2 2" xfId="44482" xr:uid="{00000000-0005-0000-0000-00009F6C0000}"/>
    <cellStyle name="Normal 2 2 9 2 2 7 3" xfId="17206" xr:uid="{00000000-0005-0000-0000-0000A06C0000}"/>
    <cellStyle name="Normal 2 2 9 2 2 7 3 2" xfId="39366" xr:uid="{00000000-0005-0000-0000-0000A16C0000}"/>
    <cellStyle name="Normal 2 2 9 2 2 7 4" xfId="31062" xr:uid="{00000000-0005-0000-0000-0000A26C0000}"/>
    <cellStyle name="Normal 2 2 9 2 2 8" xfId="17207" xr:uid="{00000000-0005-0000-0000-0000A36C0000}"/>
    <cellStyle name="Normal 2 2 9 2 2 8 2" xfId="17208" xr:uid="{00000000-0005-0000-0000-0000A46C0000}"/>
    <cellStyle name="Normal 2 2 9 2 2 8 2 2" xfId="45439" xr:uid="{00000000-0005-0000-0000-0000A56C0000}"/>
    <cellStyle name="Normal 2 2 9 2 2 8 3" xfId="17209" xr:uid="{00000000-0005-0000-0000-0000A66C0000}"/>
    <cellStyle name="Normal 2 2 9 2 2 8 3 2" xfId="40323" xr:uid="{00000000-0005-0000-0000-0000A76C0000}"/>
    <cellStyle name="Normal 2 2 9 2 2 8 4" xfId="32019" xr:uid="{00000000-0005-0000-0000-0000A86C0000}"/>
    <cellStyle name="Normal 2 2 9 2 2 9" xfId="17210" xr:uid="{00000000-0005-0000-0000-0000A96C0000}"/>
    <cellStyle name="Normal 2 2 9 2 2 9 2" xfId="17211" xr:uid="{00000000-0005-0000-0000-0000AA6C0000}"/>
    <cellStyle name="Normal 2 2 9 2 2 9 2 2" xfId="45984" xr:uid="{00000000-0005-0000-0000-0000AB6C0000}"/>
    <cellStyle name="Normal 2 2 9 2 2 9 3" xfId="17212" xr:uid="{00000000-0005-0000-0000-0000AC6C0000}"/>
    <cellStyle name="Normal 2 2 9 2 2 9 3 2" xfId="35848" xr:uid="{00000000-0005-0000-0000-0000AD6C0000}"/>
    <cellStyle name="Normal 2 2 9 2 2 9 4" xfId="32566" xr:uid="{00000000-0005-0000-0000-0000AE6C0000}"/>
    <cellStyle name="Normal 2 2 9 2 3" xfId="634" xr:uid="{00000000-0005-0000-0000-0000AF6C0000}"/>
    <cellStyle name="Normal 2 2 9 2 3 10" xfId="17214" xr:uid="{00000000-0005-0000-0000-0000B06C0000}"/>
    <cellStyle name="Normal 2 2 9 2 3 10 2" xfId="17215" xr:uid="{00000000-0005-0000-0000-0000B16C0000}"/>
    <cellStyle name="Normal 2 2 9 2 3 10 2 2" xfId="46224" xr:uid="{00000000-0005-0000-0000-0000B26C0000}"/>
    <cellStyle name="Normal 2 2 9 2 3 10 3" xfId="32806" xr:uid="{00000000-0005-0000-0000-0000B36C0000}"/>
    <cellStyle name="Normal 2 2 9 2 3 11" xfId="17216" xr:uid="{00000000-0005-0000-0000-0000B46C0000}"/>
    <cellStyle name="Normal 2 2 9 2 3 11 2" xfId="17217" xr:uid="{00000000-0005-0000-0000-0000B56C0000}"/>
    <cellStyle name="Normal 2 2 9 2 3 11 2 2" xfId="46791" xr:uid="{00000000-0005-0000-0000-0000B66C0000}"/>
    <cellStyle name="Normal 2 2 9 2 3 11 3" xfId="33373" xr:uid="{00000000-0005-0000-0000-0000B76C0000}"/>
    <cellStyle name="Normal 2 2 9 2 3 12" xfId="17218" xr:uid="{00000000-0005-0000-0000-0000B86C0000}"/>
    <cellStyle name="Normal 2 2 9 2 3 12 2" xfId="17219" xr:uid="{00000000-0005-0000-0000-0000B96C0000}"/>
    <cellStyle name="Normal 2 2 9 2 3 12 2 2" xfId="47701" xr:uid="{00000000-0005-0000-0000-0000BA6C0000}"/>
    <cellStyle name="Normal 2 2 9 2 3 12 3" xfId="34294" xr:uid="{00000000-0005-0000-0000-0000BB6C0000}"/>
    <cellStyle name="Normal 2 2 9 2 3 13" xfId="17220" xr:uid="{00000000-0005-0000-0000-0000BC6C0000}"/>
    <cellStyle name="Normal 2 2 9 2 3 13 2" xfId="17221" xr:uid="{00000000-0005-0000-0000-0000BD6C0000}"/>
    <cellStyle name="Normal 2 2 9 2 3 13 2 2" xfId="48297" xr:uid="{00000000-0005-0000-0000-0000BE6C0000}"/>
    <cellStyle name="Normal 2 2 9 2 3 13 3" xfId="34890" xr:uid="{00000000-0005-0000-0000-0000BF6C0000}"/>
    <cellStyle name="Normal 2 2 9 2 3 14" xfId="17222" xr:uid="{00000000-0005-0000-0000-0000C06C0000}"/>
    <cellStyle name="Normal 2 2 9 2 3 14 2" xfId="35039" xr:uid="{00000000-0005-0000-0000-0000C16C0000}"/>
    <cellStyle name="Normal 2 2 9 2 3 15" xfId="17223" xr:uid="{00000000-0005-0000-0000-0000C26C0000}"/>
    <cellStyle name="Normal 2 2 9 2 3 15 2" xfId="40898" xr:uid="{00000000-0005-0000-0000-0000C36C0000}"/>
    <cellStyle name="Normal 2 2 9 2 3 16" xfId="27436" xr:uid="{00000000-0005-0000-0000-0000C46C0000}"/>
    <cellStyle name="Normal 2 2 9 2 3 17" xfId="17213" xr:uid="{00000000-0005-0000-0000-0000C56C0000}"/>
    <cellStyle name="Normal 2 2 9 2 3 2" xfId="17224" xr:uid="{00000000-0005-0000-0000-0000C66C0000}"/>
    <cellStyle name="Normal 2 2 9 2 3 2 10" xfId="17225" xr:uid="{00000000-0005-0000-0000-0000C76C0000}"/>
    <cellStyle name="Normal 2 2 9 2 3 2 10 2" xfId="17226" xr:uid="{00000000-0005-0000-0000-0000C86C0000}"/>
    <cellStyle name="Normal 2 2 9 2 3 2 10 2 2" xfId="47961" xr:uid="{00000000-0005-0000-0000-0000C96C0000}"/>
    <cellStyle name="Normal 2 2 9 2 3 2 10 3" xfId="34554" xr:uid="{00000000-0005-0000-0000-0000CA6C0000}"/>
    <cellStyle name="Normal 2 2 9 2 3 2 11" xfId="17227" xr:uid="{00000000-0005-0000-0000-0000CB6C0000}"/>
    <cellStyle name="Normal 2 2 9 2 3 2 11 2" xfId="41214" xr:uid="{00000000-0005-0000-0000-0000CC6C0000}"/>
    <cellStyle name="Normal 2 2 9 2 3 2 12" xfId="17228" xr:uid="{00000000-0005-0000-0000-0000CD6C0000}"/>
    <cellStyle name="Normal 2 2 9 2 3 2 12 2" xfId="35540" xr:uid="{00000000-0005-0000-0000-0000CE6C0000}"/>
    <cellStyle name="Normal 2 2 9 2 3 2 13" xfId="27805" xr:uid="{00000000-0005-0000-0000-0000CF6C0000}"/>
    <cellStyle name="Normal 2 2 9 2 3 2 2" xfId="17229" xr:uid="{00000000-0005-0000-0000-0000D06C0000}"/>
    <cellStyle name="Normal 2 2 9 2 3 2 2 2" xfId="17230" xr:uid="{00000000-0005-0000-0000-0000D16C0000}"/>
    <cellStyle name="Normal 2 2 9 2 3 2 2 2 2" xfId="17231" xr:uid="{00000000-0005-0000-0000-0000D26C0000}"/>
    <cellStyle name="Normal 2 2 9 2 3 2 2 2 2 2" xfId="43039" xr:uid="{00000000-0005-0000-0000-0000D36C0000}"/>
    <cellStyle name="Normal 2 2 9 2 3 2 2 2 3" xfId="17232" xr:uid="{00000000-0005-0000-0000-0000D46C0000}"/>
    <cellStyle name="Normal 2 2 9 2 3 2 2 2 3 2" xfId="37922" xr:uid="{00000000-0005-0000-0000-0000D56C0000}"/>
    <cellStyle name="Normal 2 2 9 2 3 2 2 2 4" xfId="29619" xr:uid="{00000000-0005-0000-0000-0000D66C0000}"/>
    <cellStyle name="Normal 2 2 9 2 3 2 2 3" xfId="17233" xr:uid="{00000000-0005-0000-0000-0000D76C0000}"/>
    <cellStyle name="Normal 2 2 9 2 3 2 2 3 2" xfId="17234" xr:uid="{00000000-0005-0000-0000-0000D86C0000}"/>
    <cellStyle name="Normal 2 2 9 2 3 2 2 3 2 2" xfId="45083" xr:uid="{00000000-0005-0000-0000-0000D96C0000}"/>
    <cellStyle name="Normal 2 2 9 2 3 2 2 3 3" xfId="17235" xr:uid="{00000000-0005-0000-0000-0000DA6C0000}"/>
    <cellStyle name="Normal 2 2 9 2 3 2 2 3 3 2" xfId="39967" xr:uid="{00000000-0005-0000-0000-0000DB6C0000}"/>
    <cellStyle name="Normal 2 2 9 2 3 2 2 3 4" xfId="31663" xr:uid="{00000000-0005-0000-0000-0000DC6C0000}"/>
    <cellStyle name="Normal 2 2 9 2 3 2 2 4" xfId="17236" xr:uid="{00000000-0005-0000-0000-0000DD6C0000}"/>
    <cellStyle name="Normal 2 2 9 2 3 2 2 4 2" xfId="17237" xr:uid="{00000000-0005-0000-0000-0000DE6C0000}"/>
    <cellStyle name="Normal 2 2 9 2 3 2 2 4 2 2" xfId="47426" xr:uid="{00000000-0005-0000-0000-0000DF6C0000}"/>
    <cellStyle name="Normal 2 2 9 2 3 2 2 4 3" xfId="34013" xr:uid="{00000000-0005-0000-0000-0000E06C0000}"/>
    <cellStyle name="Normal 2 2 9 2 3 2 2 5" xfId="17238" xr:uid="{00000000-0005-0000-0000-0000E16C0000}"/>
    <cellStyle name="Normal 2 2 9 2 3 2 2 5 2" xfId="41568" xr:uid="{00000000-0005-0000-0000-0000E26C0000}"/>
    <cellStyle name="Normal 2 2 9 2 3 2 2 6" xfId="17239" xr:uid="{00000000-0005-0000-0000-0000E36C0000}"/>
    <cellStyle name="Normal 2 2 9 2 3 2 2 6 2" xfId="36451" xr:uid="{00000000-0005-0000-0000-0000E46C0000}"/>
    <cellStyle name="Normal 2 2 9 2 3 2 2 7" xfId="28143" xr:uid="{00000000-0005-0000-0000-0000E56C0000}"/>
    <cellStyle name="Normal 2 2 9 2 3 2 3" xfId="17240" xr:uid="{00000000-0005-0000-0000-0000E66C0000}"/>
    <cellStyle name="Normal 2 2 9 2 3 2 3 2" xfId="17241" xr:uid="{00000000-0005-0000-0000-0000E76C0000}"/>
    <cellStyle name="Normal 2 2 9 2 3 2 3 2 2" xfId="17242" xr:uid="{00000000-0005-0000-0000-0000E86C0000}"/>
    <cellStyle name="Normal 2 2 9 2 3 2 3 2 2 2" xfId="43040" xr:uid="{00000000-0005-0000-0000-0000E96C0000}"/>
    <cellStyle name="Normal 2 2 9 2 3 2 3 2 3" xfId="17243" xr:uid="{00000000-0005-0000-0000-0000EA6C0000}"/>
    <cellStyle name="Normal 2 2 9 2 3 2 3 2 3 2" xfId="37923" xr:uid="{00000000-0005-0000-0000-0000EB6C0000}"/>
    <cellStyle name="Normal 2 2 9 2 3 2 3 2 4" xfId="29620" xr:uid="{00000000-0005-0000-0000-0000EC6C0000}"/>
    <cellStyle name="Normal 2 2 9 2 3 2 3 3" xfId="17244" xr:uid="{00000000-0005-0000-0000-0000ED6C0000}"/>
    <cellStyle name="Normal 2 2 9 2 3 2 3 3 2" xfId="42176" xr:uid="{00000000-0005-0000-0000-0000EE6C0000}"/>
    <cellStyle name="Normal 2 2 9 2 3 2 3 4" xfId="17245" xr:uid="{00000000-0005-0000-0000-0000EF6C0000}"/>
    <cellStyle name="Normal 2 2 9 2 3 2 3 4 2" xfId="37059" xr:uid="{00000000-0005-0000-0000-0000F06C0000}"/>
    <cellStyle name="Normal 2 2 9 2 3 2 3 5" xfId="28756" xr:uid="{00000000-0005-0000-0000-0000F16C0000}"/>
    <cellStyle name="Normal 2 2 9 2 3 2 4" xfId="17246" xr:uid="{00000000-0005-0000-0000-0000F26C0000}"/>
    <cellStyle name="Normal 2 2 9 2 3 2 4 2" xfId="17247" xr:uid="{00000000-0005-0000-0000-0000F36C0000}"/>
    <cellStyle name="Normal 2 2 9 2 3 2 4 2 2" xfId="43038" xr:uid="{00000000-0005-0000-0000-0000F46C0000}"/>
    <cellStyle name="Normal 2 2 9 2 3 2 4 3" xfId="17248" xr:uid="{00000000-0005-0000-0000-0000F56C0000}"/>
    <cellStyle name="Normal 2 2 9 2 3 2 4 3 2" xfId="37921" xr:uid="{00000000-0005-0000-0000-0000F66C0000}"/>
    <cellStyle name="Normal 2 2 9 2 3 2 4 4" xfId="29618" xr:uid="{00000000-0005-0000-0000-0000F76C0000}"/>
    <cellStyle name="Normal 2 2 9 2 3 2 5" xfId="17249" xr:uid="{00000000-0005-0000-0000-0000F86C0000}"/>
    <cellStyle name="Normal 2 2 9 2 3 2 5 2" xfId="17250" xr:uid="{00000000-0005-0000-0000-0000F96C0000}"/>
    <cellStyle name="Normal 2 2 9 2 3 2 5 2 2" xfId="44019" xr:uid="{00000000-0005-0000-0000-0000FA6C0000}"/>
    <cellStyle name="Normal 2 2 9 2 3 2 5 3" xfId="17251" xr:uid="{00000000-0005-0000-0000-0000FB6C0000}"/>
    <cellStyle name="Normal 2 2 9 2 3 2 5 3 2" xfId="38903" xr:uid="{00000000-0005-0000-0000-0000FC6C0000}"/>
    <cellStyle name="Normal 2 2 9 2 3 2 5 4" xfId="30599" xr:uid="{00000000-0005-0000-0000-0000FD6C0000}"/>
    <cellStyle name="Normal 2 2 9 2 3 2 6" xfId="17252" xr:uid="{00000000-0005-0000-0000-0000FE6C0000}"/>
    <cellStyle name="Normal 2 2 9 2 3 2 6 2" xfId="17253" xr:uid="{00000000-0005-0000-0000-0000FF6C0000}"/>
    <cellStyle name="Normal 2 2 9 2 3 2 6 2 2" xfId="44729" xr:uid="{00000000-0005-0000-0000-0000006D0000}"/>
    <cellStyle name="Normal 2 2 9 2 3 2 6 3" xfId="17254" xr:uid="{00000000-0005-0000-0000-0000016D0000}"/>
    <cellStyle name="Normal 2 2 9 2 3 2 6 3 2" xfId="39613" xr:uid="{00000000-0005-0000-0000-0000026D0000}"/>
    <cellStyle name="Normal 2 2 9 2 3 2 6 4" xfId="31309" xr:uid="{00000000-0005-0000-0000-0000036D0000}"/>
    <cellStyle name="Normal 2 2 9 2 3 2 7" xfId="17255" xr:uid="{00000000-0005-0000-0000-0000046D0000}"/>
    <cellStyle name="Normal 2 2 9 2 3 2 7 2" xfId="17256" xr:uid="{00000000-0005-0000-0000-0000056D0000}"/>
    <cellStyle name="Normal 2 2 9 2 3 2 7 2 2" xfId="45710" xr:uid="{00000000-0005-0000-0000-0000066D0000}"/>
    <cellStyle name="Normal 2 2 9 2 3 2 7 3" xfId="17257" xr:uid="{00000000-0005-0000-0000-0000076D0000}"/>
    <cellStyle name="Normal 2 2 9 2 3 2 7 3 2" xfId="40594" xr:uid="{00000000-0005-0000-0000-0000086D0000}"/>
    <cellStyle name="Normal 2 2 9 2 3 2 7 4" xfId="32292" xr:uid="{00000000-0005-0000-0000-0000096D0000}"/>
    <cellStyle name="Normal 2 2 9 2 3 2 8" xfId="17258" xr:uid="{00000000-0005-0000-0000-00000A6D0000}"/>
    <cellStyle name="Normal 2 2 9 2 3 2 8 2" xfId="17259" xr:uid="{00000000-0005-0000-0000-00000B6D0000}"/>
    <cellStyle name="Normal 2 2 9 2 3 2 8 2 2" xfId="46440" xr:uid="{00000000-0005-0000-0000-00000C6D0000}"/>
    <cellStyle name="Normal 2 2 9 2 3 2 8 3" xfId="17260" xr:uid="{00000000-0005-0000-0000-00000D6D0000}"/>
    <cellStyle name="Normal 2 2 9 2 3 2 8 3 2" xfId="36097" xr:uid="{00000000-0005-0000-0000-00000E6D0000}"/>
    <cellStyle name="Normal 2 2 9 2 3 2 8 4" xfId="33022" xr:uid="{00000000-0005-0000-0000-00000F6D0000}"/>
    <cellStyle name="Normal 2 2 9 2 3 2 9" xfId="17261" xr:uid="{00000000-0005-0000-0000-0000106D0000}"/>
    <cellStyle name="Normal 2 2 9 2 3 2 9 2" xfId="17262" xr:uid="{00000000-0005-0000-0000-0000116D0000}"/>
    <cellStyle name="Normal 2 2 9 2 3 2 9 2 2" xfId="46792" xr:uid="{00000000-0005-0000-0000-0000126D0000}"/>
    <cellStyle name="Normal 2 2 9 2 3 2 9 3" xfId="33374" xr:uid="{00000000-0005-0000-0000-0000136D0000}"/>
    <cellStyle name="Normal 2 2 9 2 3 3" xfId="17263" xr:uid="{00000000-0005-0000-0000-0000146D0000}"/>
    <cellStyle name="Normal 2 2 9 2 3 3 2" xfId="17264" xr:uid="{00000000-0005-0000-0000-0000156D0000}"/>
    <cellStyle name="Normal 2 2 9 2 3 3 2 2" xfId="17265" xr:uid="{00000000-0005-0000-0000-0000166D0000}"/>
    <cellStyle name="Normal 2 2 9 2 3 3 2 2 2" xfId="43041" xr:uid="{00000000-0005-0000-0000-0000176D0000}"/>
    <cellStyle name="Normal 2 2 9 2 3 3 2 3" xfId="17266" xr:uid="{00000000-0005-0000-0000-0000186D0000}"/>
    <cellStyle name="Normal 2 2 9 2 3 3 2 3 2" xfId="37924" xr:uid="{00000000-0005-0000-0000-0000196D0000}"/>
    <cellStyle name="Normal 2 2 9 2 3 3 2 4" xfId="29621" xr:uid="{00000000-0005-0000-0000-00001A6D0000}"/>
    <cellStyle name="Normal 2 2 9 2 3 3 3" xfId="17267" xr:uid="{00000000-0005-0000-0000-00001B6D0000}"/>
    <cellStyle name="Normal 2 2 9 2 3 3 3 2" xfId="17268" xr:uid="{00000000-0005-0000-0000-00001C6D0000}"/>
    <cellStyle name="Normal 2 2 9 2 3 3 3 2 2" xfId="45082" xr:uid="{00000000-0005-0000-0000-00001D6D0000}"/>
    <cellStyle name="Normal 2 2 9 2 3 3 3 3" xfId="17269" xr:uid="{00000000-0005-0000-0000-00001E6D0000}"/>
    <cellStyle name="Normal 2 2 9 2 3 3 3 3 2" xfId="39966" xr:uid="{00000000-0005-0000-0000-00001F6D0000}"/>
    <cellStyle name="Normal 2 2 9 2 3 3 3 4" xfId="31662" xr:uid="{00000000-0005-0000-0000-0000206D0000}"/>
    <cellStyle name="Normal 2 2 9 2 3 3 4" xfId="17270" xr:uid="{00000000-0005-0000-0000-0000216D0000}"/>
    <cellStyle name="Normal 2 2 9 2 3 3 4 2" xfId="17271" xr:uid="{00000000-0005-0000-0000-0000226D0000}"/>
    <cellStyle name="Normal 2 2 9 2 3 3 4 2 2" xfId="47184" xr:uid="{00000000-0005-0000-0000-0000236D0000}"/>
    <cellStyle name="Normal 2 2 9 2 3 3 4 3" xfId="33768" xr:uid="{00000000-0005-0000-0000-0000246D0000}"/>
    <cellStyle name="Normal 2 2 9 2 3 3 5" xfId="17272" xr:uid="{00000000-0005-0000-0000-0000256D0000}"/>
    <cellStyle name="Normal 2 2 9 2 3 3 5 2" xfId="41567" xr:uid="{00000000-0005-0000-0000-0000266D0000}"/>
    <cellStyle name="Normal 2 2 9 2 3 3 6" xfId="17273" xr:uid="{00000000-0005-0000-0000-0000276D0000}"/>
    <cellStyle name="Normal 2 2 9 2 3 3 6 2" xfId="36450" xr:uid="{00000000-0005-0000-0000-0000286D0000}"/>
    <cellStyle name="Normal 2 2 9 2 3 3 7" xfId="28142" xr:uid="{00000000-0005-0000-0000-0000296D0000}"/>
    <cellStyle name="Normal 2 2 9 2 3 4" xfId="17274" xr:uid="{00000000-0005-0000-0000-00002A6D0000}"/>
    <cellStyle name="Normal 2 2 9 2 3 4 2" xfId="17275" xr:uid="{00000000-0005-0000-0000-00002B6D0000}"/>
    <cellStyle name="Normal 2 2 9 2 3 4 2 2" xfId="17276" xr:uid="{00000000-0005-0000-0000-00002C6D0000}"/>
    <cellStyle name="Normal 2 2 9 2 3 4 2 2 2" xfId="43042" xr:uid="{00000000-0005-0000-0000-00002D6D0000}"/>
    <cellStyle name="Normal 2 2 9 2 3 4 2 3" xfId="17277" xr:uid="{00000000-0005-0000-0000-00002E6D0000}"/>
    <cellStyle name="Normal 2 2 9 2 3 4 2 3 2" xfId="37925" xr:uid="{00000000-0005-0000-0000-00002F6D0000}"/>
    <cellStyle name="Normal 2 2 9 2 3 4 2 4" xfId="29622" xr:uid="{00000000-0005-0000-0000-0000306D0000}"/>
    <cellStyle name="Normal 2 2 9 2 3 4 3" xfId="17278" xr:uid="{00000000-0005-0000-0000-0000316D0000}"/>
    <cellStyle name="Normal 2 2 9 2 3 4 3 2" xfId="41960" xr:uid="{00000000-0005-0000-0000-0000326D0000}"/>
    <cellStyle name="Normal 2 2 9 2 3 4 4" xfId="17279" xr:uid="{00000000-0005-0000-0000-0000336D0000}"/>
    <cellStyle name="Normal 2 2 9 2 3 4 4 2" xfId="36843" xr:uid="{00000000-0005-0000-0000-0000346D0000}"/>
    <cellStyle name="Normal 2 2 9 2 3 4 5" xfId="28535" xr:uid="{00000000-0005-0000-0000-0000356D0000}"/>
    <cellStyle name="Normal 2 2 9 2 3 5" xfId="17280" xr:uid="{00000000-0005-0000-0000-0000366D0000}"/>
    <cellStyle name="Normal 2 2 9 2 3 5 2" xfId="17281" xr:uid="{00000000-0005-0000-0000-0000376D0000}"/>
    <cellStyle name="Normal 2 2 9 2 3 5 2 2" xfId="43037" xr:uid="{00000000-0005-0000-0000-0000386D0000}"/>
    <cellStyle name="Normal 2 2 9 2 3 5 3" xfId="17282" xr:uid="{00000000-0005-0000-0000-0000396D0000}"/>
    <cellStyle name="Normal 2 2 9 2 3 5 3 2" xfId="37920" xr:uid="{00000000-0005-0000-0000-00003A6D0000}"/>
    <cellStyle name="Normal 2 2 9 2 3 5 4" xfId="29617" xr:uid="{00000000-0005-0000-0000-00003B6D0000}"/>
    <cellStyle name="Normal 2 2 9 2 3 6" xfId="17283" xr:uid="{00000000-0005-0000-0000-00003C6D0000}"/>
    <cellStyle name="Normal 2 2 9 2 3 6 2" xfId="17284" xr:uid="{00000000-0005-0000-0000-00003D6D0000}"/>
    <cellStyle name="Normal 2 2 9 2 3 6 2 2" xfId="44018" xr:uid="{00000000-0005-0000-0000-00003E6D0000}"/>
    <cellStyle name="Normal 2 2 9 2 3 6 3" xfId="17285" xr:uid="{00000000-0005-0000-0000-00003F6D0000}"/>
    <cellStyle name="Normal 2 2 9 2 3 6 3 2" xfId="38902" xr:uid="{00000000-0005-0000-0000-0000406D0000}"/>
    <cellStyle name="Normal 2 2 9 2 3 6 4" xfId="30598" xr:uid="{00000000-0005-0000-0000-0000416D0000}"/>
    <cellStyle name="Normal 2 2 9 2 3 7" xfId="17286" xr:uid="{00000000-0005-0000-0000-0000426D0000}"/>
    <cellStyle name="Normal 2 2 9 2 3 7 2" xfId="17287" xr:uid="{00000000-0005-0000-0000-0000436D0000}"/>
    <cellStyle name="Normal 2 2 9 2 3 7 2 2" xfId="44413" xr:uid="{00000000-0005-0000-0000-0000446D0000}"/>
    <cellStyle name="Normal 2 2 9 2 3 7 3" xfId="17288" xr:uid="{00000000-0005-0000-0000-0000456D0000}"/>
    <cellStyle name="Normal 2 2 9 2 3 7 3 2" xfId="39297" xr:uid="{00000000-0005-0000-0000-0000466D0000}"/>
    <cellStyle name="Normal 2 2 9 2 3 7 4" xfId="30993" xr:uid="{00000000-0005-0000-0000-0000476D0000}"/>
    <cellStyle name="Normal 2 2 9 2 3 8" xfId="17289" xr:uid="{00000000-0005-0000-0000-0000486D0000}"/>
    <cellStyle name="Normal 2 2 9 2 3 8 2" xfId="17290" xr:uid="{00000000-0005-0000-0000-0000496D0000}"/>
    <cellStyle name="Normal 2 2 9 2 3 8 2 2" xfId="45564" xr:uid="{00000000-0005-0000-0000-00004A6D0000}"/>
    <cellStyle name="Normal 2 2 9 2 3 8 3" xfId="17291" xr:uid="{00000000-0005-0000-0000-00004B6D0000}"/>
    <cellStyle name="Normal 2 2 9 2 3 8 3 2" xfId="40448" xr:uid="{00000000-0005-0000-0000-00004C6D0000}"/>
    <cellStyle name="Normal 2 2 9 2 3 8 4" xfId="32144" xr:uid="{00000000-0005-0000-0000-00004D6D0000}"/>
    <cellStyle name="Normal 2 2 9 2 3 9" xfId="17292" xr:uid="{00000000-0005-0000-0000-00004E6D0000}"/>
    <cellStyle name="Normal 2 2 9 2 3 9 2" xfId="17293" xr:uid="{00000000-0005-0000-0000-00004F6D0000}"/>
    <cellStyle name="Normal 2 2 9 2 3 9 2 2" xfId="45985" xr:uid="{00000000-0005-0000-0000-0000506D0000}"/>
    <cellStyle name="Normal 2 2 9 2 3 9 3" xfId="17294" xr:uid="{00000000-0005-0000-0000-0000516D0000}"/>
    <cellStyle name="Normal 2 2 9 2 3 9 3 2" xfId="35779" xr:uid="{00000000-0005-0000-0000-0000526D0000}"/>
    <cellStyle name="Normal 2 2 9 2 3 9 4" xfId="32567" xr:uid="{00000000-0005-0000-0000-0000536D0000}"/>
    <cellStyle name="Normal 2 2 9 2 4" xfId="17295" xr:uid="{00000000-0005-0000-0000-0000546D0000}"/>
    <cellStyle name="Normal 2 2 9 2 4 10" xfId="17296" xr:uid="{00000000-0005-0000-0000-0000556D0000}"/>
    <cellStyle name="Normal 2 2 9 2 4 10 2" xfId="17297" xr:uid="{00000000-0005-0000-0000-0000566D0000}"/>
    <cellStyle name="Normal 2 2 9 2 4 10 2 2" xfId="47962" xr:uid="{00000000-0005-0000-0000-0000576D0000}"/>
    <cellStyle name="Normal 2 2 9 2 4 10 3" xfId="34555" xr:uid="{00000000-0005-0000-0000-0000586D0000}"/>
    <cellStyle name="Normal 2 2 9 2 4 11" xfId="17298" xr:uid="{00000000-0005-0000-0000-0000596D0000}"/>
    <cellStyle name="Normal 2 2 9 2 4 11 2" xfId="41138" xr:uid="{00000000-0005-0000-0000-00005A6D0000}"/>
    <cellStyle name="Normal 2 2 9 2 4 12" xfId="17299" xr:uid="{00000000-0005-0000-0000-00005B6D0000}"/>
    <cellStyle name="Normal 2 2 9 2 4 12 2" xfId="35214" xr:uid="{00000000-0005-0000-0000-00005C6D0000}"/>
    <cellStyle name="Normal 2 2 9 2 4 13" xfId="27730" xr:uid="{00000000-0005-0000-0000-00005D6D0000}"/>
    <cellStyle name="Normal 2 2 9 2 4 2" xfId="17300" xr:uid="{00000000-0005-0000-0000-00005E6D0000}"/>
    <cellStyle name="Normal 2 2 9 2 4 2 2" xfId="17301" xr:uid="{00000000-0005-0000-0000-00005F6D0000}"/>
    <cellStyle name="Normal 2 2 9 2 4 2 2 2" xfId="17302" xr:uid="{00000000-0005-0000-0000-0000606D0000}"/>
    <cellStyle name="Normal 2 2 9 2 4 2 2 2 2" xfId="43044" xr:uid="{00000000-0005-0000-0000-0000616D0000}"/>
    <cellStyle name="Normal 2 2 9 2 4 2 2 3" xfId="17303" xr:uid="{00000000-0005-0000-0000-0000626D0000}"/>
    <cellStyle name="Normal 2 2 9 2 4 2 2 3 2" xfId="37927" xr:uid="{00000000-0005-0000-0000-0000636D0000}"/>
    <cellStyle name="Normal 2 2 9 2 4 2 2 4" xfId="29624" xr:uid="{00000000-0005-0000-0000-0000646D0000}"/>
    <cellStyle name="Normal 2 2 9 2 4 2 3" xfId="17304" xr:uid="{00000000-0005-0000-0000-0000656D0000}"/>
    <cellStyle name="Normal 2 2 9 2 4 2 3 2" xfId="17305" xr:uid="{00000000-0005-0000-0000-0000666D0000}"/>
    <cellStyle name="Normal 2 2 9 2 4 2 3 2 2" xfId="45084" xr:uid="{00000000-0005-0000-0000-0000676D0000}"/>
    <cellStyle name="Normal 2 2 9 2 4 2 3 3" xfId="17306" xr:uid="{00000000-0005-0000-0000-0000686D0000}"/>
    <cellStyle name="Normal 2 2 9 2 4 2 3 3 2" xfId="39968" xr:uid="{00000000-0005-0000-0000-0000696D0000}"/>
    <cellStyle name="Normal 2 2 9 2 4 2 3 4" xfId="31664" xr:uid="{00000000-0005-0000-0000-00006A6D0000}"/>
    <cellStyle name="Normal 2 2 9 2 4 2 4" xfId="17307" xr:uid="{00000000-0005-0000-0000-00006B6D0000}"/>
    <cellStyle name="Normal 2 2 9 2 4 2 4 2" xfId="17308" xr:uid="{00000000-0005-0000-0000-00006C6D0000}"/>
    <cellStyle name="Normal 2 2 9 2 4 2 4 2 2" xfId="47424" xr:uid="{00000000-0005-0000-0000-00006D6D0000}"/>
    <cellStyle name="Normal 2 2 9 2 4 2 4 3" xfId="34011" xr:uid="{00000000-0005-0000-0000-00006E6D0000}"/>
    <cellStyle name="Normal 2 2 9 2 4 2 5" xfId="17309" xr:uid="{00000000-0005-0000-0000-00006F6D0000}"/>
    <cellStyle name="Normal 2 2 9 2 4 2 5 2" xfId="41569" xr:uid="{00000000-0005-0000-0000-0000706D0000}"/>
    <cellStyle name="Normal 2 2 9 2 4 2 6" xfId="17310" xr:uid="{00000000-0005-0000-0000-0000716D0000}"/>
    <cellStyle name="Normal 2 2 9 2 4 2 6 2" xfId="36452" xr:uid="{00000000-0005-0000-0000-0000726D0000}"/>
    <cellStyle name="Normal 2 2 9 2 4 2 7" xfId="28144" xr:uid="{00000000-0005-0000-0000-0000736D0000}"/>
    <cellStyle name="Normal 2 2 9 2 4 3" xfId="17311" xr:uid="{00000000-0005-0000-0000-0000746D0000}"/>
    <cellStyle name="Normal 2 2 9 2 4 3 2" xfId="17312" xr:uid="{00000000-0005-0000-0000-0000756D0000}"/>
    <cellStyle name="Normal 2 2 9 2 4 3 2 2" xfId="17313" xr:uid="{00000000-0005-0000-0000-0000766D0000}"/>
    <cellStyle name="Normal 2 2 9 2 4 3 2 2 2" xfId="43045" xr:uid="{00000000-0005-0000-0000-0000776D0000}"/>
    <cellStyle name="Normal 2 2 9 2 4 3 2 3" xfId="17314" xr:uid="{00000000-0005-0000-0000-0000786D0000}"/>
    <cellStyle name="Normal 2 2 9 2 4 3 2 3 2" xfId="37928" xr:uid="{00000000-0005-0000-0000-0000796D0000}"/>
    <cellStyle name="Normal 2 2 9 2 4 3 2 4" xfId="29625" xr:uid="{00000000-0005-0000-0000-00007A6D0000}"/>
    <cellStyle name="Normal 2 2 9 2 4 3 3" xfId="17315" xr:uid="{00000000-0005-0000-0000-00007B6D0000}"/>
    <cellStyle name="Normal 2 2 9 2 4 3 3 2" xfId="42100" xr:uid="{00000000-0005-0000-0000-00007C6D0000}"/>
    <cellStyle name="Normal 2 2 9 2 4 3 4" xfId="17316" xr:uid="{00000000-0005-0000-0000-00007D6D0000}"/>
    <cellStyle name="Normal 2 2 9 2 4 3 4 2" xfId="36983" xr:uid="{00000000-0005-0000-0000-00007E6D0000}"/>
    <cellStyle name="Normal 2 2 9 2 4 3 5" xfId="28680" xr:uid="{00000000-0005-0000-0000-00007F6D0000}"/>
    <cellStyle name="Normal 2 2 9 2 4 4" xfId="17317" xr:uid="{00000000-0005-0000-0000-0000806D0000}"/>
    <cellStyle name="Normal 2 2 9 2 4 4 2" xfId="17318" xr:uid="{00000000-0005-0000-0000-0000816D0000}"/>
    <cellStyle name="Normal 2 2 9 2 4 4 2 2" xfId="43043" xr:uid="{00000000-0005-0000-0000-0000826D0000}"/>
    <cellStyle name="Normal 2 2 9 2 4 4 3" xfId="17319" xr:uid="{00000000-0005-0000-0000-0000836D0000}"/>
    <cellStyle name="Normal 2 2 9 2 4 4 3 2" xfId="37926" xr:uid="{00000000-0005-0000-0000-0000846D0000}"/>
    <cellStyle name="Normal 2 2 9 2 4 4 4" xfId="29623" xr:uid="{00000000-0005-0000-0000-0000856D0000}"/>
    <cellStyle name="Normal 2 2 9 2 4 5" xfId="17320" xr:uid="{00000000-0005-0000-0000-0000866D0000}"/>
    <cellStyle name="Normal 2 2 9 2 4 5 2" xfId="17321" xr:uid="{00000000-0005-0000-0000-0000876D0000}"/>
    <cellStyle name="Normal 2 2 9 2 4 5 2 2" xfId="44020" xr:uid="{00000000-0005-0000-0000-0000886D0000}"/>
    <cellStyle name="Normal 2 2 9 2 4 5 3" xfId="17322" xr:uid="{00000000-0005-0000-0000-0000896D0000}"/>
    <cellStyle name="Normal 2 2 9 2 4 5 3 2" xfId="38904" xr:uid="{00000000-0005-0000-0000-00008A6D0000}"/>
    <cellStyle name="Normal 2 2 9 2 4 5 4" xfId="30600" xr:uid="{00000000-0005-0000-0000-00008B6D0000}"/>
    <cellStyle name="Normal 2 2 9 2 4 6" xfId="17323" xr:uid="{00000000-0005-0000-0000-00008C6D0000}"/>
    <cellStyle name="Normal 2 2 9 2 4 6 2" xfId="17324" xr:uid="{00000000-0005-0000-0000-00008D6D0000}"/>
    <cellStyle name="Normal 2 2 9 2 4 6 2 2" xfId="44653" xr:uid="{00000000-0005-0000-0000-00008E6D0000}"/>
    <cellStyle name="Normal 2 2 9 2 4 6 3" xfId="17325" xr:uid="{00000000-0005-0000-0000-00008F6D0000}"/>
    <cellStyle name="Normal 2 2 9 2 4 6 3 2" xfId="39537" xr:uid="{00000000-0005-0000-0000-0000906D0000}"/>
    <cellStyle name="Normal 2 2 9 2 4 6 4" xfId="31233" xr:uid="{00000000-0005-0000-0000-0000916D0000}"/>
    <cellStyle name="Normal 2 2 9 2 4 7" xfId="17326" xr:uid="{00000000-0005-0000-0000-0000926D0000}"/>
    <cellStyle name="Normal 2 2 9 2 4 7 2" xfId="17327" xr:uid="{00000000-0005-0000-0000-0000936D0000}"/>
    <cellStyle name="Normal 2 2 9 2 4 7 2 2" xfId="45711" xr:uid="{00000000-0005-0000-0000-0000946D0000}"/>
    <cellStyle name="Normal 2 2 9 2 4 7 3" xfId="17328" xr:uid="{00000000-0005-0000-0000-0000956D0000}"/>
    <cellStyle name="Normal 2 2 9 2 4 7 3 2" xfId="40595" xr:uid="{00000000-0005-0000-0000-0000966D0000}"/>
    <cellStyle name="Normal 2 2 9 2 4 7 4" xfId="32293" xr:uid="{00000000-0005-0000-0000-0000976D0000}"/>
    <cellStyle name="Normal 2 2 9 2 4 8" xfId="17329" xr:uid="{00000000-0005-0000-0000-0000986D0000}"/>
    <cellStyle name="Normal 2 2 9 2 4 8 2" xfId="17330" xr:uid="{00000000-0005-0000-0000-0000996D0000}"/>
    <cellStyle name="Normal 2 2 9 2 4 8 2 2" xfId="46364" xr:uid="{00000000-0005-0000-0000-00009A6D0000}"/>
    <cellStyle name="Normal 2 2 9 2 4 8 3" xfId="17331" xr:uid="{00000000-0005-0000-0000-00009B6D0000}"/>
    <cellStyle name="Normal 2 2 9 2 4 8 3 2" xfId="36021" xr:uid="{00000000-0005-0000-0000-00009C6D0000}"/>
    <cellStyle name="Normal 2 2 9 2 4 8 4" xfId="32946" xr:uid="{00000000-0005-0000-0000-00009D6D0000}"/>
    <cellStyle name="Normal 2 2 9 2 4 9" xfId="17332" xr:uid="{00000000-0005-0000-0000-00009E6D0000}"/>
    <cellStyle name="Normal 2 2 9 2 4 9 2" xfId="17333" xr:uid="{00000000-0005-0000-0000-00009F6D0000}"/>
    <cellStyle name="Normal 2 2 9 2 4 9 2 2" xfId="46793" xr:uid="{00000000-0005-0000-0000-0000A06D0000}"/>
    <cellStyle name="Normal 2 2 9 2 4 9 3" xfId="33375" xr:uid="{00000000-0005-0000-0000-0000A16D0000}"/>
    <cellStyle name="Normal 2 2 9 2 5" xfId="17334" xr:uid="{00000000-0005-0000-0000-0000A26D0000}"/>
    <cellStyle name="Normal 2 2 9 2 5 2" xfId="17335" xr:uid="{00000000-0005-0000-0000-0000A36D0000}"/>
    <cellStyle name="Normal 2 2 9 2 5 2 2" xfId="17336" xr:uid="{00000000-0005-0000-0000-0000A46D0000}"/>
    <cellStyle name="Normal 2 2 9 2 5 2 2 2" xfId="43046" xr:uid="{00000000-0005-0000-0000-0000A56D0000}"/>
    <cellStyle name="Normal 2 2 9 2 5 2 3" xfId="17337" xr:uid="{00000000-0005-0000-0000-0000A66D0000}"/>
    <cellStyle name="Normal 2 2 9 2 5 2 3 2" xfId="37929" xr:uid="{00000000-0005-0000-0000-0000A76D0000}"/>
    <cellStyle name="Normal 2 2 9 2 5 2 4" xfId="29626" xr:uid="{00000000-0005-0000-0000-0000A86D0000}"/>
    <cellStyle name="Normal 2 2 9 2 5 3" xfId="17338" xr:uid="{00000000-0005-0000-0000-0000A96D0000}"/>
    <cellStyle name="Normal 2 2 9 2 5 3 2" xfId="17339" xr:uid="{00000000-0005-0000-0000-0000AA6D0000}"/>
    <cellStyle name="Normal 2 2 9 2 5 3 2 2" xfId="45079" xr:uid="{00000000-0005-0000-0000-0000AB6D0000}"/>
    <cellStyle name="Normal 2 2 9 2 5 3 3" xfId="17340" xr:uid="{00000000-0005-0000-0000-0000AC6D0000}"/>
    <cellStyle name="Normal 2 2 9 2 5 3 3 2" xfId="39963" xr:uid="{00000000-0005-0000-0000-0000AD6D0000}"/>
    <cellStyle name="Normal 2 2 9 2 5 3 4" xfId="31659" xr:uid="{00000000-0005-0000-0000-0000AE6D0000}"/>
    <cellStyle name="Normal 2 2 9 2 5 4" xfId="17341" xr:uid="{00000000-0005-0000-0000-0000AF6D0000}"/>
    <cellStyle name="Normal 2 2 9 2 5 4 2" xfId="17342" xr:uid="{00000000-0005-0000-0000-0000B06D0000}"/>
    <cellStyle name="Normal 2 2 9 2 5 4 2 2" xfId="47108" xr:uid="{00000000-0005-0000-0000-0000B16D0000}"/>
    <cellStyle name="Normal 2 2 9 2 5 4 3" xfId="17343" xr:uid="{00000000-0005-0000-0000-0000B26D0000}"/>
    <cellStyle name="Normal 2 2 9 2 5 4 3 2" xfId="36447" xr:uid="{00000000-0005-0000-0000-0000B36D0000}"/>
    <cellStyle name="Normal 2 2 9 2 5 4 4" xfId="33692" xr:uid="{00000000-0005-0000-0000-0000B46D0000}"/>
    <cellStyle name="Normal 2 2 9 2 5 5" xfId="17344" xr:uid="{00000000-0005-0000-0000-0000B56D0000}"/>
    <cellStyle name="Normal 2 2 9 2 5 5 2" xfId="41564" xr:uid="{00000000-0005-0000-0000-0000B66D0000}"/>
    <cellStyle name="Normal 2 2 9 2 5 6" xfId="17345" xr:uid="{00000000-0005-0000-0000-0000B76D0000}"/>
    <cellStyle name="Normal 2 2 9 2 5 6 2" xfId="35354" xr:uid="{00000000-0005-0000-0000-0000B86D0000}"/>
    <cellStyle name="Normal 2 2 9 2 5 7" xfId="28139" xr:uid="{00000000-0005-0000-0000-0000B96D0000}"/>
    <cellStyle name="Normal 2 2 9 2 6" xfId="17346" xr:uid="{00000000-0005-0000-0000-0000BA6D0000}"/>
    <cellStyle name="Normal 2 2 9 2 6 2" xfId="17347" xr:uid="{00000000-0005-0000-0000-0000BB6D0000}"/>
    <cellStyle name="Normal 2 2 9 2 6 2 2" xfId="17348" xr:uid="{00000000-0005-0000-0000-0000BC6D0000}"/>
    <cellStyle name="Normal 2 2 9 2 6 2 2 2" xfId="43047" xr:uid="{00000000-0005-0000-0000-0000BD6D0000}"/>
    <cellStyle name="Normal 2 2 9 2 6 2 3" xfId="17349" xr:uid="{00000000-0005-0000-0000-0000BE6D0000}"/>
    <cellStyle name="Normal 2 2 9 2 6 2 3 2" xfId="37930" xr:uid="{00000000-0005-0000-0000-0000BF6D0000}"/>
    <cellStyle name="Normal 2 2 9 2 6 2 4" xfId="29627" xr:uid="{00000000-0005-0000-0000-0000C06D0000}"/>
    <cellStyle name="Normal 2 2 9 2 6 3" xfId="17350" xr:uid="{00000000-0005-0000-0000-0000C16D0000}"/>
    <cellStyle name="Normal 2 2 9 2 6 3 2" xfId="17351" xr:uid="{00000000-0005-0000-0000-0000C26D0000}"/>
    <cellStyle name="Normal 2 2 9 2 6 3 2 2" xfId="48348" xr:uid="{00000000-0005-0000-0000-0000C36D0000}"/>
    <cellStyle name="Normal 2 2 9 2 6 3 3" xfId="36767" xr:uid="{00000000-0005-0000-0000-0000C46D0000}"/>
    <cellStyle name="Normal 2 2 9 2 6 4" xfId="17352" xr:uid="{00000000-0005-0000-0000-0000C56D0000}"/>
    <cellStyle name="Normal 2 2 9 2 6 4 2" xfId="41884" xr:uid="{00000000-0005-0000-0000-0000C66D0000}"/>
    <cellStyle name="Normal 2 2 9 2 6 5" xfId="17353" xr:uid="{00000000-0005-0000-0000-0000C76D0000}"/>
    <cellStyle name="Normal 2 2 9 2 6 5 2" xfId="35538" xr:uid="{00000000-0005-0000-0000-0000C86D0000}"/>
    <cellStyle name="Normal 2 2 9 2 6 6" xfId="28459" xr:uid="{00000000-0005-0000-0000-0000C96D0000}"/>
    <cellStyle name="Normal 2 2 9 2 7" xfId="17354" xr:uid="{00000000-0005-0000-0000-0000CA6D0000}"/>
    <cellStyle name="Normal 2 2 9 2 7 2" xfId="17355" xr:uid="{00000000-0005-0000-0000-0000CB6D0000}"/>
    <cellStyle name="Normal 2 2 9 2 7 2 2" xfId="43030" xr:uid="{00000000-0005-0000-0000-0000CC6D0000}"/>
    <cellStyle name="Normal 2 2 9 2 7 3" xfId="17356" xr:uid="{00000000-0005-0000-0000-0000CD6D0000}"/>
    <cellStyle name="Normal 2 2 9 2 7 3 2" xfId="37913" xr:uid="{00000000-0005-0000-0000-0000CE6D0000}"/>
    <cellStyle name="Normal 2 2 9 2 7 4" xfId="29610" xr:uid="{00000000-0005-0000-0000-0000CF6D0000}"/>
    <cellStyle name="Normal 2 2 9 2 8" xfId="17357" xr:uid="{00000000-0005-0000-0000-0000D06D0000}"/>
    <cellStyle name="Normal 2 2 9 2 8 2" xfId="17358" xr:uid="{00000000-0005-0000-0000-0000D16D0000}"/>
    <cellStyle name="Normal 2 2 9 2 8 2 2" xfId="44015" xr:uid="{00000000-0005-0000-0000-0000D26D0000}"/>
    <cellStyle name="Normal 2 2 9 2 8 3" xfId="17359" xr:uid="{00000000-0005-0000-0000-0000D36D0000}"/>
    <cellStyle name="Normal 2 2 9 2 8 3 2" xfId="38899" xr:uid="{00000000-0005-0000-0000-0000D46D0000}"/>
    <cellStyle name="Normal 2 2 9 2 8 4" xfId="30595" xr:uid="{00000000-0005-0000-0000-0000D56D0000}"/>
    <cellStyle name="Normal 2 2 9 2 9" xfId="17360" xr:uid="{00000000-0005-0000-0000-0000D66D0000}"/>
    <cellStyle name="Normal 2 2 9 2 9 2" xfId="17361" xr:uid="{00000000-0005-0000-0000-0000D76D0000}"/>
    <cellStyle name="Normal 2 2 9 2 9 2 2" xfId="44337" xr:uid="{00000000-0005-0000-0000-0000D86D0000}"/>
    <cellStyle name="Normal 2 2 9 2 9 3" xfId="17362" xr:uid="{00000000-0005-0000-0000-0000D96D0000}"/>
    <cellStyle name="Normal 2 2 9 2 9 3 2" xfId="39221" xr:uid="{00000000-0005-0000-0000-0000DA6D0000}"/>
    <cellStyle name="Normal 2 2 9 2 9 4" xfId="30917" xr:uid="{00000000-0005-0000-0000-0000DB6D0000}"/>
    <cellStyle name="Normal 2 2 9 20" xfId="27433" xr:uid="{00000000-0005-0000-0000-0000DC6D0000}"/>
    <cellStyle name="Normal 2 2 9 21" xfId="17088" xr:uid="{00000000-0005-0000-0000-0000DD6D0000}"/>
    <cellStyle name="Normal 2 2 9 3" xfId="635" xr:uid="{00000000-0005-0000-0000-0000DE6D0000}"/>
    <cellStyle name="Normal 2 2 9 3 10" xfId="17364" xr:uid="{00000000-0005-0000-0000-0000DF6D0000}"/>
    <cellStyle name="Normal 2 2 9 3 10 2" xfId="17365" xr:uid="{00000000-0005-0000-0000-0000E06D0000}"/>
    <cellStyle name="Normal 2 2 9 3 10 2 2" xfId="46259" xr:uid="{00000000-0005-0000-0000-0000E16D0000}"/>
    <cellStyle name="Normal 2 2 9 3 10 3" xfId="32841" xr:uid="{00000000-0005-0000-0000-0000E26D0000}"/>
    <cellStyle name="Normal 2 2 9 3 11" xfId="17366" xr:uid="{00000000-0005-0000-0000-0000E36D0000}"/>
    <cellStyle name="Normal 2 2 9 3 11 2" xfId="17367" xr:uid="{00000000-0005-0000-0000-0000E46D0000}"/>
    <cellStyle name="Normal 2 2 9 3 11 2 2" xfId="46794" xr:uid="{00000000-0005-0000-0000-0000E56D0000}"/>
    <cellStyle name="Normal 2 2 9 3 11 3" xfId="33376" xr:uid="{00000000-0005-0000-0000-0000E66D0000}"/>
    <cellStyle name="Normal 2 2 9 3 12" xfId="17368" xr:uid="{00000000-0005-0000-0000-0000E76D0000}"/>
    <cellStyle name="Normal 2 2 9 3 12 2" xfId="17369" xr:uid="{00000000-0005-0000-0000-0000E86D0000}"/>
    <cellStyle name="Normal 2 2 9 3 12 2 2" xfId="47702" xr:uid="{00000000-0005-0000-0000-0000E96D0000}"/>
    <cellStyle name="Normal 2 2 9 3 12 3" xfId="34295" xr:uid="{00000000-0005-0000-0000-0000EA6D0000}"/>
    <cellStyle name="Normal 2 2 9 3 13" xfId="17370" xr:uid="{00000000-0005-0000-0000-0000EB6D0000}"/>
    <cellStyle name="Normal 2 2 9 3 13 2" xfId="17371" xr:uid="{00000000-0005-0000-0000-0000EC6D0000}"/>
    <cellStyle name="Normal 2 2 9 3 13 2 2" xfId="48197" xr:uid="{00000000-0005-0000-0000-0000ED6D0000}"/>
    <cellStyle name="Normal 2 2 9 3 13 3" xfId="34790" xr:uid="{00000000-0005-0000-0000-0000EE6D0000}"/>
    <cellStyle name="Normal 2 2 9 3 14" xfId="17372" xr:uid="{00000000-0005-0000-0000-0000EF6D0000}"/>
    <cellStyle name="Normal 2 2 9 3 14 2" xfId="35040" xr:uid="{00000000-0005-0000-0000-0000F06D0000}"/>
    <cellStyle name="Normal 2 2 9 3 15" xfId="17373" xr:uid="{00000000-0005-0000-0000-0000F16D0000}"/>
    <cellStyle name="Normal 2 2 9 3 15 2" xfId="40933" xr:uid="{00000000-0005-0000-0000-0000F26D0000}"/>
    <cellStyle name="Normal 2 2 9 3 16" xfId="27437" xr:uid="{00000000-0005-0000-0000-0000F36D0000}"/>
    <cellStyle name="Normal 2 2 9 3 17" xfId="17363" xr:uid="{00000000-0005-0000-0000-0000F46D0000}"/>
    <cellStyle name="Normal 2 2 9 3 2" xfId="17374" xr:uid="{00000000-0005-0000-0000-0000F56D0000}"/>
    <cellStyle name="Normal 2 2 9 3 2 10" xfId="17375" xr:uid="{00000000-0005-0000-0000-0000F66D0000}"/>
    <cellStyle name="Normal 2 2 9 3 2 10 2" xfId="17376" xr:uid="{00000000-0005-0000-0000-0000F76D0000}"/>
    <cellStyle name="Normal 2 2 9 3 2 10 2 2" xfId="47963" xr:uid="{00000000-0005-0000-0000-0000F86D0000}"/>
    <cellStyle name="Normal 2 2 9 3 2 10 3" xfId="34556" xr:uid="{00000000-0005-0000-0000-0000F96D0000}"/>
    <cellStyle name="Normal 2 2 9 3 2 11" xfId="17377" xr:uid="{00000000-0005-0000-0000-0000FA6D0000}"/>
    <cellStyle name="Normal 2 2 9 3 2 11 2" xfId="41249" xr:uid="{00000000-0005-0000-0000-0000FB6D0000}"/>
    <cellStyle name="Normal 2 2 9 3 2 12" xfId="17378" xr:uid="{00000000-0005-0000-0000-0000FC6D0000}"/>
    <cellStyle name="Normal 2 2 9 3 2 12 2" xfId="35216" xr:uid="{00000000-0005-0000-0000-0000FD6D0000}"/>
    <cellStyle name="Normal 2 2 9 3 2 13" xfId="27834" xr:uid="{00000000-0005-0000-0000-0000FE6D0000}"/>
    <cellStyle name="Normal 2 2 9 3 2 2" xfId="17379" xr:uid="{00000000-0005-0000-0000-0000FF6D0000}"/>
    <cellStyle name="Normal 2 2 9 3 2 2 2" xfId="17380" xr:uid="{00000000-0005-0000-0000-0000006E0000}"/>
    <cellStyle name="Normal 2 2 9 3 2 2 2 2" xfId="17381" xr:uid="{00000000-0005-0000-0000-0000016E0000}"/>
    <cellStyle name="Normal 2 2 9 3 2 2 2 2 2" xfId="43050" xr:uid="{00000000-0005-0000-0000-0000026E0000}"/>
    <cellStyle name="Normal 2 2 9 3 2 2 2 3" xfId="17382" xr:uid="{00000000-0005-0000-0000-0000036E0000}"/>
    <cellStyle name="Normal 2 2 9 3 2 2 2 3 2" xfId="37933" xr:uid="{00000000-0005-0000-0000-0000046E0000}"/>
    <cellStyle name="Normal 2 2 9 3 2 2 2 4" xfId="29630" xr:uid="{00000000-0005-0000-0000-0000056E0000}"/>
    <cellStyle name="Normal 2 2 9 3 2 2 3" xfId="17383" xr:uid="{00000000-0005-0000-0000-0000066E0000}"/>
    <cellStyle name="Normal 2 2 9 3 2 2 3 2" xfId="17384" xr:uid="{00000000-0005-0000-0000-0000076E0000}"/>
    <cellStyle name="Normal 2 2 9 3 2 2 3 2 2" xfId="45086" xr:uid="{00000000-0005-0000-0000-0000086E0000}"/>
    <cellStyle name="Normal 2 2 9 3 2 2 3 3" xfId="17385" xr:uid="{00000000-0005-0000-0000-0000096E0000}"/>
    <cellStyle name="Normal 2 2 9 3 2 2 3 3 2" xfId="39970" xr:uid="{00000000-0005-0000-0000-00000A6E0000}"/>
    <cellStyle name="Normal 2 2 9 3 2 2 3 4" xfId="31666" xr:uid="{00000000-0005-0000-0000-00000B6E0000}"/>
    <cellStyle name="Normal 2 2 9 3 2 2 4" xfId="17386" xr:uid="{00000000-0005-0000-0000-00000C6E0000}"/>
    <cellStyle name="Normal 2 2 9 3 2 2 4 2" xfId="17387" xr:uid="{00000000-0005-0000-0000-00000D6E0000}"/>
    <cellStyle name="Normal 2 2 9 3 2 2 4 2 2" xfId="47427" xr:uid="{00000000-0005-0000-0000-00000E6E0000}"/>
    <cellStyle name="Normal 2 2 9 3 2 2 4 3" xfId="34014" xr:uid="{00000000-0005-0000-0000-00000F6E0000}"/>
    <cellStyle name="Normal 2 2 9 3 2 2 5" xfId="17388" xr:uid="{00000000-0005-0000-0000-0000106E0000}"/>
    <cellStyle name="Normal 2 2 9 3 2 2 5 2" xfId="41571" xr:uid="{00000000-0005-0000-0000-0000116E0000}"/>
    <cellStyle name="Normal 2 2 9 3 2 2 6" xfId="17389" xr:uid="{00000000-0005-0000-0000-0000126E0000}"/>
    <cellStyle name="Normal 2 2 9 3 2 2 6 2" xfId="36454" xr:uid="{00000000-0005-0000-0000-0000136E0000}"/>
    <cellStyle name="Normal 2 2 9 3 2 2 7" xfId="28146" xr:uid="{00000000-0005-0000-0000-0000146E0000}"/>
    <cellStyle name="Normal 2 2 9 3 2 3" xfId="17390" xr:uid="{00000000-0005-0000-0000-0000156E0000}"/>
    <cellStyle name="Normal 2 2 9 3 2 3 2" xfId="17391" xr:uid="{00000000-0005-0000-0000-0000166E0000}"/>
    <cellStyle name="Normal 2 2 9 3 2 3 2 2" xfId="17392" xr:uid="{00000000-0005-0000-0000-0000176E0000}"/>
    <cellStyle name="Normal 2 2 9 3 2 3 2 2 2" xfId="43051" xr:uid="{00000000-0005-0000-0000-0000186E0000}"/>
    <cellStyle name="Normal 2 2 9 3 2 3 2 3" xfId="17393" xr:uid="{00000000-0005-0000-0000-0000196E0000}"/>
    <cellStyle name="Normal 2 2 9 3 2 3 2 3 2" xfId="37934" xr:uid="{00000000-0005-0000-0000-00001A6E0000}"/>
    <cellStyle name="Normal 2 2 9 3 2 3 2 4" xfId="29631" xr:uid="{00000000-0005-0000-0000-00001B6E0000}"/>
    <cellStyle name="Normal 2 2 9 3 2 3 3" xfId="17394" xr:uid="{00000000-0005-0000-0000-00001C6E0000}"/>
    <cellStyle name="Normal 2 2 9 3 2 3 3 2" xfId="42211" xr:uid="{00000000-0005-0000-0000-00001D6E0000}"/>
    <cellStyle name="Normal 2 2 9 3 2 3 4" xfId="17395" xr:uid="{00000000-0005-0000-0000-00001E6E0000}"/>
    <cellStyle name="Normal 2 2 9 3 2 3 4 2" xfId="37094" xr:uid="{00000000-0005-0000-0000-00001F6E0000}"/>
    <cellStyle name="Normal 2 2 9 3 2 3 5" xfId="28791" xr:uid="{00000000-0005-0000-0000-0000206E0000}"/>
    <cellStyle name="Normal 2 2 9 3 2 4" xfId="17396" xr:uid="{00000000-0005-0000-0000-0000216E0000}"/>
    <cellStyle name="Normal 2 2 9 3 2 4 2" xfId="17397" xr:uid="{00000000-0005-0000-0000-0000226E0000}"/>
    <cellStyle name="Normal 2 2 9 3 2 4 2 2" xfId="43049" xr:uid="{00000000-0005-0000-0000-0000236E0000}"/>
    <cellStyle name="Normal 2 2 9 3 2 4 3" xfId="17398" xr:uid="{00000000-0005-0000-0000-0000246E0000}"/>
    <cellStyle name="Normal 2 2 9 3 2 4 3 2" xfId="37932" xr:uid="{00000000-0005-0000-0000-0000256E0000}"/>
    <cellStyle name="Normal 2 2 9 3 2 4 4" xfId="29629" xr:uid="{00000000-0005-0000-0000-0000266E0000}"/>
    <cellStyle name="Normal 2 2 9 3 2 5" xfId="17399" xr:uid="{00000000-0005-0000-0000-0000276E0000}"/>
    <cellStyle name="Normal 2 2 9 3 2 5 2" xfId="17400" xr:uid="{00000000-0005-0000-0000-0000286E0000}"/>
    <cellStyle name="Normal 2 2 9 3 2 5 2 2" xfId="44022" xr:uid="{00000000-0005-0000-0000-0000296E0000}"/>
    <cellStyle name="Normal 2 2 9 3 2 5 3" xfId="17401" xr:uid="{00000000-0005-0000-0000-00002A6E0000}"/>
    <cellStyle name="Normal 2 2 9 3 2 5 3 2" xfId="38906" xr:uid="{00000000-0005-0000-0000-00002B6E0000}"/>
    <cellStyle name="Normal 2 2 9 3 2 5 4" xfId="30602" xr:uid="{00000000-0005-0000-0000-00002C6E0000}"/>
    <cellStyle name="Normal 2 2 9 3 2 6" xfId="17402" xr:uid="{00000000-0005-0000-0000-00002D6E0000}"/>
    <cellStyle name="Normal 2 2 9 3 2 6 2" xfId="17403" xr:uid="{00000000-0005-0000-0000-00002E6E0000}"/>
    <cellStyle name="Normal 2 2 9 3 2 6 2 2" xfId="44764" xr:uid="{00000000-0005-0000-0000-00002F6E0000}"/>
    <cellStyle name="Normal 2 2 9 3 2 6 3" xfId="17404" xr:uid="{00000000-0005-0000-0000-0000306E0000}"/>
    <cellStyle name="Normal 2 2 9 3 2 6 3 2" xfId="39648" xr:uid="{00000000-0005-0000-0000-0000316E0000}"/>
    <cellStyle name="Normal 2 2 9 3 2 6 4" xfId="31344" xr:uid="{00000000-0005-0000-0000-0000326E0000}"/>
    <cellStyle name="Normal 2 2 9 3 2 7" xfId="17405" xr:uid="{00000000-0005-0000-0000-0000336E0000}"/>
    <cellStyle name="Normal 2 2 9 3 2 7 2" xfId="17406" xr:uid="{00000000-0005-0000-0000-0000346E0000}"/>
    <cellStyle name="Normal 2 2 9 3 2 7 2 2" xfId="45712" xr:uid="{00000000-0005-0000-0000-0000356E0000}"/>
    <cellStyle name="Normal 2 2 9 3 2 7 3" xfId="17407" xr:uid="{00000000-0005-0000-0000-0000366E0000}"/>
    <cellStyle name="Normal 2 2 9 3 2 7 3 2" xfId="40596" xr:uid="{00000000-0005-0000-0000-0000376E0000}"/>
    <cellStyle name="Normal 2 2 9 3 2 7 4" xfId="32294" xr:uid="{00000000-0005-0000-0000-0000386E0000}"/>
    <cellStyle name="Normal 2 2 9 3 2 8" xfId="17408" xr:uid="{00000000-0005-0000-0000-0000396E0000}"/>
    <cellStyle name="Normal 2 2 9 3 2 8 2" xfId="17409" xr:uid="{00000000-0005-0000-0000-00003A6E0000}"/>
    <cellStyle name="Normal 2 2 9 3 2 8 2 2" xfId="46475" xr:uid="{00000000-0005-0000-0000-00003B6E0000}"/>
    <cellStyle name="Normal 2 2 9 3 2 8 3" xfId="17410" xr:uid="{00000000-0005-0000-0000-00003C6E0000}"/>
    <cellStyle name="Normal 2 2 9 3 2 8 3 2" xfId="36132" xr:uid="{00000000-0005-0000-0000-00003D6E0000}"/>
    <cellStyle name="Normal 2 2 9 3 2 8 4" xfId="33057" xr:uid="{00000000-0005-0000-0000-00003E6E0000}"/>
    <cellStyle name="Normal 2 2 9 3 2 9" xfId="17411" xr:uid="{00000000-0005-0000-0000-00003F6E0000}"/>
    <cellStyle name="Normal 2 2 9 3 2 9 2" xfId="17412" xr:uid="{00000000-0005-0000-0000-0000406E0000}"/>
    <cellStyle name="Normal 2 2 9 3 2 9 2 2" xfId="46795" xr:uid="{00000000-0005-0000-0000-0000416E0000}"/>
    <cellStyle name="Normal 2 2 9 3 2 9 3" xfId="33377" xr:uid="{00000000-0005-0000-0000-0000426E0000}"/>
    <cellStyle name="Normal 2 2 9 3 3" xfId="17413" xr:uid="{00000000-0005-0000-0000-0000436E0000}"/>
    <cellStyle name="Normal 2 2 9 3 3 2" xfId="17414" xr:uid="{00000000-0005-0000-0000-0000446E0000}"/>
    <cellStyle name="Normal 2 2 9 3 3 2 2" xfId="17415" xr:uid="{00000000-0005-0000-0000-0000456E0000}"/>
    <cellStyle name="Normal 2 2 9 3 3 2 2 2" xfId="43052" xr:uid="{00000000-0005-0000-0000-0000466E0000}"/>
    <cellStyle name="Normal 2 2 9 3 3 2 3" xfId="17416" xr:uid="{00000000-0005-0000-0000-0000476E0000}"/>
    <cellStyle name="Normal 2 2 9 3 3 2 3 2" xfId="37935" xr:uid="{00000000-0005-0000-0000-0000486E0000}"/>
    <cellStyle name="Normal 2 2 9 3 3 2 4" xfId="29632" xr:uid="{00000000-0005-0000-0000-0000496E0000}"/>
    <cellStyle name="Normal 2 2 9 3 3 3" xfId="17417" xr:uid="{00000000-0005-0000-0000-00004A6E0000}"/>
    <cellStyle name="Normal 2 2 9 3 3 3 2" xfId="17418" xr:uid="{00000000-0005-0000-0000-00004B6E0000}"/>
    <cellStyle name="Normal 2 2 9 3 3 3 2 2" xfId="45085" xr:uid="{00000000-0005-0000-0000-00004C6E0000}"/>
    <cellStyle name="Normal 2 2 9 3 3 3 3" xfId="17419" xr:uid="{00000000-0005-0000-0000-00004D6E0000}"/>
    <cellStyle name="Normal 2 2 9 3 3 3 3 2" xfId="39969" xr:uid="{00000000-0005-0000-0000-00004E6E0000}"/>
    <cellStyle name="Normal 2 2 9 3 3 3 4" xfId="31665" xr:uid="{00000000-0005-0000-0000-00004F6E0000}"/>
    <cellStyle name="Normal 2 2 9 3 3 4" xfId="17420" xr:uid="{00000000-0005-0000-0000-0000506E0000}"/>
    <cellStyle name="Normal 2 2 9 3 3 4 2" xfId="17421" xr:uid="{00000000-0005-0000-0000-0000516E0000}"/>
    <cellStyle name="Normal 2 2 9 3 3 4 2 2" xfId="47219" xr:uid="{00000000-0005-0000-0000-0000526E0000}"/>
    <cellStyle name="Normal 2 2 9 3 3 4 3" xfId="17422" xr:uid="{00000000-0005-0000-0000-0000536E0000}"/>
    <cellStyle name="Normal 2 2 9 3 3 4 3 2" xfId="36453" xr:uid="{00000000-0005-0000-0000-0000546E0000}"/>
    <cellStyle name="Normal 2 2 9 3 3 4 4" xfId="33803" xr:uid="{00000000-0005-0000-0000-0000556E0000}"/>
    <cellStyle name="Normal 2 2 9 3 3 5" xfId="17423" xr:uid="{00000000-0005-0000-0000-0000566E0000}"/>
    <cellStyle name="Normal 2 2 9 3 3 5 2" xfId="41570" xr:uid="{00000000-0005-0000-0000-0000576E0000}"/>
    <cellStyle name="Normal 2 2 9 3 3 6" xfId="17424" xr:uid="{00000000-0005-0000-0000-0000586E0000}"/>
    <cellStyle name="Normal 2 2 9 3 3 6 2" xfId="35389" xr:uid="{00000000-0005-0000-0000-0000596E0000}"/>
    <cellStyle name="Normal 2 2 9 3 3 7" xfId="28145" xr:uid="{00000000-0005-0000-0000-00005A6E0000}"/>
    <cellStyle name="Normal 2 2 9 3 4" xfId="17425" xr:uid="{00000000-0005-0000-0000-00005B6E0000}"/>
    <cellStyle name="Normal 2 2 9 3 4 2" xfId="17426" xr:uid="{00000000-0005-0000-0000-00005C6E0000}"/>
    <cellStyle name="Normal 2 2 9 3 4 2 2" xfId="17427" xr:uid="{00000000-0005-0000-0000-00005D6E0000}"/>
    <cellStyle name="Normal 2 2 9 3 4 2 2 2" xfId="43053" xr:uid="{00000000-0005-0000-0000-00005E6E0000}"/>
    <cellStyle name="Normal 2 2 9 3 4 2 3" xfId="17428" xr:uid="{00000000-0005-0000-0000-00005F6E0000}"/>
    <cellStyle name="Normal 2 2 9 3 4 2 3 2" xfId="37936" xr:uid="{00000000-0005-0000-0000-0000606E0000}"/>
    <cellStyle name="Normal 2 2 9 3 4 2 4" xfId="29633" xr:uid="{00000000-0005-0000-0000-0000616E0000}"/>
    <cellStyle name="Normal 2 2 9 3 4 3" xfId="17429" xr:uid="{00000000-0005-0000-0000-0000626E0000}"/>
    <cellStyle name="Normal 2 2 9 3 4 3 2" xfId="17430" xr:uid="{00000000-0005-0000-0000-0000636E0000}"/>
    <cellStyle name="Normal 2 2 9 3 4 3 2 2" xfId="48384" xr:uid="{00000000-0005-0000-0000-0000646E0000}"/>
    <cellStyle name="Normal 2 2 9 3 4 3 3" xfId="36878" xr:uid="{00000000-0005-0000-0000-0000656E0000}"/>
    <cellStyle name="Normal 2 2 9 3 4 4" xfId="17431" xr:uid="{00000000-0005-0000-0000-0000666E0000}"/>
    <cellStyle name="Normal 2 2 9 3 4 4 2" xfId="41995" xr:uid="{00000000-0005-0000-0000-0000676E0000}"/>
    <cellStyle name="Normal 2 2 9 3 4 5" xfId="17432" xr:uid="{00000000-0005-0000-0000-0000686E0000}"/>
    <cellStyle name="Normal 2 2 9 3 4 5 2" xfId="35541" xr:uid="{00000000-0005-0000-0000-0000696E0000}"/>
    <cellStyle name="Normal 2 2 9 3 4 6" xfId="28570" xr:uid="{00000000-0005-0000-0000-00006A6E0000}"/>
    <cellStyle name="Normal 2 2 9 3 5" xfId="17433" xr:uid="{00000000-0005-0000-0000-00006B6E0000}"/>
    <cellStyle name="Normal 2 2 9 3 5 2" xfId="17434" xr:uid="{00000000-0005-0000-0000-00006C6E0000}"/>
    <cellStyle name="Normal 2 2 9 3 5 2 2" xfId="43048" xr:uid="{00000000-0005-0000-0000-00006D6E0000}"/>
    <cellStyle name="Normal 2 2 9 3 5 3" xfId="17435" xr:uid="{00000000-0005-0000-0000-00006E6E0000}"/>
    <cellStyle name="Normal 2 2 9 3 5 3 2" xfId="37931" xr:uid="{00000000-0005-0000-0000-00006F6E0000}"/>
    <cellStyle name="Normal 2 2 9 3 5 4" xfId="29628" xr:uid="{00000000-0005-0000-0000-0000706E0000}"/>
    <cellStyle name="Normal 2 2 9 3 6" xfId="17436" xr:uid="{00000000-0005-0000-0000-0000716E0000}"/>
    <cellStyle name="Normal 2 2 9 3 6 2" xfId="17437" xr:uid="{00000000-0005-0000-0000-0000726E0000}"/>
    <cellStyle name="Normal 2 2 9 3 6 2 2" xfId="44021" xr:uid="{00000000-0005-0000-0000-0000736E0000}"/>
    <cellStyle name="Normal 2 2 9 3 6 3" xfId="17438" xr:uid="{00000000-0005-0000-0000-0000746E0000}"/>
    <cellStyle name="Normal 2 2 9 3 6 3 2" xfId="38905" xr:uid="{00000000-0005-0000-0000-0000756E0000}"/>
    <cellStyle name="Normal 2 2 9 3 6 4" xfId="30601" xr:uid="{00000000-0005-0000-0000-0000766E0000}"/>
    <cellStyle name="Normal 2 2 9 3 7" xfId="17439" xr:uid="{00000000-0005-0000-0000-0000776E0000}"/>
    <cellStyle name="Normal 2 2 9 3 7 2" xfId="17440" xr:uid="{00000000-0005-0000-0000-0000786E0000}"/>
    <cellStyle name="Normal 2 2 9 3 7 2 2" xfId="44448" xr:uid="{00000000-0005-0000-0000-0000796E0000}"/>
    <cellStyle name="Normal 2 2 9 3 7 3" xfId="17441" xr:uid="{00000000-0005-0000-0000-00007A6E0000}"/>
    <cellStyle name="Normal 2 2 9 3 7 3 2" xfId="39332" xr:uid="{00000000-0005-0000-0000-00007B6E0000}"/>
    <cellStyle name="Normal 2 2 9 3 7 4" xfId="31028" xr:uid="{00000000-0005-0000-0000-00007C6E0000}"/>
    <cellStyle name="Normal 2 2 9 3 8" xfId="17442" xr:uid="{00000000-0005-0000-0000-00007D6E0000}"/>
    <cellStyle name="Normal 2 2 9 3 8 2" xfId="17443" xr:uid="{00000000-0005-0000-0000-00007E6E0000}"/>
    <cellStyle name="Normal 2 2 9 3 8 2 2" xfId="45440" xr:uid="{00000000-0005-0000-0000-00007F6E0000}"/>
    <cellStyle name="Normal 2 2 9 3 8 3" xfId="17444" xr:uid="{00000000-0005-0000-0000-0000806E0000}"/>
    <cellStyle name="Normal 2 2 9 3 8 3 2" xfId="40324" xr:uid="{00000000-0005-0000-0000-0000816E0000}"/>
    <cellStyle name="Normal 2 2 9 3 8 4" xfId="32020" xr:uid="{00000000-0005-0000-0000-0000826E0000}"/>
    <cellStyle name="Normal 2 2 9 3 9" xfId="17445" xr:uid="{00000000-0005-0000-0000-0000836E0000}"/>
    <cellStyle name="Normal 2 2 9 3 9 2" xfId="17446" xr:uid="{00000000-0005-0000-0000-0000846E0000}"/>
    <cellStyle name="Normal 2 2 9 3 9 2 2" xfId="45986" xr:uid="{00000000-0005-0000-0000-0000856E0000}"/>
    <cellStyle name="Normal 2 2 9 3 9 3" xfId="17447" xr:uid="{00000000-0005-0000-0000-0000866E0000}"/>
    <cellStyle name="Normal 2 2 9 3 9 3 2" xfId="35814" xr:uid="{00000000-0005-0000-0000-0000876E0000}"/>
    <cellStyle name="Normal 2 2 9 3 9 4" xfId="32568" xr:uid="{00000000-0005-0000-0000-0000886E0000}"/>
    <cellStyle name="Normal 2 2 9 4" xfId="636" xr:uid="{00000000-0005-0000-0000-0000896E0000}"/>
    <cellStyle name="Normal 2 2 9 4 10" xfId="17449" xr:uid="{00000000-0005-0000-0000-00008A6E0000}"/>
    <cellStyle name="Normal 2 2 9 4 10 2" xfId="17450" xr:uid="{00000000-0005-0000-0000-00008B6E0000}"/>
    <cellStyle name="Normal 2 2 9 4 10 2 2" xfId="46189" xr:uid="{00000000-0005-0000-0000-00008C6E0000}"/>
    <cellStyle name="Normal 2 2 9 4 10 3" xfId="32771" xr:uid="{00000000-0005-0000-0000-00008D6E0000}"/>
    <cellStyle name="Normal 2 2 9 4 11" xfId="17451" xr:uid="{00000000-0005-0000-0000-00008E6E0000}"/>
    <cellStyle name="Normal 2 2 9 4 11 2" xfId="17452" xr:uid="{00000000-0005-0000-0000-00008F6E0000}"/>
    <cellStyle name="Normal 2 2 9 4 11 2 2" xfId="46796" xr:uid="{00000000-0005-0000-0000-0000906E0000}"/>
    <cellStyle name="Normal 2 2 9 4 11 3" xfId="33378" xr:uid="{00000000-0005-0000-0000-0000916E0000}"/>
    <cellStyle name="Normal 2 2 9 4 12" xfId="17453" xr:uid="{00000000-0005-0000-0000-0000926E0000}"/>
    <cellStyle name="Normal 2 2 9 4 12 2" xfId="17454" xr:uid="{00000000-0005-0000-0000-0000936E0000}"/>
    <cellStyle name="Normal 2 2 9 4 12 2 2" xfId="47703" xr:uid="{00000000-0005-0000-0000-0000946E0000}"/>
    <cellStyle name="Normal 2 2 9 4 12 3" xfId="34296" xr:uid="{00000000-0005-0000-0000-0000956E0000}"/>
    <cellStyle name="Normal 2 2 9 4 13" xfId="17455" xr:uid="{00000000-0005-0000-0000-0000966E0000}"/>
    <cellStyle name="Normal 2 2 9 4 13 2" xfId="17456" xr:uid="{00000000-0005-0000-0000-0000976E0000}"/>
    <cellStyle name="Normal 2 2 9 4 13 2 2" xfId="48298" xr:uid="{00000000-0005-0000-0000-0000986E0000}"/>
    <cellStyle name="Normal 2 2 9 4 13 3" xfId="34891" xr:uid="{00000000-0005-0000-0000-0000996E0000}"/>
    <cellStyle name="Normal 2 2 9 4 14" xfId="17457" xr:uid="{00000000-0005-0000-0000-00009A6E0000}"/>
    <cellStyle name="Normal 2 2 9 4 14 2" xfId="35041" xr:uid="{00000000-0005-0000-0000-00009B6E0000}"/>
    <cellStyle name="Normal 2 2 9 4 15" xfId="17458" xr:uid="{00000000-0005-0000-0000-00009C6E0000}"/>
    <cellStyle name="Normal 2 2 9 4 15 2" xfId="40863" xr:uid="{00000000-0005-0000-0000-00009D6E0000}"/>
    <cellStyle name="Normal 2 2 9 4 16" xfId="27438" xr:uid="{00000000-0005-0000-0000-00009E6E0000}"/>
    <cellStyle name="Normal 2 2 9 4 17" xfId="17448" xr:uid="{00000000-0005-0000-0000-00009F6E0000}"/>
    <cellStyle name="Normal 2 2 9 4 2" xfId="17459" xr:uid="{00000000-0005-0000-0000-0000A06E0000}"/>
    <cellStyle name="Normal 2 2 9 4 2 10" xfId="17460" xr:uid="{00000000-0005-0000-0000-0000A16E0000}"/>
    <cellStyle name="Normal 2 2 9 4 2 10 2" xfId="17461" xr:uid="{00000000-0005-0000-0000-0000A26E0000}"/>
    <cellStyle name="Normal 2 2 9 4 2 10 2 2" xfId="47964" xr:uid="{00000000-0005-0000-0000-0000A36E0000}"/>
    <cellStyle name="Normal 2 2 9 4 2 10 3" xfId="34557" xr:uid="{00000000-0005-0000-0000-0000A46E0000}"/>
    <cellStyle name="Normal 2 2 9 4 2 11" xfId="17462" xr:uid="{00000000-0005-0000-0000-0000A56E0000}"/>
    <cellStyle name="Normal 2 2 9 4 2 11 2" xfId="41179" xr:uid="{00000000-0005-0000-0000-0000A66E0000}"/>
    <cellStyle name="Normal 2 2 9 4 2 12" xfId="17463" xr:uid="{00000000-0005-0000-0000-0000A76E0000}"/>
    <cellStyle name="Normal 2 2 9 4 2 12 2" xfId="35542" xr:uid="{00000000-0005-0000-0000-0000A86E0000}"/>
    <cellStyle name="Normal 2 2 9 4 2 13" xfId="27771" xr:uid="{00000000-0005-0000-0000-0000A96E0000}"/>
    <cellStyle name="Normal 2 2 9 4 2 2" xfId="17464" xr:uid="{00000000-0005-0000-0000-0000AA6E0000}"/>
    <cellStyle name="Normal 2 2 9 4 2 2 2" xfId="17465" xr:uid="{00000000-0005-0000-0000-0000AB6E0000}"/>
    <cellStyle name="Normal 2 2 9 4 2 2 2 2" xfId="17466" xr:uid="{00000000-0005-0000-0000-0000AC6E0000}"/>
    <cellStyle name="Normal 2 2 9 4 2 2 2 2 2" xfId="43056" xr:uid="{00000000-0005-0000-0000-0000AD6E0000}"/>
    <cellStyle name="Normal 2 2 9 4 2 2 2 3" xfId="17467" xr:uid="{00000000-0005-0000-0000-0000AE6E0000}"/>
    <cellStyle name="Normal 2 2 9 4 2 2 2 3 2" xfId="37939" xr:uid="{00000000-0005-0000-0000-0000AF6E0000}"/>
    <cellStyle name="Normal 2 2 9 4 2 2 2 4" xfId="29636" xr:uid="{00000000-0005-0000-0000-0000B06E0000}"/>
    <cellStyle name="Normal 2 2 9 4 2 2 3" xfId="17468" xr:uid="{00000000-0005-0000-0000-0000B16E0000}"/>
    <cellStyle name="Normal 2 2 9 4 2 2 3 2" xfId="17469" xr:uid="{00000000-0005-0000-0000-0000B26E0000}"/>
    <cellStyle name="Normal 2 2 9 4 2 2 3 2 2" xfId="45088" xr:uid="{00000000-0005-0000-0000-0000B36E0000}"/>
    <cellStyle name="Normal 2 2 9 4 2 2 3 3" xfId="17470" xr:uid="{00000000-0005-0000-0000-0000B46E0000}"/>
    <cellStyle name="Normal 2 2 9 4 2 2 3 3 2" xfId="39972" xr:uid="{00000000-0005-0000-0000-0000B56E0000}"/>
    <cellStyle name="Normal 2 2 9 4 2 2 3 4" xfId="31668" xr:uid="{00000000-0005-0000-0000-0000B66E0000}"/>
    <cellStyle name="Normal 2 2 9 4 2 2 4" xfId="17471" xr:uid="{00000000-0005-0000-0000-0000B76E0000}"/>
    <cellStyle name="Normal 2 2 9 4 2 2 4 2" xfId="17472" xr:uid="{00000000-0005-0000-0000-0000B86E0000}"/>
    <cellStyle name="Normal 2 2 9 4 2 2 4 2 2" xfId="47428" xr:uid="{00000000-0005-0000-0000-0000B96E0000}"/>
    <cellStyle name="Normal 2 2 9 4 2 2 4 3" xfId="34015" xr:uid="{00000000-0005-0000-0000-0000BA6E0000}"/>
    <cellStyle name="Normal 2 2 9 4 2 2 5" xfId="17473" xr:uid="{00000000-0005-0000-0000-0000BB6E0000}"/>
    <cellStyle name="Normal 2 2 9 4 2 2 5 2" xfId="41573" xr:uid="{00000000-0005-0000-0000-0000BC6E0000}"/>
    <cellStyle name="Normal 2 2 9 4 2 2 6" xfId="17474" xr:uid="{00000000-0005-0000-0000-0000BD6E0000}"/>
    <cellStyle name="Normal 2 2 9 4 2 2 6 2" xfId="36456" xr:uid="{00000000-0005-0000-0000-0000BE6E0000}"/>
    <cellStyle name="Normal 2 2 9 4 2 2 7" xfId="28148" xr:uid="{00000000-0005-0000-0000-0000BF6E0000}"/>
    <cellStyle name="Normal 2 2 9 4 2 3" xfId="17475" xr:uid="{00000000-0005-0000-0000-0000C06E0000}"/>
    <cellStyle name="Normal 2 2 9 4 2 3 2" xfId="17476" xr:uid="{00000000-0005-0000-0000-0000C16E0000}"/>
    <cellStyle name="Normal 2 2 9 4 2 3 2 2" xfId="17477" xr:uid="{00000000-0005-0000-0000-0000C26E0000}"/>
    <cellStyle name="Normal 2 2 9 4 2 3 2 2 2" xfId="43057" xr:uid="{00000000-0005-0000-0000-0000C36E0000}"/>
    <cellStyle name="Normal 2 2 9 4 2 3 2 3" xfId="17478" xr:uid="{00000000-0005-0000-0000-0000C46E0000}"/>
    <cellStyle name="Normal 2 2 9 4 2 3 2 3 2" xfId="37940" xr:uid="{00000000-0005-0000-0000-0000C56E0000}"/>
    <cellStyle name="Normal 2 2 9 4 2 3 2 4" xfId="29637" xr:uid="{00000000-0005-0000-0000-0000C66E0000}"/>
    <cellStyle name="Normal 2 2 9 4 2 3 3" xfId="17479" xr:uid="{00000000-0005-0000-0000-0000C76E0000}"/>
    <cellStyle name="Normal 2 2 9 4 2 3 3 2" xfId="42141" xr:uid="{00000000-0005-0000-0000-0000C86E0000}"/>
    <cellStyle name="Normal 2 2 9 4 2 3 4" xfId="17480" xr:uid="{00000000-0005-0000-0000-0000C96E0000}"/>
    <cellStyle name="Normal 2 2 9 4 2 3 4 2" xfId="37024" xr:uid="{00000000-0005-0000-0000-0000CA6E0000}"/>
    <cellStyle name="Normal 2 2 9 4 2 3 5" xfId="28721" xr:uid="{00000000-0005-0000-0000-0000CB6E0000}"/>
    <cellStyle name="Normal 2 2 9 4 2 4" xfId="17481" xr:uid="{00000000-0005-0000-0000-0000CC6E0000}"/>
    <cellStyle name="Normal 2 2 9 4 2 4 2" xfId="17482" xr:uid="{00000000-0005-0000-0000-0000CD6E0000}"/>
    <cellStyle name="Normal 2 2 9 4 2 4 2 2" xfId="43055" xr:uid="{00000000-0005-0000-0000-0000CE6E0000}"/>
    <cellStyle name="Normal 2 2 9 4 2 4 3" xfId="17483" xr:uid="{00000000-0005-0000-0000-0000CF6E0000}"/>
    <cellStyle name="Normal 2 2 9 4 2 4 3 2" xfId="37938" xr:uid="{00000000-0005-0000-0000-0000D06E0000}"/>
    <cellStyle name="Normal 2 2 9 4 2 4 4" xfId="29635" xr:uid="{00000000-0005-0000-0000-0000D16E0000}"/>
    <cellStyle name="Normal 2 2 9 4 2 5" xfId="17484" xr:uid="{00000000-0005-0000-0000-0000D26E0000}"/>
    <cellStyle name="Normal 2 2 9 4 2 5 2" xfId="17485" xr:uid="{00000000-0005-0000-0000-0000D36E0000}"/>
    <cellStyle name="Normal 2 2 9 4 2 5 2 2" xfId="44024" xr:uid="{00000000-0005-0000-0000-0000D46E0000}"/>
    <cellStyle name="Normal 2 2 9 4 2 5 3" xfId="17486" xr:uid="{00000000-0005-0000-0000-0000D56E0000}"/>
    <cellStyle name="Normal 2 2 9 4 2 5 3 2" xfId="38908" xr:uid="{00000000-0005-0000-0000-0000D66E0000}"/>
    <cellStyle name="Normal 2 2 9 4 2 5 4" xfId="30604" xr:uid="{00000000-0005-0000-0000-0000D76E0000}"/>
    <cellStyle name="Normal 2 2 9 4 2 6" xfId="17487" xr:uid="{00000000-0005-0000-0000-0000D86E0000}"/>
    <cellStyle name="Normal 2 2 9 4 2 6 2" xfId="17488" xr:uid="{00000000-0005-0000-0000-0000D96E0000}"/>
    <cellStyle name="Normal 2 2 9 4 2 6 2 2" xfId="44694" xr:uid="{00000000-0005-0000-0000-0000DA6E0000}"/>
    <cellStyle name="Normal 2 2 9 4 2 6 3" xfId="17489" xr:uid="{00000000-0005-0000-0000-0000DB6E0000}"/>
    <cellStyle name="Normal 2 2 9 4 2 6 3 2" xfId="39578" xr:uid="{00000000-0005-0000-0000-0000DC6E0000}"/>
    <cellStyle name="Normal 2 2 9 4 2 6 4" xfId="31274" xr:uid="{00000000-0005-0000-0000-0000DD6E0000}"/>
    <cellStyle name="Normal 2 2 9 4 2 7" xfId="17490" xr:uid="{00000000-0005-0000-0000-0000DE6E0000}"/>
    <cellStyle name="Normal 2 2 9 4 2 7 2" xfId="17491" xr:uid="{00000000-0005-0000-0000-0000DF6E0000}"/>
    <cellStyle name="Normal 2 2 9 4 2 7 2 2" xfId="45713" xr:uid="{00000000-0005-0000-0000-0000E06E0000}"/>
    <cellStyle name="Normal 2 2 9 4 2 7 3" xfId="17492" xr:uid="{00000000-0005-0000-0000-0000E16E0000}"/>
    <cellStyle name="Normal 2 2 9 4 2 7 3 2" xfId="40597" xr:uid="{00000000-0005-0000-0000-0000E26E0000}"/>
    <cellStyle name="Normal 2 2 9 4 2 7 4" xfId="32295" xr:uid="{00000000-0005-0000-0000-0000E36E0000}"/>
    <cellStyle name="Normal 2 2 9 4 2 8" xfId="17493" xr:uid="{00000000-0005-0000-0000-0000E46E0000}"/>
    <cellStyle name="Normal 2 2 9 4 2 8 2" xfId="17494" xr:uid="{00000000-0005-0000-0000-0000E56E0000}"/>
    <cellStyle name="Normal 2 2 9 4 2 8 2 2" xfId="46405" xr:uid="{00000000-0005-0000-0000-0000E66E0000}"/>
    <cellStyle name="Normal 2 2 9 4 2 8 3" xfId="17495" xr:uid="{00000000-0005-0000-0000-0000E76E0000}"/>
    <cellStyle name="Normal 2 2 9 4 2 8 3 2" xfId="36062" xr:uid="{00000000-0005-0000-0000-0000E86E0000}"/>
    <cellStyle name="Normal 2 2 9 4 2 8 4" xfId="32987" xr:uid="{00000000-0005-0000-0000-0000E96E0000}"/>
    <cellStyle name="Normal 2 2 9 4 2 9" xfId="17496" xr:uid="{00000000-0005-0000-0000-0000EA6E0000}"/>
    <cellStyle name="Normal 2 2 9 4 2 9 2" xfId="17497" xr:uid="{00000000-0005-0000-0000-0000EB6E0000}"/>
    <cellStyle name="Normal 2 2 9 4 2 9 2 2" xfId="46797" xr:uid="{00000000-0005-0000-0000-0000EC6E0000}"/>
    <cellStyle name="Normal 2 2 9 4 2 9 3" xfId="33379" xr:uid="{00000000-0005-0000-0000-0000ED6E0000}"/>
    <cellStyle name="Normal 2 2 9 4 3" xfId="17498" xr:uid="{00000000-0005-0000-0000-0000EE6E0000}"/>
    <cellStyle name="Normal 2 2 9 4 3 2" xfId="17499" xr:uid="{00000000-0005-0000-0000-0000EF6E0000}"/>
    <cellStyle name="Normal 2 2 9 4 3 2 2" xfId="17500" xr:uid="{00000000-0005-0000-0000-0000F06E0000}"/>
    <cellStyle name="Normal 2 2 9 4 3 2 2 2" xfId="43058" xr:uid="{00000000-0005-0000-0000-0000F16E0000}"/>
    <cellStyle name="Normal 2 2 9 4 3 2 3" xfId="17501" xr:uid="{00000000-0005-0000-0000-0000F26E0000}"/>
    <cellStyle name="Normal 2 2 9 4 3 2 3 2" xfId="37941" xr:uid="{00000000-0005-0000-0000-0000F36E0000}"/>
    <cellStyle name="Normal 2 2 9 4 3 2 4" xfId="29638" xr:uid="{00000000-0005-0000-0000-0000F46E0000}"/>
    <cellStyle name="Normal 2 2 9 4 3 3" xfId="17502" xr:uid="{00000000-0005-0000-0000-0000F56E0000}"/>
    <cellStyle name="Normal 2 2 9 4 3 3 2" xfId="17503" xr:uid="{00000000-0005-0000-0000-0000F66E0000}"/>
    <cellStyle name="Normal 2 2 9 4 3 3 2 2" xfId="45087" xr:uid="{00000000-0005-0000-0000-0000F76E0000}"/>
    <cellStyle name="Normal 2 2 9 4 3 3 3" xfId="17504" xr:uid="{00000000-0005-0000-0000-0000F86E0000}"/>
    <cellStyle name="Normal 2 2 9 4 3 3 3 2" xfId="39971" xr:uid="{00000000-0005-0000-0000-0000F96E0000}"/>
    <cellStyle name="Normal 2 2 9 4 3 3 4" xfId="31667" xr:uid="{00000000-0005-0000-0000-0000FA6E0000}"/>
    <cellStyle name="Normal 2 2 9 4 3 4" xfId="17505" xr:uid="{00000000-0005-0000-0000-0000FB6E0000}"/>
    <cellStyle name="Normal 2 2 9 4 3 4 2" xfId="17506" xr:uid="{00000000-0005-0000-0000-0000FC6E0000}"/>
    <cellStyle name="Normal 2 2 9 4 3 4 2 2" xfId="47149" xr:uid="{00000000-0005-0000-0000-0000FD6E0000}"/>
    <cellStyle name="Normal 2 2 9 4 3 4 3" xfId="33733" xr:uid="{00000000-0005-0000-0000-0000FE6E0000}"/>
    <cellStyle name="Normal 2 2 9 4 3 5" xfId="17507" xr:uid="{00000000-0005-0000-0000-0000FF6E0000}"/>
    <cellStyle name="Normal 2 2 9 4 3 5 2" xfId="41572" xr:uid="{00000000-0005-0000-0000-0000006F0000}"/>
    <cellStyle name="Normal 2 2 9 4 3 6" xfId="17508" xr:uid="{00000000-0005-0000-0000-0000016F0000}"/>
    <cellStyle name="Normal 2 2 9 4 3 6 2" xfId="36455" xr:uid="{00000000-0005-0000-0000-0000026F0000}"/>
    <cellStyle name="Normal 2 2 9 4 3 7" xfId="28147" xr:uid="{00000000-0005-0000-0000-0000036F0000}"/>
    <cellStyle name="Normal 2 2 9 4 4" xfId="17509" xr:uid="{00000000-0005-0000-0000-0000046F0000}"/>
    <cellStyle name="Normal 2 2 9 4 4 2" xfId="17510" xr:uid="{00000000-0005-0000-0000-0000056F0000}"/>
    <cellStyle name="Normal 2 2 9 4 4 2 2" xfId="17511" xr:uid="{00000000-0005-0000-0000-0000066F0000}"/>
    <cellStyle name="Normal 2 2 9 4 4 2 2 2" xfId="43059" xr:uid="{00000000-0005-0000-0000-0000076F0000}"/>
    <cellStyle name="Normal 2 2 9 4 4 2 3" xfId="17512" xr:uid="{00000000-0005-0000-0000-0000086F0000}"/>
    <cellStyle name="Normal 2 2 9 4 4 2 3 2" xfId="37942" xr:uid="{00000000-0005-0000-0000-0000096F0000}"/>
    <cellStyle name="Normal 2 2 9 4 4 2 4" xfId="29639" xr:uid="{00000000-0005-0000-0000-00000A6F0000}"/>
    <cellStyle name="Normal 2 2 9 4 4 3" xfId="17513" xr:uid="{00000000-0005-0000-0000-00000B6F0000}"/>
    <cellStyle name="Normal 2 2 9 4 4 3 2" xfId="41925" xr:uid="{00000000-0005-0000-0000-00000C6F0000}"/>
    <cellStyle name="Normal 2 2 9 4 4 4" xfId="17514" xr:uid="{00000000-0005-0000-0000-00000D6F0000}"/>
    <cellStyle name="Normal 2 2 9 4 4 4 2" xfId="36808" xr:uid="{00000000-0005-0000-0000-00000E6F0000}"/>
    <cellStyle name="Normal 2 2 9 4 4 5" xfId="28500" xr:uid="{00000000-0005-0000-0000-00000F6F0000}"/>
    <cellStyle name="Normal 2 2 9 4 5" xfId="17515" xr:uid="{00000000-0005-0000-0000-0000106F0000}"/>
    <cellStyle name="Normal 2 2 9 4 5 2" xfId="17516" xr:uid="{00000000-0005-0000-0000-0000116F0000}"/>
    <cellStyle name="Normal 2 2 9 4 5 2 2" xfId="43054" xr:uid="{00000000-0005-0000-0000-0000126F0000}"/>
    <cellStyle name="Normal 2 2 9 4 5 3" xfId="17517" xr:uid="{00000000-0005-0000-0000-0000136F0000}"/>
    <cellStyle name="Normal 2 2 9 4 5 3 2" xfId="37937" xr:uid="{00000000-0005-0000-0000-0000146F0000}"/>
    <cellStyle name="Normal 2 2 9 4 5 4" xfId="29634" xr:uid="{00000000-0005-0000-0000-0000156F0000}"/>
    <cellStyle name="Normal 2 2 9 4 6" xfId="17518" xr:uid="{00000000-0005-0000-0000-0000166F0000}"/>
    <cellStyle name="Normal 2 2 9 4 6 2" xfId="17519" xr:uid="{00000000-0005-0000-0000-0000176F0000}"/>
    <cellStyle name="Normal 2 2 9 4 6 2 2" xfId="44023" xr:uid="{00000000-0005-0000-0000-0000186F0000}"/>
    <cellStyle name="Normal 2 2 9 4 6 3" xfId="17520" xr:uid="{00000000-0005-0000-0000-0000196F0000}"/>
    <cellStyle name="Normal 2 2 9 4 6 3 2" xfId="38907" xr:uid="{00000000-0005-0000-0000-00001A6F0000}"/>
    <cellStyle name="Normal 2 2 9 4 6 4" xfId="30603" xr:uid="{00000000-0005-0000-0000-00001B6F0000}"/>
    <cellStyle name="Normal 2 2 9 4 7" xfId="17521" xr:uid="{00000000-0005-0000-0000-00001C6F0000}"/>
    <cellStyle name="Normal 2 2 9 4 7 2" xfId="17522" xr:uid="{00000000-0005-0000-0000-00001D6F0000}"/>
    <cellStyle name="Normal 2 2 9 4 7 2 2" xfId="44378" xr:uid="{00000000-0005-0000-0000-00001E6F0000}"/>
    <cellStyle name="Normal 2 2 9 4 7 3" xfId="17523" xr:uid="{00000000-0005-0000-0000-00001F6F0000}"/>
    <cellStyle name="Normal 2 2 9 4 7 3 2" xfId="39262" xr:uid="{00000000-0005-0000-0000-0000206F0000}"/>
    <cellStyle name="Normal 2 2 9 4 7 4" xfId="30958" xr:uid="{00000000-0005-0000-0000-0000216F0000}"/>
    <cellStyle name="Normal 2 2 9 4 8" xfId="17524" xr:uid="{00000000-0005-0000-0000-0000226F0000}"/>
    <cellStyle name="Normal 2 2 9 4 8 2" xfId="17525" xr:uid="{00000000-0005-0000-0000-0000236F0000}"/>
    <cellStyle name="Normal 2 2 9 4 8 2 2" xfId="45565" xr:uid="{00000000-0005-0000-0000-0000246F0000}"/>
    <cellStyle name="Normal 2 2 9 4 8 3" xfId="17526" xr:uid="{00000000-0005-0000-0000-0000256F0000}"/>
    <cellStyle name="Normal 2 2 9 4 8 3 2" xfId="40449" xr:uid="{00000000-0005-0000-0000-0000266F0000}"/>
    <cellStyle name="Normal 2 2 9 4 8 4" xfId="32145" xr:uid="{00000000-0005-0000-0000-0000276F0000}"/>
    <cellStyle name="Normal 2 2 9 4 9" xfId="17527" xr:uid="{00000000-0005-0000-0000-0000286F0000}"/>
    <cellStyle name="Normal 2 2 9 4 9 2" xfId="17528" xr:uid="{00000000-0005-0000-0000-0000296F0000}"/>
    <cellStyle name="Normal 2 2 9 4 9 2 2" xfId="45987" xr:uid="{00000000-0005-0000-0000-00002A6F0000}"/>
    <cellStyle name="Normal 2 2 9 4 9 3" xfId="17529" xr:uid="{00000000-0005-0000-0000-00002B6F0000}"/>
    <cellStyle name="Normal 2 2 9 4 9 3 2" xfId="35744" xr:uid="{00000000-0005-0000-0000-00002C6F0000}"/>
    <cellStyle name="Normal 2 2 9 4 9 4" xfId="32569" xr:uid="{00000000-0005-0000-0000-00002D6F0000}"/>
    <cellStyle name="Normal 2 2 9 5" xfId="637" xr:uid="{00000000-0005-0000-0000-00002E6F0000}"/>
    <cellStyle name="Normal 2 2 9 5 10" xfId="17531" xr:uid="{00000000-0005-0000-0000-00002F6F0000}"/>
    <cellStyle name="Normal 2 2 9 5 10 2" xfId="17532" xr:uid="{00000000-0005-0000-0000-0000306F0000}"/>
    <cellStyle name="Normal 2 2 9 5 10 2 2" xfId="47965" xr:uid="{00000000-0005-0000-0000-0000316F0000}"/>
    <cellStyle name="Normal 2 2 9 5 10 3" xfId="34558" xr:uid="{00000000-0005-0000-0000-0000326F0000}"/>
    <cellStyle name="Normal 2 2 9 5 11" xfId="17533" xr:uid="{00000000-0005-0000-0000-0000336F0000}"/>
    <cellStyle name="Normal 2 2 9 5 11 2" xfId="41104" xr:uid="{00000000-0005-0000-0000-0000346F0000}"/>
    <cellStyle name="Normal 2 2 9 5 12" xfId="17534" xr:uid="{00000000-0005-0000-0000-0000356F0000}"/>
    <cellStyle name="Normal 2 2 9 5 12 2" xfId="35213" xr:uid="{00000000-0005-0000-0000-0000366F0000}"/>
    <cellStyle name="Normal 2 2 9 5 13" xfId="27439" xr:uid="{00000000-0005-0000-0000-0000376F0000}"/>
    <cellStyle name="Normal 2 2 9 5 14" xfId="17530" xr:uid="{00000000-0005-0000-0000-0000386F0000}"/>
    <cellStyle name="Normal 2 2 9 5 2" xfId="17535" xr:uid="{00000000-0005-0000-0000-0000396F0000}"/>
    <cellStyle name="Normal 2 2 9 5 2 2" xfId="17536" xr:uid="{00000000-0005-0000-0000-00003A6F0000}"/>
    <cellStyle name="Normal 2 2 9 5 2 2 2" xfId="17537" xr:uid="{00000000-0005-0000-0000-00003B6F0000}"/>
    <cellStyle name="Normal 2 2 9 5 2 2 2 2" xfId="43061" xr:uid="{00000000-0005-0000-0000-00003C6F0000}"/>
    <cellStyle name="Normal 2 2 9 5 2 2 3" xfId="17538" xr:uid="{00000000-0005-0000-0000-00003D6F0000}"/>
    <cellStyle name="Normal 2 2 9 5 2 2 3 2" xfId="37944" xr:uid="{00000000-0005-0000-0000-00003E6F0000}"/>
    <cellStyle name="Normal 2 2 9 5 2 2 4" xfId="29641" xr:uid="{00000000-0005-0000-0000-00003F6F0000}"/>
    <cellStyle name="Normal 2 2 9 5 2 3" xfId="17539" xr:uid="{00000000-0005-0000-0000-0000406F0000}"/>
    <cellStyle name="Normal 2 2 9 5 2 3 2" xfId="17540" xr:uid="{00000000-0005-0000-0000-0000416F0000}"/>
    <cellStyle name="Normal 2 2 9 5 2 3 2 2" xfId="45089" xr:uid="{00000000-0005-0000-0000-0000426F0000}"/>
    <cellStyle name="Normal 2 2 9 5 2 3 3" xfId="17541" xr:uid="{00000000-0005-0000-0000-0000436F0000}"/>
    <cellStyle name="Normal 2 2 9 5 2 3 3 2" xfId="39973" xr:uid="{00000000-0005-0000-0000-0000446F0000}"/>
    <cellStyle name="Normal 2 2 9 5 2 3 4" xfId="31669" xr:uid="{00000000-0005-0000-0000-0000456F0000}"/>
    <cellStyle name="Normal 2 2 9 5 2 4" xfId="17542" xr:uid="{00000000-0005-0000-0000-0000466F0000}"/>
    <cellStyle name="Normal 2 2 9 5 2 4 2" xfId="17543" xr:uid="{00000000-0005-0000-0000-0000476F0000}"/>
    <cellStyle name="Normal 2 2 9 5 2 4 2 2" xfId="47429" xr:uid="{00000000-0005-0000-0000-0000486F0000}"/>
    <cellStyle name="Normal 2 2 9 5 2 4 3" xfId="34016" xr:uid="{00000000-0005-0000-0000-0000496F0000}"/>
    <cellStyle name="Normal 2 2 9 5 2 5" xfId="17544" xr:uid="{00000000-0005-0000-0000-00004A6F0000}"/>
    <cellStyle name="Normal 2 2 9 5 2 5 2" xfId="41574" xr:uid="{00000000-0005-0000-0000-00004B6F0000}"/>
    <cellStyle name="Normal 2 2 9 5 2 6" xfId="17545" xr:uid="{00000000-0005-0000-0000-00004C6F0000}"/>
    <cellStyle name="Normal 2 2 9 5 2 6 2" xfId="36457" xr:uid="{00000000-0005-0000-0000-00004D6F0000}"/>
    <cellStyle name="Normal 2 2 9 5 2 7" xfId="28149" xr:uid="{00000000-0005-0000-0000-00004E6F0000}"/>
    <cellStyle name="Normal 2 2 9 5 3" xfId="17546" xr:uid="{00000000-0005-0000-0000-00004F6F0000}"/>
    <cellStyle name="Normal 2 2 9 5 3 2" xfId="17547" xr:uid="{00000000-0005-0000-0000-0000506F0000}"/>
    <cellStyle name="Normal 2 2 9 5 3 2 2" xfId="17548" xr:uid="{00000000-0005-0000-0000-0000516F0000}"/>
    <cellStyle name="Normal 2 2 9 5 3 2 2 2" xfId="43062" xr:uid="{00000000-0005-0000-0000-0000526F0000}"/>
    <cellStyle name="Normal 2 2 9 5 3 2 3" xfId="17549" xr:uid="{00000000-0005-0000-0000-0000536F0000}"/>
    <cellStyle name="Normal 2 2 9 5 3 2 3 2" xfId="37945" xr:uid="{00000000-0005-0000-0000-0000546F0000}"/>
    <cellStyle name="Normal 2 2 9 5 3 2 4" xfId="29642" xr:uid="{00000000-0005-0000-0000-0000556F0000}"/>
    <cellStyle name="Normal 2 2 9 5 3 3" xfId="17550" xr:uid="{00000000-0005-0000-0000-0000566F0000}"/>
    <cellStyle name="Normal 2 2 9 5 3 3 2" xfId="42066" xr:uid="{00000000-0005-0000-0000-0000576F0000}"/>
    <cellStyle name="Normal 2 2 9 5 3 4" xfId="17551" xr:uid="{00000000-0005-0000-0000-0000586F0000}"/>
    <cellStyle name="Normal 2 2 9 5 3 4 2" xfId="36949" xr:uid="{00000000-0005-0000-0000-0000596F0000}"/>
    <cellStyle name="Normal 2 2 9 5 3 5" xfId="28646" xr:uid="{00000000-0005-0000-0000-00005A6F0000}"/>
    <cellStyle name="Normal 2 2 9 5 4" xfId="17552" xr:uid="{00000000-0005-0000-0000-00005B6F0000}"/>
    <cellStyle name="Normal 2 2 9 5 4 2" xfId="17553" xr:uid="{00000000-0005-0000-0000-00005C6F0000}"/>
    <cellStyle name="Normal 2 2 9 5 4 2 2" xfId="43060" xr:uid="{00000000-0005-0000-0000-00005D6F0000}"/>
    <cellStyle name="Normal 2 2 9 5 4 3" xfId="17554" xr:uid="{00000000-0005-0000-0000-00005E6F0000}"/>
    <cellStyle name="Normal 2 2 9 5 4 3 2" xfId="37943" xr:uid="{00000000-0005-0000-0000-00005F6F0000}"/>
    <cellStyle name="Normal 2 2 9 5 4 4" xfId="29640" xr:uid="{00000000-0005-0000-0000-0000606F0000}"/>
    <cellStyle name="Normal 2 2 9 5 5" xfId="17555" xr:uid="{00000000-0005-0000-0000-0000616F0000}"/>
    <cellStyle name="Normal 2 2 9 5 5 2" xfId="17556" xr:uid="{00000000-0005-0000-0000-0000626F0000}"/>
    <cellStyle name="Normal 2 2 9 5 5 2 2" xfId="44025" xr:uid="{00000000-0005-0000-0000-0000636F0000}"/>
    <cellStyle name="Normal 2 2 9 5 5 3" xfId="17557" xr:uid="{00000000-0005-0000-0000-0000646F0000}"/>
    <cellStyle name="Normal 2 2 9 5 5 3 2" xfId="38909" xr:uid="{00000000-0005-0000-0000-0000656F0000}"/>
    <cellStyle name="Normal 2 2 9 5 5 4" xfId="30605" xr:uid="{00000000-0005-0000-0000-0000666F0000}"/>
    <cellStyle name="Normal 2 2 9 5 6" xfId="17558" xr:uid="{00000000-0005-0000-0000-0000676F0000}"/>
    <cellStyle name="Normal 2 2 9 5 6 2" xfId="17559" xr:uid="{00000000-0005-0000-0000-0000686F0000}"/>
    <cellStyle name="Normal 2 2 9 5 6 2 2" xfId="44619" xr:uid="{00000000-0005-0000-0000-0000696F0000}"/>
    <cellStyle name="Normal 2 2 9 5 6 3" xfId="17560" xr:uid="{00000000-0005-0000-0000-00006A6F0000}"/>
    <cellStyle name="Normal 2 2 9 5 6 3 2" xfId="39503" xr:uid="{00000000-0005-0000-0000-00006B6F0000}"/>
    <cellStyle name="Normal 2 2 9 5 6 4" xfId="31199" xr:uid="{00000000-0005-0000-0000-00006C6F0000}"/>
    <cellStyle name="Normal 2 2 9 5 7" xfId="17561" xr:uid="{00000000-0005-0000-0000-00006D6F0000}"/>
    <cellStyle name="Normal 2 2 9 5 7 2" xfId="17562" xr:uid="{00000000-0005-0000-0000-00006E6F0000}"/>
    <cellStyle name="Normal 2 2 9 5 7 2 2" xfId="45714" xr:uid="{00000000-0005-0000-0000-00006F6F0000}"/>
    <cellStyle name="Normal 2 2 9 5 7 3" xfId="17563" xr:uid="{00000000-0005-0000-0000-0000706F0000}"/>
    <cellStyle name="Normal 2 2 9 5 7 3 2" xfId="40598" xr:uid="{00000000-0005-0000-0000-0000716F0000}"/>
    <cellStyle name="Normal 2 2 9 5 7 4" xfId="32296" xr:uid="{00000000-0005-0000-0000-0000726F0000}"/>
    <cellStyle name="Normal 2 2 9 5 8" xfId="17564" xr:uid="{00000000-0005-0000-0000-0000736F0000}"/>
    <cellStyle name="Normal 2 2 9 5 8 2" xfId="17565" xr:uid="{00000000-0005-0000-0000-0000746F0000}"/>
    <cellStyle name="Normal 2 2 9 5 8 2 2" xfId="46330" xr:uid="{00000000-0005-0000-0000-0000756F0000}"/>
    <cellStyle name="Normal 2 2 9 5 8 3" xfId="17566" xr:uid="{00000000-0005-0000-0000-0000766F0000}"/>
    <cellStyle name="Normal 2 2 9 5 8 3 2" xfId="35987" xr:uid="{00000000-0005-0000-0000-0000776F0000}"/>
    <cellStyle name="Normal 2 2 9 5 8 4" xfId="32912" xr:uid="{00000000-0005-0000-0000-0000786F0000}"/>
    <cellStyle name="Normal 2 2 9 5 9" xfId="17567" xr:uid="{00000000-0005-0000-0000-0000796F0000}"/>
    <cellStyle name="Normal 2 2 9 5 9 2" xfId="17568" xr:uid="{00000000-0005-0000-0000-00007A6F0000}"/>
    <cellStyle name="Normal 2 2 9 5 9 2 2" xfId="46798" xr:uid="{00000000-0005-0000-0000-00007B6F0000}"/>
    <cellStyle name="Normal 2 2 9 5 9 3" xfId="33380" xr:uid="{00000000-0005-0000-0000-00007C6F0000}"/>
    <cellStyle name="Normal 2 2 9 6" xfId="17569" xr:uid="{00000000-0005-0000-0000-00007D6F0000}"/>
    <cellStyle name="Normal 2 2 9 6 10" xfId="17570" xr:uid="{00000000-0005-0000-0000-00007E6F0000}"/>
    <cellStyle name="Normal 2 2 9 6 10 2" xfId="35319" xr:uid="{00000000-0005-0000-0000-00007F6F0000}"/>
    <cellStyle name="Normal 2 2 9 6 11" xfId="27644" xr:uid="{00000000-0005-0000-0000-0000806F0000}"/>
    <cellStyle name="Normal 2 2 9 6 2" xfId="17571" xr:uid="{00000000-0005-0000-0000-0000816F0000}"/>
    <cellStyle name="Normal 2 2 9 6 2 2" xfId="17572" xr:uid="{00000000-0005-0000-0000-0000826F0000}"/>
    <cellStyle name="Normal 2 2 9 6 2 2 2" xfId="17573" xr:uid="{00000000-0005-0000-0000-0000836F0000}"/>
    <cellStyle name="Normal 2 2 9 6 2 2 2 2" xfId="43064" xr:uid="{00000000-0005-0000-0000-0000846F0000}"/>
    <cellStyle name="Normal 2 2 9 6 2 2 3" xfId="17574" xr:uid="{00000000-0005-0000-0000-0000856F0000}"/>
    <cellStyle name="Normal 2 2 9 6 2 2 3 2" xfId="37947" xr:uid="{00000000-0005-0000-0000-0000866F0000}"/>
    <cellStyle name="Normal 2 2 9 6 2 2 4" xfId="29644" xr:uid="{00000000-0005-0000-0000-0000876F0000}"/>
    <cellStyle name="Normal 2 2 9 6 2 3" xfId="17575" xr:uid="{00000000-0005-0000-0000-0000886F0000}"/>
    <cellStyle name="Normal 2 2 9 6 2 3 2" xfId="17576" xr:uid="{00000000-0005-0000-0000-0000896F0000}"/>
    <cellStyle name="Normal 2 2 9 6 2 3 2 2" xfId="45090" xr:uid="{00000000-0005-0000-0000-00008A6F0000}"/>
    <cellStyle name="Normal 2 2 9 6 2 3 3" xfId="17577" xr:uid="{00000000-0005-0000-0000-00008B6F0000}"/>
    <cellStyle name="Normal 2 2 9 6 2 3 3 2" xfId="39974" xr:uid="{00000000-0005-0000-0000-00008C6F0000}"/>
    <cellStyle name="Normal 2 2 9 6 2 3 4" xfId="31670" xr:uid="{00000000-0005-0000-0000-00008D6F0000}"/>
    <cellStyle name="Normal 2 2 9 6 2 4" xfId="17578" xr:uid="{00000000-0005-0000-0000-00008E6F0000}"/>
    <cellStyle name="Normal 2 2 9 6 2 4 2" xfId="17579" xr:uid="{00000000-0005-0000-0000-00008F6F0000}"/>
    <cellStyle name="Normal 2 2 9 6 2 4 2 2" xfId="47423" xr:uid="{00000000-0005-0000-0000-0000906F0000}"/>
    <cellStyle name="Normal 2 2 9 6 2 4 3" xfId="34010" xr:uid="{00000000-0005-0000-0000-0000916F0000}"/>
    <cellStyle name="Normal 2 2 9 6 2 5" xfId="17580" xr:uid="{00000000-0005-0000-0000-0000926F0000}"/>
    <cellStyle name="Normal 2 2 9 6 2 5 2" xfId="41575" xr:uid="{00000000-0005-0000-0000-0000936F0000}"/>
    <cellStyle name="Normal 2 2 9 6 2 6" xfId="17581" xr:uid="{00000000-0005-0000-0000-0000946F0000}"/>
    <cellStyle name="Normal 2 2 9 6 2 6 2" xfId="36458" xr:uid="{00000000-0005-0000-0000-0000956F0000}"/>
    <cellStyle name="Normal 2 2 9 6 2 7" xfId="28150" xr:uid="{00000000-0005-0000-0000-0000966F0000}"/>
    <cellStyle name="Normal 2 2 9 6 3" xfId="17582" xr:uid="{00000000-0005-0000-0000-0000976F0000}"/>
    <cellStyle name="Normal 2 2 9 6 3 2" xfId="17583" xr:uid="{00000000-0005-0000-0000-0000986F0000}"/>
    <cellStyle name="Normal 2 2 9 6 3 2 2" xfId="43063" xr:uid="{00000000-0005-0000-0000-0000996F0000}"/>
    <cellStyle name="Normal 2 2 9 6 3 3" xfId="17584" xr:uid="{00000000-0005-0000-0000-00009A6F0000}"/>
    <cellStyle name="Normal 2 2 9 6 3 3 2" xfId="37946" xr:uid="{00000000-0005-0000-0000-00009B6F0000}"/>
    <cellStyle name="Normal 2 2 9 6 3 4" xfId="29643" xr:uid="{00000000-0005-0000-0000-00009C6F0000}"/>
    <cellStyle name="Normal 2 2 9 6 4" xfId="17585" xr:uid="{00000000-0005-0000-0000-00009D6F0000}"/>
    <cellStyle name="Normal 2 2 9 6 4 2" xfId="17586" xr:uid="{00000000-0005-0000-0000-00009E6F0000}"/>
    <cellStyle name="Normal 2 2 9 6 4 2 2" xfId="44026" xr:uid="{00000000-0005-0000-0000-00009F6F0000}"/>
    <cellStyle name="Normal 2 2 9 6 4 3" xfId="17587" xr:uid="{00000000-0005-0000-0000-0000A06F0000}"/>
    <cellStyle name="Normal 2 2 9 6 4 3 2" xfId="38910" xr:uid="{00000000-0005-0000-0000-0000A16F0000}"/>
    <cellStyle name="Normal 2 2 9 6 4 4" xfId="30606" xr:uid="{00000000-0005-0000-0000-0000A26F0000}"/>
    <cellStyle name="Normal 2 2 9 6 5" xfId="17588" xr:uid="{00000000-0005-0000-0000-0000A36F0000}"/>
    <cellStyle name="Normal 2 2 9 6 5 2" xfId="17589" xr:uid="{00000000-0005-0000-0000-0000A46F0000}"/>
    <cellStyle name="Normal 2 2 9 6 5 2 2" xfId="44502" xr:uid="{00000000-0005-0000-0000-0000A56F0000}"/>
    <cellStyle name="Normal 2 2 9 6 5 3" xfId="17590" xr:uid="{00000000-0005-0000-0000-0000A66F0000}"/>
    <cellStyle name="Normal 2 2 9 6 5 3 2" xfId="39386" xr:uid="{00000000-0005-0000-0000-0000A76F0000}"/>
    <cellStyle name="Normal 2 2 9 6 5 4" xfId="31082" xr:uid="{00000000-0005-0000-0000-0000A86F0000}"/>
    <cellStyle name="Normal 2 2 9 6 6" xfId="17591" xr:uid="{00000000-0005-0000-0000-0000A96F0000}"/>
    <cellStyle name="Normal 2 2 9 6 6 2" xfId="17592" xr:uid="{00000000-0005-0000-0000-0000AA6F0000}"/>
    <cellStyle name="Normal 2 2 9 6 6 2 2" xfId="45715" xr:uid="{00000000-0005-0000-0000-0000AB6F0000}"/>
    <cellStyle name="Normal 2 2 9 6 6 3" xfId="17593" xr:uid="{00000000-0005-0000-0000-0000AC6F0000}"/>
    <cellStyle name="Normal 2 2 9 6 6 3 2" xfId="40599" xr:uid="{00000000-0005-0000-0000-0000AD6F0000}"/>
    <cellStyle name="Normal 2 2 9 6 6 4" xfId="32297" xr:uid="{00000000-0005-0000-0000-0000AE6F0000}"/>
    <cellStyle name="Normal 2 2 9 6 7" xfId="17594" xr:uid="{00000000-0005-0000-0000-0000AF6F0000}"/>
    <cellStyle name="Normal 2 2 9 6 7 2" xfId="17595" xr:uid="{00000000-0005-0000-0000-0000B06F0000}"/>
    <cellStyle name="Normal 2 2 9 6 7 2 2" xfId="46799" xr:uid="{00000000-0005-0000-0000-0000B16F0000}"/>
    <cellStyle name="Normal 2 2 9 6 7 3" xfId="17596" xr:uid="{00000000-0005-0000-0000-0000B26F0000}"/>
    <cellStyle name="Normal 2 2 9 6 7 3 2" xfId="35869" xr:uid="{00000000-0005-0000-0000-0000B36F0000}"/>
    <cellStyle name="Normal 2 2 9 6 7 4" xfId="33381" xr:uid="{00000000-0005-0000-0000-0000B46F0000}"/>
    <cellStyle name="Normal 2 2 9 6 8" xfId="17597" xr:uid="{00000000-0005-0000-0000-0000B56F0000}"/>
    <cellStyle name="Normal 2 2 9 6 8 2" xfId="17598" xr:uid="{00000000-0005-0000-0000-0000B66F0000}"/>
    <cellStyle name="Normal 2 2 9 6 8 2 2" xfId="47966" xr:uid="{00000000-0005-0000-0000-0000B76F0000}"/>
    <cellStyle name="Normal 2 2 9 6 8 3" xfId="34559" xr:uid="{00000000-0005-0000-0000-0000B86F0000}"/>
    <cellStyle name="Normal 2 2 9 6 9" xfId="17599" xr:uid="{00000000-0005-0000-0000-0000B96F0000}"/>
    <cellStyle name="Normal 2 2 9 6 9 2" xfId="40987" xr:uid="{00000000-0005-0000-0000-0000BA6F0000}"/>
    <cellStyle name="Normal 2 2 9 7" xfId="17600" xr:uid="{00000000-0005-0000-0000-0000BB6F0000}"/>
    <cellStyle name="Normal 2 2 9 7 2" xfId="17601" xr:uid="{00000000-0005-0000-0000-0000BC6F0000}"/>
    <cellStyle name="Normal 2 2 9 7 2 2" xfId="17602" xr:uid="{00000000-0005-0000-0000-0000BD6F0000}"/>
    <cellStyle name="Normal 2 2 9 7 2 2 2" xfId="43065" xr:uid="{00000000-0005-0000-0000-0000BE6F0000}"/>
    <cellStyle name="Normal 2 2 9 7 2 3" xfId="17603" xr:uid="{00000000-0005-0000-0000-0000BF6F0000}"/>
    <cellStyle name="Normal 2 2 9 7 2 3 2" xfId="37948" xr:uid="{00000000-0005-0000-0000-0000C06F0000}"/>
    <cellStyle name="Normal 2 2 9 7 2 4" xfId="29645" xr:uid="{00000000-0005-0000-0000-0000C16F0000}"/>
    <cellStyle name="Normal 2 2 9 7 3" xfId="17604" xr:uid="{00000000-0005-0000-0000-0000C26F0000}"/>
    <cellStyle name="Normal 2 2 9 7 3 2" xfId="17605" xr:uid="{00000000-0005-0000-0000-0000C36F0000}"/>
    <cellStyle name="Normal 2 2 9 7 3 2 2" xfId="45078" xr:uid="{00000000-0005-0000-0000-0000C46F0000}"/>
    <cellStyle name="Normal 2 2 9 7 3 3" xfId="17606" xr:uid="{00000000-0005-0000-0000-0000C56F0000}"/>
    <cellStyle name="Normal 2 2 9 7 3 3 2" xfId="39962" xr:uid="{00000000-0005-0000-0000-0000C66F0000}"/>
    <cellStyle name="Normal 2 2 9 7 3 4" xfId="31658" xr:uid="{00000000-0005-0000-0000-0000C76F0000}"/>
    <cellStyle name="Normal 2 2 9 7 4" xfId="17607" xr:uid="{00000000-0005-0000-0000-0000C86F0000}"/>
    <cellStyle name="Normal 2 2 9 7 4 2" xfId="17608" xr:uid="{00000000-0005-0000-0000-0000C96F0000}"/>
    <cellStyle name="Normal 2 2 9 7 4 2 2" xfId="47074" xr:uid="{00000000-0005-0000-0000-0000CA6F0000}"/>
    <cellStyle name="Normal 2 2 9 7 4 3" xfId="17609" xr:uid="{00000000-0005-0000-0000-0000CB6F0000}"/>
    <cellStyle name="Normal 2 2 9 7 4 3 2" xfId="36446" xr:uid="{00000000-0005-0000-0000-0000CC6F0000}"/>
    <cellStyle name="Normal 2 2 9 7 4 4" xfId="33658" xr:uid="{00000000-0005-0000-0000-0000CD6F0000}"/>
    <cellStyle name="Normal 2 2 9 7 5" xfId="17610" xr:uid="{00000000-0005-0000-0000-0000CE6F0000}"/>
    <cellStyle name="Normal 2 2 9 7 5 2" xfId="41563" xr:uid="{00000000-0005-0000-0000-0000CF6F0000}"/>
    <cellStyle name="Normal 2 2 9 7 6" xfId="17611" xr:uid="{00000000-0005-0000-0000-0000D06F0000}"/>
    <cellStyle name="Normal 2 2 9 7 6 2" xfId="35537" xr:uid="{00000000-0005-0000-0000-0000D16F0000}"/>
    <cellStyle name="Normal 2 2 9 7 7" xfId="28138" xr:uid="{00000000-0005-0000-0000-0000D26F0000}"/>
    <cellStyle name="Normal 2 2 9 8" xfId="17612" xr:uid="{00000000-0005-0000-0000-0000D36F0000}"/>
    <cellStyle name="Normal 2 2 9 8 2" xfId="17613" xr:uid="{00000000-0005-0000-0000-0000D46F0000}"/>
    <cellStyle name="Normal 2 2 9 8 2 2" xfId="17614" xr:uid="{00000000-0005-0000-0000-0000D56F0000}"/>
    <cellStyle name="Normal 2 2 9 8 2 2 2" xfId="43066" xr:uid="{00000000-0005-0000-0000-0000D66F0000}"/>
    <cellStyle name="Normal 2 2 9 8 2 3" xfId="17615" xr:uid="{00000000-0005-0000-0000-0000D76F0000}"/>
    <cellStyle name="Normal 2 2 9 8 2 3 2" xfId="37949" xr:uid="{00000000-0005-0000-0000-0000D86F0000}"/>
    <cellStyle name="Normal 2 2 9 8 2 4" xfId="29646" xr:uid="{00000000-0005-0000-0000-0000D96F0000}"/>
    <cellStyle name="Normal 2 2 9 8 3" xfId="17616" xr:uid="{00000000-0005-0000-0000-0000DA6F0000}"/>
    <cellStyle name="Normal 2 2 9 8 3 2" xfId="41850" xr:uid="{00000000-0005-0000-0000-0000DB6F0000}"/>
    <cellStyle name="Normal 2 2 9 8 4" xfId="17617" xr:uid="{00000000-0005-0000-0000-0000DC6F0000}"/>
    <cellStyle name="Normal 2 2 9 8 4 2" xfId="36733" xr:uid="{00000000-0005-0000-0000-0000DD6F0000}"/>
    <cellStyle name="Normal 2 2 9 8 5" xfId="28425" xr:uid="{00000000-0005-0000-0000-0000DE6F0000}"/>
    <cellStyle name="Normal 2 2 9 9" xfId="17618" xr:uid="{00000000-0005-0000-0000-0000DF6F0000}"/>
    <cellStyle name="Normal 2 2 9 9 2" xfId="17619" xr:uid="{00000000-0005-0000-0000-0000E06F0000}"/>
    <cellStyle name="Normal 2 2 9 9 2 2" xfId="43029" xr:uid="{00000000-0005-0000-0000-0000E16F0000}"/>
    <cellStyle name="Normal 2 2 9 9 3" xfId="17620" xr:uid="{00000000-0005-0000-0000-0000E26F0000}"/>
    <cellStyle name="Normal 2 2 9 9 3 2" xfId="37912" xr:uid="{00000000-0005-0000-0000-0000E36F0000}"/>
    <cellStyle name="Normal 2 2 9 9 4" xfId="29609" xr:uid="{00000000-0005-0000-0000-0000E46F0000}"/>
    <cellStyle name="Normal 2 2_COREP GL04rev3" xfId="1013" xr:uid="{00000000-0005-0000-0000-0000E56F0000}"/>
    <cellStyle name="Normal 2 3" xfId="138" xr:uid="{00000000-0005-0000-0000-0000E66F0000}"/>
    <cellStyle name="Normal 2 3 2" xfId="185" xr:uid="{00000000-0005-0000-0000-0000E76F0000}"/>
    <cellStyle name="Normal 2 3 2 2" xfId="48442" xr:uid="{00000000-0005-0000-0000-0000E86F0000}"/>
    <cellStyle name="Normal 2 3 2 3" xfId="17621" xr:uid="{00000000-0005-0000-0000-0000E96F0000}"/>
    <cellStyle name="Normal 2 3 3" xfId="638" xr:uid="{00000000-0005-0000-0000-0000EA6F0000}"/>
    <cellStyle name="Normal 2 4" xfId="159" xr:uid="{00000000-0005-0000-0000-0000EB6F0000}"/>
    <cellStyle name="Normal 2 4 10" xfId="17623" xr:uid="{00000000-0005-0000-0000-0000EC6F0000}"/>
    <cellStyle name="Normal 2 4 10 2" xfId="40752" xr:uid="{00000000-0005-0000-0000-0000ED6F0000}"/>
    <cellStyle name="Normal 2 4 11" xfId="27440" xr:uid="{00000000-0005-0000-0000-0000EE6F0000}"/>
    <cellStyle name="Normal 2 4 12" xfId="48472" xr:uid="{00000000-0005-0000-0000-0000EF6F0000}"/>
    <cellStyle name="Normal 2 4 13" xfId="17622" xr:uid="{00000000-0005-0000-0000-0000F06F0000}"/>
    <cellStyle name="Normal 2 4 2" xfId="639" xr:uid="{00000000-0005-0000-0000-0000F16F0000}"/>
    <cellStyle name="Normal 2 4 2 10" xfId="17625" xr:uid="{00000000-0005-0000-0000-0000F26F0000}"/>
    <cellStyle name="Normal 2 4 2 10 2" xfId="17626" xr:uid="{00000000-0005-0000-0000-0000F36F0000}"/>
    <cellStyle name="Normal 2 4 2 10 2 2" xfId="43067" xr:uid="{00000000-0005-0000-0000-0000F46F0000}"/>
    <cellStyle name="Normal 2 4 2 10 3" xfId="17627" xr:uid="{00000000-0005-0000-0000-0000F56F0000}"/>
    <cellStyle name="Normal 2 4 2 10 3 2" xfId="37950" xr:uid="{00000000-0005-0000-0000-0000F66F0000}"/>
    <cellStyle name="Normal 2 4 2 10 4" xfId="29647" xr:uid="{00000000-0005-0000-0000-0000F76F0000}"/>
    <cellStyle name="Normal 2 4 2 11" xfId="17628" xr:uid="{00000000-0005-0000-0000-0000F86F0000}"/>
    <cellStyle name="Normal 2 4 2 11 2" xfId="17629" xr:uid="{00000000-0005-0000-0000-0000F96F0000}"/>
    <cellStyle name="Normal 2 4 2 11 2 2" xfId="44027" xr:uid="{00000000-0005-0000-0000-0000FA6F0000}"/>
    <cellStyle name="Normal 2 4 2 11 3" xfId="17630" xr:uid="{00000000-0005-0000-0000-0000FB6F0000}"/>
    <cellStyle name="Normal 2 4 2 11 3 2" xfId="38911" xr:uid="{00000000-0005-0000-0000-0000FC6F0000}"/>
    <cellStyle name="Normal 2 4 2 11 4" xfId="30607" xr:uid="{00000000-0005-0000-0000-0000FD6F0000}"/>
    <cellStyle name="Normal 2 4 2 12" xfId="17631" xr:uid="{00000000-0005-0000-0000-0000FE6F0000}"/>
    <cellStyle name="Normal 2 4 2 12 2" xfId="17632" xr:uid="{00000000-0005-0000-0000-0000FF6F0000}"/>
    <cellStyle name="Normal 2 4 2 12 2 2" xfId="44294" xr:uid="{00000000-0005-0000-0000-000000700000}"/>
    <cellStyle name="Normal 2 4 2 12 3" xfId="17633" xr:uid="{00000000-0005-0000-0000-000001700000}"/>
    <cellStyle name="Normal 2 4 2 12 3 2" xfId="39178" xr:uid="{00000000-0005-0000-0000-000002700000}"/>
    <cellStyle name="Normal 2 4 2 12 4" xfId="30874" xr:uid="{00000000-0005-0000-0000-000003700000}"/>
    <cellStyle name="Normal 2 4 2 13" xfId="17634" xr:uid="{00000000-0005-0000-0000-000004700000}"/>
    <cellStyle name="Normal 2 4 2 13 2" xfId="17635" xr:uid="{00000000-0005-0000-0000-000005700000}"/>
    <cellStyle name="Normal 2 4 2 13 2 2" xfId="45441" xr:uid="{00000000-0005-0000-0000-000006700000}"/>
    <cellStyle name="Normal 2 4 2 13 3" xfId="17636" xr:uid="{00000000-0005-0000-0000-000007700000}"/>
    <cellStyle name="Normal 2 4 2 13 3 2" xfId="40325" xr:uid="{00000000-0005-0000-0000-000008700000}"/>
    <cellStyle name="Normal 2 4 2 13 4" xfId="32021" xr:uid="{00000000-0005-0000-0000-000009700000}"/>
    <cellStyle name="Normal 2 4 2 14" xfId="17637" xr:uid="{00000000-0005-0000-0000-00000A700000}"/>
    <cellStyle name="Normal 2 4 2 14 2" xfId="17638" xr:uid="{00000000-0005-0000-0000-00000B700000}"/>
    <cellStyle name="Normal 2 4 2 14 2 2" xfId="45988" xr:uid="{00000000-0005-0000-0000-00000C700000}"/>
    <cellStyle name="Normal 2 4 2 14 3" xfId="17639" xr:uid="{00000000-0005-0000-0000-00000D700000}"/>
    <cellStyle name="Normal 2 4 2 14 3 2" xfId="35661" xr:uid="{00000000-0005-0000-0000-00000E700000}"/>
    <cellStyle name="Normal 2 4 2 14 4" xfId="32570" xr:uid="{00000000-0005-0000-0000-00000F700000}"/>
    <cellStyle name="Normal 2 4 2 15" xfId="17640" xr:uid="{00000000-0005-0000-0000-000010700000}"/>
    <cellStyle name="Normal 2 4 2 15 2" xfId="17641" xr:uid="{00000000-0005-0000-0000-000011700000}"/>
    <cellStyle name="Normal 2 4 2 15 2 2" xfId="46106" xr:uid="{00000000-0005-0000-0000-000012700000}"/>
    <cellStyle name="Normal 2 4 2 15 3" xfId="32688" xr:uid="{00000000-0005-0000-0000-000013700000}"/>
    <cellStyle name="Normal 2 4 2 16" xfId="17642" xr:uid="{00000000-0005-0000-0000-000014700000}"/>
    <cellStyle name="Normal 2 4 2 16 2" xfId="17643" xr:uid="{00000000-0005-0000-0000-000015700000}"/>
    <cellStyle name="Normal 2 4 2 16 2 2" xfId="46800" xr:uid="{00000000-0005-0000-0000-000016700000}"/>
    <cellStyle name="Normal 2 4 2 16 3" xfId="33382" xr:uid="{00000000-0005-0000-0000-000017700000}"/>
    <cellStyle name="Normal 2 4 2 17" xfId="17644" xr:uid="{00000000-0005-0000-0000-000018700000}"/>
    <cellStyle name="Normal 2 4 2 17 2" xfId="17645" xr:uid="{00000000-0005-0000-0000-000019700000}"/>
    <cellStyle name="Normal 2 4 2 17 2 2" xfId="47704" xr:uid="{00000000-0005-0000-0000-00001A700000}"/>
    <cellStyle name="Normal 2 4 2 17 3" xfId="34297" xr:uid="{00000000-0005-0000-0000-00001B700000}"/>
    <cellStyle name="Normal 2 4 2 18" xfId="17646" xr:uid="{00000000-0005-0000-0000-00001C700000}"/>
    <cellStyle name="Normal 2 4 2 18 2" xfId="17647" xr:uid="{00000000-0005-0000-0000-00001D700000}"/>
    <cellStyle name="Normal 2 4 2 18 2 2" xfId="48198" xr:uid="{00000000-0005-0000-0000-00001E700000}"/>
    <cellStyle name="Normal 2 4 2 18 3" xfId="34791" xr:uid="{00000000-0005-0000-0000-00001F700000}"/>
    <cellStyle name="Normal 2 4 2 19" xfId="17648" xr:uid="{00000000-0005-0000-0000-000020700000}"/>
    <cellStyle name="Normal 2 4 2 19 2" xfId="35042" xr:uid="{00000000-0005-0000-0000-000021700000}"/>
    <cellStyle name="Normal 2 4 2 2" xfId="640" xr:uid="{00000000-0005-0000-0000-000022700000}"/>
    <cellStyle name="Normal 2 4 2 2 10" xfId="17650" xr:uid="{00000000-0005-0000-0000-000023700000}"/>
    <cellStyle name="Normal 2 4 2 2 10 2" xfId="17651" xr:uid="{00000000-0005-0000-0000-000024700000}"/>
    <cellStyle name="Normal 2 4 2 2 10 2 2" xfId="44028" xr:uid="{00000000-0005-0000-0000-000025700000}"/>
    <cellStyle name="Normal 2 4 2 2 10 3" xfId="17652" xr:uid="{00000000-0005-0000-0000-000026700000}"/>
    <cellStyle name="Normal 2 4 2 2 10 3 2" xfId="38912" xr:uid="{00000000-0005-0000-0000-000027700000}"/>
    <cellStyle name="Normal 2 4 2 2 10 4" xfId="30608" xr:uid="{00000000-0005-0000-0000-000028700000}"/>
    <cellStyle name="Normal 2 4 2 2 11" xfId="17653" xr:uid="{00000000-0005-0000-0000-000029700000}"/>
    <cellStyle name="Normal 2 4 2 2 11 2" xfId="17654" xr:uid="{00000000-0005-0000-0000-00002A700000}"/>
    <cellStyle name="Normal 2 4 2 2 11 2 2" xfId="44329" xr:uid="{00000000-0005-0000-0000-00002B700000}"/>
    <cellStyle name="Normal 2 4 2 2 11 3" xfId="17655" xr:uid="{00000000-0005-0000-0000-00002C700000}"/>
    <cellStyle name="Normal 2 4 2 2 11 3 2" xfId="39213" xr:uid="{00000000-0005-0000-0000-00002D700000}"/>
    <cellStyle name="Normal 2 4 2 2 11 4" xfId="30909" xr:uid="{00000000-0005-0000-0000-00002E700000}"/>
    <cellStyle name="Normal 2 4 2 2 12" xfId="17656" xr:uid="{00000000-0005-0000-0000-00002F700000}"/>
    <cellStyle name="Normal 2 4 2 2 12 2" xfId="17657" xr:uid="{00000000-0005-0000-0000-000030700000}"/>
    <cellStyle name="Normal 2 4 2 2 12 2 2" xfId="45442" xr:uid="{00000000-0005-0000-0000-000031700000}"/>
    <cellStyle name="Normal 2 4 2 2 12 3" xfId="17658" xr:uid="{00000000-0005-0000-0000-000032700000}"/>
    <cellStyle name="Normal 2 4 2 2 12 3 2" xfId="40326" xr:uid="{00000000-0005-0000-0000-000033700000}"/>
    <cellStyle name="Normal 2 4 2 2 12 4" xfId="32022" xr:uid="{00000000-0005-0000-0000-000034700000}"/>
    <cellStyle name="Normal 2 4 2 2 13" xfId="17659" xr:uid="{00000000-0005-0000-0000-000035700000}"/>
    <cellStyle name="Normal 2 4 2 2 13 2" xfId="17660" xr:uid="{00000000-0005-0000-0000-000036700000}"/>
    <cellStyle name="Normal 2 4 2 2 13 2 2" xfId="45989" xr:uid="{00000000-0005-0000-0000-000037700000}"/>
    <cellStyle name="Normal 2 4 2 2 13 3" xfId="17661" xr:uid="{00000000-0005-0000-0000-000038700000}"/>
    <cellStyle name="Normal 2 4 2 2 13 3 2" xfId="35695" xr:uid="{00000000-0005-0000-0000-000039700000}"/>
    <cellStyle name="Normal 2 4 2 2 13 4" xfId="32571" xr:uid="{00000000-0005-0000-0000-00003A700000}"/>
    <cellStyle name="Normal 2 4 2 2 14" xfId="17662" xr:uid="{00000000-0005-0000-0000-00003B700000}"/>
    <cellStyle name="Normal 2 4 2 2 14 2" xfId="17663" xr:uid="{00000000-0005-0000-0000-00003C700000}"/>
    <cellStyle name="Normal 2 4 2 2 14 2 2" xfId="46140" xr:uid="{00000000-0005-0000-0000-00003D700000}"/>
    <cellStyle name="Normal 2 4 2 2 14 3" xfId="32722" xr:uid="{00000000-0005-0000-0000-00003E700000}"/>
    <cellStyle name="Normal 2 4 2 2 15" xfId="17664" xr:uid="{00000000-0005-0000-0000-00003F700000}"/>
    <cellStyle name="Normal 2 4 2 2 15 2" xfId="17665" xr:uid="{00000000-0005-0000-0000-000040700000}"/>
    <cellStyle name="Normal 2 4 2 2 15 2 2" xfId="46801" xr:uid="{00000000-0005-0000-0000-000041700000}"/>
    <cellStyle name="Normal 2 4 2 2 15 3" xfId="33383" xr:uid="{00000000-0005-0000-0000-000042700000}"/>
    <cellStyle name="Normal 2 4 2 2 16" xfId="17666" xr:uid="{00000000-0005-0000-0000-000043700000}"/>
    <cellStyle name="Normal 2 4 2 2 16 2" xfId="17667" xr:uid="{00000000-0005-0000-0000-000044700000}"/>
    <cellStyle name="Normal 2 4 2 2 16 2 2" xfId="47705" xr:uid="{00000000-0005-0000-0000-000045700000}"/>
    <cellStyle name="Normal 2 4 2 2 16 3" xfId="34298" xr:uid="{00000000-0005-0000-0000-000046700000}"/>
    <cellStyle name="Normal 2 4 2 2 17" xfId="17668" xr:uid="{00000000-0005-0000-0000-000047700000}"/>
    <cellStyle name="Normal 2 4 2 2 17 2" xfId="17669" xr:uid="{00000000-0005-0000-0000-000048700000}"/>
    <cellStyle name="Normal 2 4 2 2 17 2 2" xfId="48199" xr:uid="{00000000-0005-0000-0000-000049700000}"/>
    <cellStyle name="Normal 2 4 2 2 17 3" xfId="34792" xr:uid="{00000000-0005-0000-0000-00004A700000}"/>
    <cellStyle name="Normal 2 4 2 2 18" xfId="17670" xr:uid="{00000000-0005-0000-0000-00004B700000}"/>
    <cellStyle name="Normal 2 4 2 2 18 2" xfId="35043" xr:uid="{00000000-0005-0000-0000-00004C700000}"/>
    <cellStyle name="Normal 2 4 2 2 19" xfId="17671" xr:uid="{00000000-0005-0000-0000-00004D700000}"/>
    <cellStyle name="Normal 2 4 2 2 19 2" xfId="40814" xr:uid="{00000000-0005-0000-0000-00004E700000}"/>
    <cellStyle name="Normal 2 4 2 2 2" xfId="641" xr:uid="{00000000-0005-0000-0000-00004F700000}"/>
    <cellStyle name="Normal 2 4 2 2 2 10" xfId="17673" xr:uid="{00000000-0005-0000-0000-000050700000}"/>
    <cellStyle name="Normal 2 4 2 2 2 10 2" xfId="17674" xr:uid="{00000000-0005-0000-0000-000051700000}"/>
    <cellStyle name="Normal 2 4 2 2 2 10 2 2" xfId="45990" xr:uid="{00000000-0005-0000-0000-000052700000}"/>
    <cellStyle name="Normal 2 4 2 2 2 10 3" xfId="17675" xr:uid="{00000000-0005-0000-0000-000053700000}"/>
    <cellStyle name="Normal 2 4 2 2 2 10 3 2" xfId="35840" xr:uid="{00000000-0005-0000-0000-000054700000}"/>
    <cellStyle name="Normal 2 4 2 2 2 10 4" xfId="32572" xr:uid="{00000000-0005-0000-0000-000055700000}"/>
    <cellStyle name="Normal 2 4 2 2 2 11" xfId="17676" xr:uid="{00000000-0005-0000-0000-000056700000}"/>
    <cellStyle name="Normal 2 4 2 2 2 11 2" xfId="17677" xr:uid="{00000000-0005-0000-0000-000057700000}"/>
    <cellStyle name="Normal 2 4 2 2 2 11 2 2" xfId="46285" xr:uid="{00000000-0005-0000-0000-000058700000}"/>
    <cellStyle name="Normal 2 4 2 2 2 11 3" xfId="32867" xr:uid="{00000000-0005-0000-0000-000059700000}"/>
    <cellStyle name="Normal 2 4 2 2 2 12" xfId="17678" xr:uid="{00000000-0005-0000-0000-00005A700000}"/>
    <cellStyle name="Normal 2 4 2 2 2 12 2" xfId="17679" xr:uid="{00000000-0005-0000-0000-00005B700000}"/>
    <cellStyle name="Normal 2 4 2 2 2 12 2 2" xfId="46802" xr:uid="{00000000-0005-0000-0000-00005C700000}"/>
    <cellStyle name="Normal 2 4 2 2 2 12 3" xfId="33384" xr:uid="{00000000-0005-0000-0000-00005D700000}"/>
    <cellStyle name="Normal 2 4 2 2 2 13" xfId="17680" xr:uid="{00000000-0005-0000-0000-00005E700000}"/>
    <cellStyle name="Normal 2 4 2 2 2 13 2" xfId="17681" xr:uid="{00000000-0005-0000-0000-00005F700000}"/>
    <cellStyle name="Normal 2 4 2 2 2 13 2 2" xfId="47706" xr:uid="{00000000-0005-0000-0000-000060700000}"/>
    <cellStyle name="Normal 2 4 2 2 2 13 3" xfId="34299" xr:uid="{00000000-0005-0000-0000-000061700000}"/>
    <cellStyle name="Normal 2 4 2 2 2 14" xfId="17682" xr:uid="{00000000-0005-0000-0000-000062700000}"/>
    <cellStyle name="Normal 2 4 2 2 2 14 2" xfId="17683" xr:uid="{00000000-0005-0000-0000-000063700000}"/>
    <cellStyle name="Normal 2 4 2 2 2 14 2 2" xfId="48200" xr:uid="{00000000-0005-0000-0000-000064700000}"/>
    <cellStyle name="Normal 2 4 2 2 2 14 3" xfId="34793" xr:uid="{00000000-0005-0000-0000-000065700000}"/>
    <cellStyle name="Normal 2 4 2 2 2 15" xfId="17684" xr:uid="{00000000-0005-0000-0000-000066700000}"/>
    <cellStyle name="Normal 2 4 2 2 2 15 2" xfId="35044" xr:uid="{00000000-0005-0000-0000-000067700000}"/>
    <cellStyle name="Normal 2 4 2 2 2 16" xfId="17685" xr:uid="{00000000-0005-0000-0000-000068700000}"/>
    <cellStyle name="Normal 2 4 2 2 2 16 2" xfId="40959" xr:uid="{00000000-0005-0000-0000-000069700000}"/>
    <cellStyle name="Normal 2 4 2 2 2 17" xfId="27443" xr:uid="{00000000-0005-0000-0000-00006A700000}"/>
    <cellStyle name="Normal 2 4 2 2 2 18" xfId="17672" xr:uid="{00000000-0005-0000-0000-00006B700000}"/>
    <cellStyle name="Normal 2 4 2 2 2 2" xfId="642" xr:uid="{00000000-0005-0000-0000-00006C700000}"/>
    <cellStyle name="Normal 2 4 2 2 2 2 10" xfId="17687" xr:uid="{00000000-0005-0000-0000-00006D700000}"/>
    <cellStyle name="Normal 2 4 2 2 2 2 10 2" xfId="17688" xr:uid="{00000000-0005-0000-0000-00006E700000}"/>
    <cellStyle name="Normal 2 4 2 2 2 2 10 2 2" xfId="47967" xr:uid="{00000000-0005-0000-0000-00006F700000}"/>
    <cellStyle name="Normal 2 4 2 2 2 2 10 3" xfId="34560" xr:uid="{00000000-0005-0000-0000-000070700000}"/>
    <cellStyle name="Normal 2 4 2 2 2 2 11" xfId="17689" xr:uid="{00000000-0005-0000-0000-000071700000}"/>
    <cellStyle name="Normal 2 4 2 2 2 2 11 2" xfId="41275" xr:uid="{00000000-0005-0000-0000-000072700000}"/>
    <cellStyle name="Normal 2 4 2 2 2 2 12" xfId="17690" xr:uid="{00000000-0005-0000-0000-000073700000}"/>
    <cellStyle name="Normal 2 4 2 2 2 2 12 2" xfId="35219" xr:uid="{00000000-0005-0000-0000-000074700000}"/>
    <cellStyle name="Normal 2 4 2 2 2 2 13" xfId="27444" xr:uid="{00000000-0005-0000-0000-000075700000}"/>
    <cellStyle name="Normal 2 4 2 2 2 2 14" xfId="17686" xr:uid="{00000000-0005-0000-0000-000076700000}"/>
    <cellStyle name="Normal 2 4 2 2 2 2 2" xfId="17691" xr:uid="{00000000-0005-0000-0000-000077700000}"/>
    <cellStyle name="Normal 2 4 2 2 2 2 2 2" xfId="17692" xr:uid="{00000000-0005-0000-0000-000078700000}"/>
    <cellStyle name="Normal 2 4 2 2 2 2 2 2 2" xfId="17693" xr:uid="{00000000-0005-0000-0000-000079700000}"/>
    <cellStyle name="Normal 2 4 2 2 2 2 2 2 2 2" xfId="43071" xr:uid="{00000000-0005-0000-0000-00007A700000}"/>
    <cellStyle name="Normal 2 4 2 2 2 2 2 2 3" xfId="17694" xr:uid="{00000000-0005-0000-0000-00007B700000}"/>
    <cellStyle name="Normal 2 4 2 2 2 2 2 2 3 2" xfId="37954" xr:uid="{00000000-0005-0000-0000-00007C700000}"/>
    <cellStyle name="Normal 2 4 2 2 2 2 2 2 4" xfId="29651" xr:uid="{00000000-0005-0000-0000-00007D700000}"/>
    <cellStyle name="Normal 2 4 2 2 2 2 2 3" xfId="17695" xr:uid="{00000000-0005-0000-0000-00007E700000}"/>
    <cellStyle name="Normal 2 4 2 2 2 2 2 3 2" xfId="17696" xr:uid="{00000000-0005-0000-0000-00007F700000}"/>
    <cellStyle name="Normal 2 4 2 2 2 2 2 3 2 2" xfId="45094" xr:uid="{00000000-0005-0000-0000-000080700000}"/>
    <cellStyle name="Normal 2 4 2 2 2 2 2 3 3" xfId="17697" xr:uid="{00000000-0005-0000-0000-000081700000}"/>
    <cellStyle name="Normal 2 4 2 2 2 2 2 3 3 2" xfId="39978" xr:uid="{00000000-0005-0000-0000-000082700000}"/>
    <cellStyle name="Normal 2 4 2 2 2 2 2 3 4" xfId="31674" xr:uid="{00000000-0005-0000-0000-000083700000}"/>
    <cellStyle name="Normal 2 4 2 2 2 2 2 4" xfId="17698" xr:uid="{00000000-0005-0000-0000-000084700000}"/>
    <cellStyle name="Normal 2 4 2 2 2 2 2 4 2" xfId="17699" xr:uid="{00000000-0005-0000-0000-000085700000}"/>
    <cellStyle name="Normal 2 4 2 2 2 2 2 4 2 2" xfId="47434" xr:uid="{00000000-0005-0000-0000-000086700000}"/>
    <cellStyle name="Normal 2 4 2 2 2 2 2 4 3" xfId="34021" xr:uid="{00000000-0005-0000-0000-000087700000}"/>
    <cellStyle name="Normal 2 4 2 2 2 2 2 5" xfId="17700" xr:uid="{00000000-0005-0000-0000-000088700000}"/>
    <cellStyle name="Normal 2 4 2 2 2 2 2 5 2" xfId="41579" xr:uid="{00000000-0005-0000-0000-000089700000}"/>
    <cellStyle name="Normal 2 4 2 2 2 2 2 6" xfId="17701" xr:uid="{00000000-0005-0000-0000-00008A700000}"/>
    <cellStyle name="Normal 2 4 2 2 2 2 2 6 2" xfId="36462" xr:uid="{00000000-0005-0000-0000-00008B700000}"/>
    <cellStyle name="Normal 2 4 2 2 2 2 2 7" xfId="28154" xr:uid="{00000000-0005-0000-0000-00008C700000}"/>
    <cellStyle name="Normal 2 4 2 2 2 2 3" xfId="17702" xr:uid="{00000000-0005-0000-0000-00008D700000}"/>
    <cellStyle name="Normal 2 4 2 2 2 2 3 2" xfId="17703" xr:uid="{00000000-0005-0000-0000-00008E700000}"/>
    <cellStyle name="Normal 2 4 2 2 2 2 3 2 2" xfId="17704" xr:uid="{00000000-0005-0000-0000-00008F700000}"/>
    <cellStyle name="Normal 2 4 2 2 2 2 3 2 2 2" xfId="43072" xr:uid="{00000000-0005-0000-0000-000090700000}"/>
    <cellStyle name="Normal 2 4 2 2 2 2 3 2 3" xfId="17705" xr:uid="{00000000-0005-0000-0000-000091700000}"/>
    <cellStyle name="Normal 2 4 2 2 2 2 3 2 3 2" xfId="37955" xr:uid="{00000000-0005-0000-0000-000092700000}"/>
    <cellStyle name="Normal 2 4 2 2 2 2 3 2 4" xfId="29652" xr:uid="{00000000-0005-0000-0000-000093700000}"/>
    <cellStyle name="Normal 2 4 2 2 2 2 3 3" xfId="17706" xr:uid="{00000000-0005-0000-0000-000094700000}"/>
    <cellStyle name="Normal 2 4 2 2 2 2 3 3 2" xfId="42237" xr:uid="{00000000-0005-0000-0000-000095700000}"/>
    <cellStyle name="Normal 2 4 2 2 2 2 3 4" xfId="17707" xr:uid="{00000000-0005-0000-0000-000096700000}"/>
    <cellStyle name="Normal 2 4 2 2 2 2 3 4 2" xfId="37120" xr:uid="{00000000-0005-0000-0000-000097700000}"/>
    <cellStyle name="Normal 2 4 2 2 2 2 3 5" xfId="28817" xr:uid="{00000000-0005-0000-0000-000098700000}"/>
    <cellStyle name="Normal 2 4 2 2 2 2 4" xfId="17708" xr:uid="{00000000-0005-0000-0000-000099700000}"/>
    <cellStyle name="Normal 2 4 2 2 2 2 4 2" xfId="17709" xr:uid="{00000000-0005-0000-0000-00009A700000}"/>
    <cellStyle name="Normal 2 4 2 2 2 2 4 2 2" xfId="43070" xr:uid="{00000000-0005-0000-0000-00009B700000}"/>
    <cellStyle name="Normal 2 4 2 2 2 2 4 3" xfId="17710" xr:uid="{00000000-0005-0000-0000-00009C700000}"/>
    <cellStyle name="Normal 2 4 2 2 2 2 4 3 2" xfId="37953" xr:uid="{00000000-0005-0000-0000-00009D700000}"/>
    <cellStyle name="Normal 2 4 2 2 2 2 4 4" xfId="29650" xr:uid="{00000000-0005-0000-0000-00009E700000}"/>
    <cellStyle name="Normal 2 4 2 2 2 2 5" xfId="17711" xr:uid="{00000000-0005-0000-0000-00009F700000}"/>
    <cellStyle name="Normal 2 4 2 2 2 2 5 2" xfId="17712" xr:uid="{00000000-0005-0000-0000-0000A0700000}"/>
    <cellStyle name="Normal 2 4 2 2 2 2 5 2 2" xfId="44030" xr:uid="{00000000-0005-0000-0000-0000A1700000}"/>
    <cellStyle name="Normal 2 4 2 2 2 2 5 3" xfId="17713" xr:uid="{00000000-0005-0000-0000-0000A2700000}"/>
    <cellStyle name="Normal 2 4 2 2 2 2 5 3 2" xfId="38914" xr:uid="{00000000-0005-0000-0000-0000A3700000}"/>
    <cellStyle name="Normal 2 4 2 2 2 2 5 4" xfId="30610" xr:uid="{00000000-0005-0000-0000-0000A4700000}"/>
    <cellStyle name="Normal 2 4 2 2 2 2 6" xfId="17714" xr:uid="{00000000-0005-0000-0000-0000A5700000}"/>
    <cellStyle name="Normal 2 4 2 2 2 2 6 2" xfId="17715" xr:uid="{00000000-0005-0000-0000-0000A6700000}"/>
    <cellStyle name="Normal 2 4 2 2 2 2 6 2 2" xfId="44790" xr:uid="{00000000-0005-0000-0000-0000A7700000}"/>
    <cellStyle name="Normal 2 4 2 2 2 2 6 3" xfId="17716" xr:uid="{00000000-0005-0000-0000-0000A8700000}"/>
    <cellStyle name="Normal 2 4 2 2 2 2 6 3 2" xfId="39674" xr:uid="{00000000-0005-0000-0000-0000A9700000}"/>
    <cellStyle name="Normal 2 4 2 2 2 2 6 4" xfId="31370" xr:uid="{00000000-0005-0000-0000-0000AA700000}"/>
    <cellStyle name="Normal 2 4 2 2 2 2 7" xfId="17717" xr:uid="{00000000-0005-0000-0000-0000AB700000}"/>
    <cellStyle name="Normal 2 4 2 2 2 2 7 2" xfId="17718" xr:uid="{00000000-0005-0000-0000-0000AC700000}"/>
    <cellStyle name="Normal 2 4 2 2 2 2 7 2 2" xfId="45716" xr:uid="{00000000-0005-0000-0000-0000AD700000}"/>
    <cellStyle name="Normal 2 4 2 2 2 2 7 3" xfId="17719" xr:uid="{00000000-0005-0000-0000-0000AE700000}"/>
    <cellStyle name="Normal 2 4 2 2 2 2 7 3 2" xfId="40600" xr:uid="{00000000-0005-0000-0000-0000AF700000}"/>
    <cellStyle name="Normal 2 4 2 2 2 2 7 4" xfId="32298" xr:uid="{00000000-0005-0000-0000-0000B0700000}"/>
    <cellStyle name="Normal 2 4 2 2 2 2 8" xfId="17720" xr:uid="{00000000-0005-0000-0000-0000B1700000}"/>
    <cellStyle name="Normal 2 4 2 2 2 2 8 2" xfId="17721" xr:uid="{00000000-0005-0000-0000-0000B2700000}"/>
    <cellStyle name="Normal 2 4 2 2 2 2 8 2 2" xfId="46501" xr:uid="{00000000-0005-0000-0000-0000B3700000}"/>
    <cellStyle name="Normal 2 4 2 2 2 2 8 3" xfId="17722" xr:uid="{00000000-0005-0000-0000-0000B4700000}"/>
    <cellStyle name="Normal 2 4 2 2 2 2 8 3 2" xfId="36158" xr:uid="{00000000-0005-0000-0000-0000B5700000}"/>
    <cellStyle name="Normal 2 4 2 2 2 2 8 4" xfId="33083" xr:uid="{00000000-0005-0000-0000-0000B6700000}"/>
    <cellStyle name="Normal 2 4 2 2 2 2 9" xfId="17723" xr:uid="{00000000-0005-0000-0000-0000B7700000}"/>
    <cellStyle name="Normal 2 4 2 2 2 2 9 2" xfId="17724" xr:uid="{00000000-0005-0000-0000-0000B8700000}"/>
    <cellStyle name="Normal 2 4 2 2 2 2 9 2 2" xfId="46803" xr:uid="{00000000-0005-0000-0000-0000B9700000}"/>
    <cellStyle name="Normal 2 4 2 2 2 2 9 3" xfId="33385" xr:uid="{00000000-0005-0000-0000-0000BA700000}"/>
    <cellStyle name="Normal 2 4 2 2 2 3" xfId="17725" xr:uid="{00000000-0005-0000-0000-0000BB700000}"/>
    <cellStyle name="Normal 2 4 2 2 2 3 10" xfId="17726" xr:uid="{00000000-0005-0000-0000-0000BC700000}"/>
    <cellStyle name="Normal 2 4 2 2 2 3 10 2" xfId="35415" xr:uid="{00000000-0005-0000-0000-0000BD700000}"/>
    <cellStyle name="Normal 2 4 2 2 2 3 11" xfId="27670" xr:uid="{00000000-0005-0000-0000-0000BE700000}"/>
    <cellStyle name="Normal 2 4 2 2 2 3 2" xfId="17727" xr:uid="{00000000-0005-0000-0000-0000BF700000}"/>
    <cellStyle name="Normal 2 4 2 2 2 3 2 2" xfId="17728" xr:uid="{00000000-0005-0000-0000-0000C0700000}"/>
    <cellStyle name="Normal 2 4 2 2 2 3 2 2 2" xfId="17729" xr:uid="{00000000-0005-0000-0000-0000C1700000}"/>
    <cellStyle name="Normal 2 4 2 2 2 3 2 2 2 2" xfId="43074" xr:uid="{00000000-0005-0000-0000-0000C2700000}"/>
    <cellStyle name="Normal 2 4 2 2 2 3 2 2 3" xfId="17730" xr:uid="{00000000-0005-0000-0000-0000C3700000}"/>
    <cellStyle name="Normal 2 4 2 2 2 3 2 2 3 2" xfId="37957" xr:uid="{00000000-0005-0000-0000-0000C4700000}"/>
    <cellStyle name="Normal 2 4 2 2 2 3 2 2 4" xfId="29654" xr:uid="{00000000-0005-0000-0000-0000C5700000}"/>
    <cellStyle name="Normal 2 4 2 2 2 3 2 3" xfId="17731" xr:uid="{00000000-0005-0000-0000-0000C6700000}"/>
    <cellStyle name="Normal 2 4 2 2 2 3 2 3 2" xfId="17732" xr:uid="{00000000-0005-0000-0000-0000C7700000}"/>
    <cellStyle name="Normal 2 4 2 2 2 3 2 3 2 2" xfId="45095" xr:uid="{00000000-0005-0000-0000-0000C8700000}"/>
    <cellStyle name="Normal 2 4 2 2 2 3 2 3 3" xfId="17733" xr:uid="{00000000-0005-0000-0000-0000C9700000}"/>
    <cellStyle name="Normal 2 4 2 2 2 3 2 3 3 2" xfId="39979" xr:uid="{00000000-0005-0000-0000-0000CA700000}"/>
    <cellStyle name="Normal 2 4 2 2 2 3 2 3 4" xfId="31675" xr:uid="{00000000-0005-0000-0000-0000CB700000}"/>
    <cellStyle name="Normal 2 4 2 2 2 3 2 4" xfId="17734" xr:uid="{00000000-0005-0000-0000-0000CC700000}"/>
    <cellStyle name="Normal 2 4 2 2 2 3 2 4 2" xfId="17735" xr:uid="{00000000-0005-0000-0000-0000CD700000}"/>
    <cellStyle name="Normal 2 4 2 2 2 3 2 4 2 2" xfId="47433" xr:uid="{00000000-0005-0000-0000-0000CE700000}"/>
    <cellStyle name="Normal 2 4 2 2 2 3 2 4 3" xfId="34020" xr:uid="{00000000-0005-0000-0000-0000CF700000}"/>
    <cellStyle name="Normal 2 4 2 2 2 3 2 5" xfId="17736" xr:uid="{00000000-0005-0000-0000-0000D0700000}"/>
    <cellStyle name="Normal 2 4 2 2 2 3 2 5 2" xfId="41580" xr:uid="{00000000-0005-0000-0000-0000D1700000}"/>
    <cellStyle name="Normal 2 4 2 2 2 3 2 6" xfId="17737" xr:uid="{00000000-0005-0000-0000-0000D2700000}"/>
    <cellStyle name="Normal 2 4 2 2 2 3 2 6 2" xfId="36463" xr:uid="{00000000-0005-0000-0000-0000D3700000}"/>
    <cellStyle name="Normal 2 4 2 2 2 3 2 7" xfId="28155" xr:uid="{00000000-0005-0000-0000-0000D4700000}"/>
    <cellStyle name="Normal 2 4 2 2 2 3 3" xfId="17738" xr:uid="{00000000-0005-0000-0000-0000D5700000}"/>
    <cellStyle name="Normal 2 4 2 2 2 3 3 2" xfId="17739" xr:uid="{00000000-0005-0000-0000-0000D6700000}"/>
    <cellStyle name="Normal 2 4 2 2 2 3 3 2 2" xfId="43073" xr:uid="{00000000-0005-0000-0000-0000D7700000}"/>
    <cellStyle name="Normal 2 4 2 2 2 3 3 3" xfId="17740" xr:uid="{00000000-0005-0000-0000-0000D8700000}"/>
    <cellStyle name="Normal 2 4 2 2 2 3 3 3 2" xfId="37956" xr:uid="{00000000-0005-0000-0000-0000D9700000}"/>
    <cellStyle name="Normal 2 4 2 2 2 3 3 4" xfId="29653" xr:uid="{00000000-0005-0000-0000-0000DA700000}"/>
    <cellStyle name="Normal 2 4 2 2 2 3 4" xfId="17741" xr:uid="{00000000-0005-0000-0000-0000DB700000}"/>
    <cellStyle name="Normal 2 4 2 2 2 3 4 2" xfId="17742" xr:uid="{00000000-0005-0000-0000-0000DC700000}"/>
    <cellStyle name="Normal 2 4 2 2 2 3 4 2 2" xfId="44031" xr:uid="{00000000-0005-0000-0000-0000DD700000}"/>
    <cellStyle name="Normal 2 4 2 2 2 3 4 3" xfId="17743" xr:uid="{00000000-0005-0000-0000-0000DE700000}"/>
    <cellStyle name="Normal 2 4 2 2 2 3 4 3 2" xfId="38915" xr:uid="{00000000-0005-0000-0000-0000DF700000}"/>
    <cellStyle name="Normal 2 4 2 2 2 3 4 4" xfId="30611" xr:uid="{00000000-0005-0000-0000-0000E0700000}"/>
    <cellStyle name="Normal 2 4 2 2 2 3 5" xfId="17744" xr:uid="{00000000-0005-0000-0000-0000E1700000}"/>
    <cellStyle name="Normal 2 4 2 2 2 3 5 2" xfId="17745" xr:uid="{00000000-0005-0000-0000-0000E2700000}"/>
    <cellStyle name="Normal 2 4 2 2 2 3 5 2 2" xfId="44527" xr:uid="{00000000-0005-0000-0000-0000E3700000}"/>
    <cellStyle name="Normal 2 4 2 2 2 3 5 3" xfId="17746" xr:uid="{00000000-0005-0000-0000-0000E4700000}"/>
    <cellStyle name="Normal 2 4 2 2 2 3 5 3 2" xfId="39411" xr:uid="{00000000-0005-0000-0000-0000E5700000}"/>
    <cellStyle name="Normal 2 4 2 2 2 3 5 4" xfId="31107" xr:uid="{00000000-0005-0000-0000-0000E6700000}"/>
    <cellStyle name="Normal 2 4 2 2 2 3 6" xfId="17747" xr:uid="{00000000-0005-0000-0000-0000E7700000}"/>
    <cellStyle name="Normal 2 4 2 2 2 3 6 2" xfId="17748" xr:uid="{00000000-0005-0000-0000-0000E8700000}"/>
    <cellStyle name="Normal 2 4 2 2 2 3 6 2 2" xfId="45717" xr:uid="{00000000-0005-0000-0000-0000E9700000}"/>
    <cellStyle name="Normal 2 4 2 2 2 3 6 3" xfId="17749" xr:uid="{00000000-0005-0000-0000-0000EA700000}"/>
    <cellStyle name="Normal 2 4 2 2 2 3 6 3 2" xfId="40601" xr:uid="{00000000-0005-0000-0000-0000EB700000}"/>
    <cellStyle name="Normal 2 4 2 2 2 3 6 4" xfId="32299" xr:uid="{00000000-0005-0000-0000-0000EC700000}"/>
    <cellStyle name="Normal 2 4 2 2 2 3 7" xfId="17750" xr:uid="{00000000-0005-0000-0000-0000ED700000}"/>
    <cellStyle name="Normal 2 4 2 2 2 3 7 2" xfId="17751" xr:uid="{00000000-0005-0000-0000-0000EE700000}"/>
    <cellStyle name="Normal 2 4 2 2 2 3 7 2 2" xfId="46804" xr:uid="{00000000-0005-0000-0000-0000EF700000}"/>
    <cellStyle name="Normal 2 4 2 2 2 3 7 3" xfId="17752" xr:uid="{00000000-0005-0000-0000-0000F0700000}"/>
    <cellStyle name="Normal 2 4 2 2 2 3 7 3 2" xfId="35894" xr:uid="{00000000-0005-0000-0000-0000F1700000}"/>
    <cellStyle name="Normal 2 4 2 2 2 3 7 4" xfId="33386" xr:uid="{00000000-0005-0000-0000-0000F2700000}"/>
    <cellStyle name="Normal 2 4 2 2 2 3 8" xfId="17753" xr:uid="{00000000-0005-0000-0000-0000F3700000}"/>
    <cellStyle name="Normal 2 4 2 2 2 3 8 2" xfId="17754" xr:uid="{00000000-0005-0000-0000-0000F4700000}"/>
    <cellStyle name="Normal 2 4 2 2 2 3 8 2 2" xfId="47968" xr:uid="{00000000-0005-0000-0000-0000F5700000}"/>
    <cellStyle name="Normal 2 4 2 2 2 3 8 3" xfId="34561" xr:uid="{00000000-0005-0000-0000-0000F6700000}"/>
    <cellStyle name="Normal 2 4 2 2 2 3 9" xfId="17755" xr:uid="{00000000-0005-0000-0000-0000F7700000}"/>
    <cellStyle name="Normal 2 4 2 2 2 3 9 2" xfId="41012" xr:uid="{00000000-0005-0000-0000-0000F8700000}"/>
    <cellStyle name="Normal 2 4 2 2 2 4" xfId="17756" xr:uid="{00000000-0005-0000-0000-0000F9700000}"/>
    <cellStyle name="Normal 2 4 2 2 2 4 2" xfId="17757" xr:uid="{00000000-0005-0000-0000-0000FA700000}"/>
    <cellStyle name="Normal 2 4 2 2 2 4 2 2" xfId="17758" xr:uid="{00000000-0005-0000-0000-0000FB700000}"/>
    <cellStyle name="Normal 2 4 2 2 2 4 2 2 2" xfId="43075" xr:uid="{00000000-0005-0000-0000-0000FC700000}"/>
    <cellStyle name="Normal 2 4 2 2 2 4 2 3" xfId="17759" xr:uid="{00000000-0005-0000-0000-0000FD700000}"/>
    <cellStyle name="Normal 2 4 2 2 2 4 2 3 2" xfId="37958" xr:uid="{00000000-0005-0000-0000-0000FE700000}"/>
    <cellStyle name="Normal 2 4 2 2 2 4 2 4" xfId="29655" xr:uid="{00000000-0005-0000-0000-0000FF700000}"/>
    <cellStyle name="Normal 2 4 2 2 2 4 3" xfId="17760" xr:uid="{00000000-0005-0000-0000-000000710000}"/>
    <cellStyle name="Normal 2 4 2 2 2 4 3 2" xfId="17761" xr:uid="{00000000-0005-0000-0000-000001710000}"/>
    <cellStyle name="Normal 2 4 2 2 2 4 3 2 2" xfId="45093" xr:uid="{00000000-0005-0000-0000-000002710000}"/>
    <cellStyle name="Normal 2 4 2 2 2 4 3 3" xfId="17762" xr:uid="{00000000-0005-0000-0000-000003710000}"/>
    <cellStyle name="Normal 2 4 2 2 2 4 3 3 2" xfId="39977" xr:uid="{00000000-0005-0000-0000-000004710000}"/>
    <cellStyle name="Normal 2 4 2 2 2 4 3 4" xfId="31673" xr:uid="{00000000-0005-0000-0000-000005710000}"/>
    <cellStyle name="Normal 2 4 2 2 2 4 4" xfId="17763" xr:uid="{00000000-0005-0000-0000-000006710000}"/>
    <cellStyle name="Normal 2 4 2 2 2 4 4 2" xfId="17764" xr:uid="{00000000-0005-0000-0000-000007710000}"/>
    <cellStyle name="Normal 2 4 2 2 2 4 4 2 2" xfId="47245" xr:uid="{00000000-0005-0000-0000-000008710000}"/>
    <cellStyle name="Normal 2 4 2 2 2 4 4 3" xfId="17765" xr:uid="{00000000-0005-0000-0000-000009710000}"/>
    <cellStyle name="Normal 2 4 2 2 2 4 4 3 2" xfId="36461" xr:uid="{00000000-0005-0000-0000-00000A710000}"/>
    <cellStyle name="Normal 2 4 2 2 2 4 4 4" xfId="33829" xr:uid="{00000000-0005-0000-0000-00000B710000}"/>
    <cellStyle name="Normal 2 4 2 2 2 4 5" xfId="17766" xr:uid="{00000000-0005-0000-0000-00000C710000}"/>
    <cellStyle name="Normal 2 4 2 2 2 4 5 2" xfId="41578" xr:uid="{00000000-0005-0000-0000-00000D710000}"/>
    <cellStyle name="Normal 2 4 2 2 2 4 6" xfId="17767" xr:uid="{00000000-0005-0000-0000-00000E710000}"/>
    <cellStyle name="Normal 2 4 2 2 2 4 6 2" xfId="35545" xr:uid="{00000000-0005-0000-0000-00000F710000}"/>
    <cellStyle name="Normal 2 4 2 2 2 4 7" xfId="28153" xr:uid="{00000000-0005-0000-0000-000010710000}"/>
    <cellStyle name="Normal 2 4 2 2 2 5" xfId="17768" xr:uid="{00000000-0005-0000-0000-000011710000}"/>
    <cellStyle name="Normal 2 4 2 2 2 5 2" xfId="17769" xr:uid="{00000000-0005-0000-0000-000012710000}"/>
    <cellStyle name="Normal 2 4 2 2 2 5 2 2" xfId="17770" xr:uid="{00000000-0005-0000-0000-000013710000}"/>
    <cellStyle name="Normal 2 4 2 2 2 5 2 2 2" xfId="43076" xr:uid="{00000000-0005-0000-0000-000014710000}"/>
    <cellStyle name="Normal 2 4 2 2 2 5 2 3" xfId="17771" xr:uid="{00000000-0005-0000-0000-000015710000}"/>
    <cellStyle name="Normal 2 4 2 2 2 5 2 3 2" xfId="37959" xr:uid="{00000000-0005-0000-0000-000016710000}"/>
    <cellStyle name="Normal 2 4 2 2 2 5 2 4" xfId="29656" xr:uid="{00000000-0005-0000-0000-000017710000}"/>
    <cellStyle name="Normal 2 4 2 2 2 5 3" xfId="17772" xr:uid="{00000000-0005-0000-0000-000018710000}"/>
    <cellStyle name="Normal 2 4 2 2 2 5 3 2" xfId="42021" xr:uid="{00000000-0005-0000-0000-000019710000}"/>
    <cellStyle name="Normal 2 4 2 2 2 5 4" xfId="17773" xr:uid="{00000000-0005-0000-0000-00001A710000}"/>
    <cellStyle name="Normal 2 4 2 2 2 5 4 2" xfId="36904" xr:uid="{00000000-0005-0000-0000-00001B710000}"/>
    <cellStyle name="Normal 2 4 2 2 2 5 5" xfId="28596" xr:uid="{00000000-0005-0000-0000-00001C710000}"/>
    <cellStyle name="Normal 2 4 2 2 2 6" xfId="17774" xr:uid="{00000000-0005-0000-0000-00001D710000}"/>
    <cellStyle name="Normal 2 4 2 2 2 6 2" xfId="17775" xr:uid="{00000000-0005-0000-0000-00001E710000}"/>
    <cellStyle name="Normal 2 4 2 2 2 6 2 2" xfId="43069" xr:uid="{00000000-0005-0000-0000-00001F710000}"/>
    <cellStyle name="Normal 2 4 2 2 2 6 3" xfId="17776" xr:uid="{00000000-0005-0000-0000-000020710000}"/>
    <cellStyle name="Normal 2 4 2 2 2 6 3 2" xfId="37952" xr:uid="{00000000-0005-0000-0000-000021710000}"/>
    <cellStyle name="Normal 2 4 2 2 2 6 4" xfId="29649" xr:uid="{00000000-0005-0000-0000-000022710000}"/>
    <cellStyle name="Normal 2 4 2 2 2 7" xfId="17777" xr:uid="{00000000-0005-0000-0000-000023710000}"/>
    <cellStyle name="Normal 2 4 2 2 2 7 2" xfId="17778" xr:uid="{00000000-0005-0000-0000-000024710000}"/>
    <cellStyle name="Normal 2 4 2 2 2 7 2 2" xfId="44029" xr:uid="{00000000-0005-0000-0000-000025710000}"/>
    <cellStyle name="Normal 2 4 2 2 2 7 3" xfId="17779" xr:uid="{00000000-0005-0000-0000-000026710000}"/>
    <cellStyle name="Normal 2 4 2 2 2 7 3 2" xfId="38913" xr:uid="{00000000-0005-0000-0000-000027710000}"/>
    <cellStyle name="Normal 2 4 2 2 2 7 4" xfId="30609" xr:uid="{00000000-0005-0000-0000-000028710000}"/>
    <cellStyle name="Normal 2 4 2 2 2 8" xfId="17780" xr:uid="{00000000-0005-0000-0000-000029710000}"/>
    <cellStyle name="Normal 2 4 2 2 2 8 2" xfId="17781" xr:uid="{00000000-0005-0000-0000-00002A710000}"/>
    <cellStyle name="Normal 2 4 2 2 2 8 2 2" xfId="44474" xr:uid="{00000000-0005-0000-0000-00002B710000}"/>
    <cellStyle name="Normal 2 4 2 2 2 8 3" xfId="17782" xr:uid="{00000000-0005-0000-0000-00002C710000}"/>
    <cellStyle name="Normal 2 4 2 2 2 8 3 2" xfId="39358" xr:uid="{00000000-0005-0000-0000-00002D710000}"/>
    <cellStyle name="Normal 2 4 2 2 2 8 4" xfId="31054" xr:uid="{00000000-0005-0000-0000-00002E710000}"/>
    <cellStyle name="Normal 2 4 2 2 2 9" xfId="17783" xr:uid="{00000000-0005-0000-0000-00002F710000}"/>
    <cellStyle name="Normal 2 4 2 2 2 9 2" xfId="17784" xr:uid="{00000000-0005-0000-0000-000030710000}"/>
    <cellStyle name="Normal 2 4 2 2 2 9 2 2" xfId="45443" xr:uid="{00000000-0005-0000-0000-000031710000}"/>
    <cellStyle name="Normal 2 4 2 2 2 9 3" xfId="17785" xr:uid="{00000000-0005-0000-0000-000032710000}"/>
    <cellStyle name="Normal 2 4 2 2 2 9 3 2" xfId="40327" xr:uid="{00000000-0005-0000-0000-000033710000}"/>
    <cellStyle name="Normal 2 4 2 2 2 9 4" xfId="32023" xr:uid="{00000000-0005-0000-0000-000034710000}"/>
    <cellStyle name="Normal 2 4 2 2 20" xfId="27442" xr:uid="{00000000-0005-0000-0000-000035710000}"/>
    <cellStyle name="Normal 2 4 2 2 21" xfId="17649" xr:uid="{00000000-0005-0000-0000-000036710000}"/>
    <cellStyle name="Normal 2 4 2 2 3" xfId="643" xr:uid="{00000000-0005-0000-0000-000037710000}"/>
    <cellStyle name="Normal 2 4 2 2 3 10" xfId="17787" xr:uid="{00000000-0005-0000-0000-000038710000}"/>
    <cellStyle name="Normal 2 4 2 2 3 10 2" xfId="17788" xr:uid="{00000000-0005-0000-0000-000039710000}"/>
    <cellStyle name="Normal 2 4 2 2 3 10 2 2" xfId="46216" xr:uid="{00000000-0005-0000-0000-00003A710000}"/>
    <cellStyle name="Normal 2 4 2 2 3 10 3" xfId="32798" xr:uid="{00000000-0005-0000-0000-00003B710000}"/>
    <cellStyle name="Normal 2 4 2 2 3 11" xfId="17789" xr:uid="{00000000-0005-0000-0000-00003C710000}"/>
    <cellStyle name="Normal 2 4 2 2 3 11 2" xfId="17790" xr:uid="{00000000-0005-0000-0000-00003D710000}"/>
    <cellStyle name="Normal 2 4 2 2 3 11 2 2" xfId="46805" xr:uid="{00000000-0005-0000-0000-00003E710000}"/>
    <cellStyle name="Normal 2 4 2 2 3 11 3" xfId="33387" xr:uid="{00000000-0005-0000-0000-00003F710000}"/>
    <cellStyle name="Normal 2 4 2 2 3 12" xfId="17791" xr:uid="{00000000-0005-0000-0000-000040710000}"/>
    <cellStyle name="Normal 2 4 2 2 3 12 2" xfId="17792" xr:uid="{00000000-0005-0000-0000-000041710000}"/>
    <cellStyle name="Normal 2 4 2 2 3 12 2 2" xfId="47707" xr:uid="{00000000-0005-0000-0000-000042710000}"/>
    <cellStyle name="Normal 2 4 2 2 3 12 3" xfId="34300" xr:uid="{00000000-0005-0000-0000-000043710000}"/>
    <cellStyle name="Normal 2 4 2 2 3 13" xfId="17793" xr:uid="{00000000-0005-0000-0000-000044710000}"/>
    <cellStyle name="Normal 2 4 2 2 3 13 2" xfId="17794" xr:uid="{00000000-0005-0000-0000-000045710000}"/>
    <cellStyle name="Normal 2 4 2 2 3 13 2 2" xfId="48299" xr:uid="{00000000-0005-0000-0000-000046710000}"/>
    <cellStyle name="Normal 2 4 2 2 3 13 3" xfId="34892" xr:uid="{00000000-0005-0000-0000-000047710000}"/>
    <cellStyle name="Normal 2 4 2 2 3 14" xfId="17795" xr:uid="{00000000-0005-0000-0000-000048710000}"/>
    <cellStyle name="Normal 2 4 2 2 3 14 2" xfId="35045" xr:uid="{00000000-0005-0000-0000-000049710000}"/>
    <cellStyle name="Normal 2 4 2 2 3 15" xfId="17796" xr:uid="{00000000-0005-0000-0000-00004A710000}"/>
    <cellStyle name="Normal 2 4 2 2 3 15 2" xfId="40890" xr:uid="{00000000-0005-0000-0000-00004B710000}"/>
    <cellStyle name="Normal 2 4 2 2 3 16" xfId="27445" xr:uid="{00000000-0005-0000-0000-00004C710000}"/>
    <cellStyle name="Normal 2 4 2 2 3 17" xfId="17786" xr:uid="{00000000-0005-0000-0000-00004D710000}"/>
    <cellStyle name="Normal 2 4 2 2 3 2" xfId="17797" xr:uid="{00000000-0005-0000-0000-00004E710000}"/>
    <cellStyle name="Normal 2 4 2 2 3 2 10" xfId="17798" xr:uid="{00000000-0005-0000-0000-00004F710000}"/>
    <cellStyle name="Normal 2 4 2 2 3 2 10 2" xfId="17799" xr:uid="{00000000-0005-0000-0000-000050710000}"/>
    <cellStyle name="Normal 2 4 2 2 3 2 10 2 2" xfId="47969" xr:uid="{00000000-0005-0000-0000-000051710000}"/>
    <cellStyle name="Normal 2 4 2 2 3 2 10 3" xfId="34562" xr:uid="{00000000-0005-0000-0000-000052710000}"/>
    <cellStyle name="Normal 2 4 2 2 3 2 11" xfId="17800" xr:uid="{00000000-0005-0000-0000-000053710000}"/>
    <cellStyle name="Normal 2 4 2 2 3 2 11 2" xfId="41206" xr:uid="{00000000-0005-0000-0000-000054710000}"/>
    <cellStyle name="Normal 2 4 2 2 3 2 12" xfId="17801" xr:uid="{00000000-0005-0000-0000-000055710000}"/>
    <cellStyle name="Normal 2 4 2 2 3 2 12 2" xfId="35546" xr:uid="{00000000-0005-0000-0000-000056710000}"/>
    <cellStyle name="Normal 2 4 2 2 3 2 13" xfId="27797" xr:uid="{00000000-0005-0000-0000-000057710000}"/>
    <cellStyle name="Normal 2 4 2 2 3 2 2" xfId="17802" xr:uid="{00000000-0005-0000-0000-000058710000}"/>
    <cellStyle name="Normal 2 4 2 2 3 2 2 2" xfId="17803" xr:uid="{00000000-0005-0000-0000-000059710000}"/>
    <cellStyle name="Normal 2 4 2 2 3 2 2 2 2" xfId="17804" xr:uid="{00000000-0005-0000-0000-00005A710000}"/>
    <cellStyle name="Normal 2 4 2 2 3 2 2 2 2 2" xfId="43079" xr:uid="{00000000-0005-0000-0000-00005B710000}"/>
    <cellStyle name="Normal 2 4 2 2 3 2 2 2 3" xfId="17805" xr:uid="{00000000-0005-0000-0000-00005C710000}"/>
    <cellStyle name="Normal 2 4 2 2 3 2 2 2 3 2" xfId="37962" xr:uid="{00000000-0005-0000-0000-00005D710000}"/>
    <cellStyle name="Normal 2 4 2 2 3 2 2 2 4" xfId="29659" xr:uid="{00000000-0005-0000-0000-00005E710000}"/>
    <cellStyle name="Normal 2 4 2 2 3 2 2 3" xfId="17806" xr:uid="{00000000-0005-0000-0000-00005F710000}"/>
    <cellStyle name="Normal 2 4 2 2 3 2 2 3 2" xfId="17807" xr:uid="{00000000-0005-0000-0000-000060710000}"/>
    <cellStyle name="Normal 2 4 2 2 3 2 2 3 2 2" xfId="45097" xr:uid="{00000000-0005-0000-0000-000061710000}"/>
    <cellStyle name="Normal 2 4 2 2 3 2 2 3 3" xfId="17808" xr:uid="{00000000-0005-0000-0000-000062710000}"/>
    <cellStyle name="Normal 2 4 2 2 3 2 2 3 3 2" xfId="39981" xr:uid="{00000000-0005-0000-0000-000063710000}"/>
    <cellStyle name="Normal 2 4 2 2 3 2 2 3 4" xfId="31677" xr:uid="{00000000-0005-0000-0000-000064710000}"/>
    <cellStyle name="Normal 2 4 2 2 3 2 2 4" xfId="17809" xr:uid="{00000000-0005-0000-0000-000065710000}"/>
    <cellStyle name="Normal 2 4 2 2 3 2 2 4 2" xfId="17810" xr:uid="{00000000-0005-0000-0000-000066710000}"/>
    <cellStyle name="Normal 2 4 2 2 3 2 2 4 2 2" xfId="47435" xr:uid="{00000000-0005-0000-0000-000067710000}"/>
    <cellStyle name="Normal 2 4 2 2 3 2 2 4 3" xfId="34022" xr:uid="{00000000-0005-0000-0000-000068710000}"/>
    <cellStyle name="Normal 2 4 2 2 3 2 2 5" xfId="17811" xr:uid="{00000000-0005-0000-0000-000069710000}"/>
    <cellStyle name="Normal 2 4 2 2 3 2 2 5 2" xfId="41582" xr:uid="{00000000-0005-0000-0000-00006A710000}"/>
    <cellStyle name="Normal 2 4 2 2 3 2 2 6" xfId="17812" xr:uid="{00000000-0005-0000-0000-00006B710000}"/>
    <cellStyle name="Normal 2 4 2 2 3 2 2 6 2" xfId="36465" xr:uid="{00000000-0005-0000-0000-00006C710000}"/>
    <cellStyle name="Normal 2 4 2 2 3 2 2 7" xfId="28157" xr:uid="{00000000-0005-0000-0000-00006D710000}"/>
    <cellStyle name="Normal 2 4 2 2 3 2 3" xfId="17813" xr:uid="{00000000-0005-0000-0000-00006E710000}"/>
    <cellStyle name="Normal 2 4 2 2 3 2 3 2" xfId="17814" xr:uid="{00000000-0005-0000-0000-00006F710000}"/>
    <cellStyle name="Normal 2 4 2 2 3 2 3 2 2" xfId="17815" xr:uid="{00000000-0005-0000-0000-000070710000}"/>
    <cellStyle name="Normal 2 4 2 2 3 2 3 2 2 2" xfId="43080" xr:uid="{00000000-0005-0000-0000-000071710000}"/>
    <cellStyle name="Normal 2 4 2 2 3 2 3 2 3" xfId="17816" xr:uid="{00000000-0005-0000-0000-000072710000}"/>
    <cellStyle name="Normal 2 4 2 2 3 2 3 2 3 2" xfId="37963" xr:uid="{00000000-0005-0000-0000-000073710000}"/>
    <cellStyle name="Normal 2 4 2 2 3 2 3 2 4" xfId="29660" xr:uid="{00000000-0005-0000-0000-000074710000}"/>
    <cellStyle name="Normal 2 4 2 2 3 2 3 3" xfId="17817" xr:uid="{00000000-0005-0000-0000-000075710000}"/>
    <cellStyle name="Normal 2 4 2 2 3 2 3 3 2" xfId="42168" xr:uid="{00000000-0005-0000-0000-000076710000}"/>
    <cellStyle name="Normal 2 4 2 2 3 2 3 4" xfId="17818" xr:uid="{00000000-0005-0000-0000-000077710000}"/>
    <cellStyle name="Normal 2 4 2 2 3 2 3 4 2" xfId="37051" xr:uid="{00000000-0005-0000-0000-000078710000}"/>
    <cellStyle name="Normal 2 4 2 2 3 2 3 5" xfId="28748" xr:uid="{00000000-0005-0000-0000-000079710000}"/>
    <cellStyle name="Normal 2 4 2 2 3 2 4" xfId="17819" xr:uid="{00000000-0005-0000-0000-00007A710000}"/>
    <cellStyle name="Normal 2 4 2 2 3 2 4 2" xfId="17820" xr:uid="{00000000-0005-0000-0000-00007B710000}"/>
    <cellStyle name="Normal 2 4 2 2 3 2 4 2 2" xfId="43078" xr:uid="{00000000-0005-0000-0000-00007C710000}"/>
    <cellStyle name="Normal 2 4 2 2 3 2 4 3" xfId="17821" xr:uid="{00000000-0005-0000-0000-00007D710000}"/>
    <cellStyle name="Normal 2 4 2 2 3 2 4 3 2" xfId="37961" xr:uid="{00000000-0005-0000-0000-00007E710000}"/>
    <cellStyle name="Normal 2 4 2 2 3 2 4 4" xfId="29658" xr:uid="{00000000-0005-0000-0000-00007F710000}"/>
    <cellStyle name="Normal 2 4 2 2 3 2 5" xfId="17822" xr:uid="{00000000-0005-0000-0000-000080710000}"/>
    <cellStyle name="Normal 2 4 2 2 3 2 5 2" xfId="17823" xr:uid="{00000000-0005-0000-0000-000081710000}"/>
    <cellStyle name="Normal 2 4 2 2 3 2 5 2 2" xfId="44033" xr:uid="{00000000-0005-0000-0000-000082710000}"/>
    <cellStyle name="Normal 2 4 2 2 3 2 5 3" xfId="17824" xr:uid="{00000000-0005-0000-0000-000083710000}"/>
    <cellStyle name="Normal 2 4 2 2 3 2 5 3 2" xfId="38917" xr:uid="{00000000-0005-0000-0000-000084710000}"/>
    <cellStyle name="Normal 2 4 2 2 3 2 5 4" xfId="30613" xr:uid="{00000000-0005-0000-0000-000085710000}"/>
    <cellStyle name="Normal 2 4 2 2 3 2 6" xfId="17825" xr:uid="{00000000-0005-0000-0000-000086710000}"/>
    <cellStyle name="Normal 2 4 2 2 3 2 6 2" xfId="17826" xr:uid="{00000000-0005-0000-0000-000087710000}"/>
    <cellStyle name="Normal 2 4 2 2 3 2 6 2 2" xfId="44721" xr:uid="{00000000-0005-0000-0000-000088710000}"/>
    <cellStyle name="Normal 2 4 2 2 3 2 6 3" xfId="17827" xr:uid="{00000000-0005-0000-0000-000089710000}"/>
    <cellStyle name="Normal 2 4 2 2 3 2 6 3 2" xfId="39605" xr:uid="{00000000-0005-0000-0000-00008A710000}"/>
    <cellStyle name="Normal 2 4 2 2 3 2 6 4" xfId="31301" xr:uid="{00000000-0005-0000-0000-00008B710000}"/>
    <cellStyle name="Normal 2 4 2 2 3 2 7" xfId="17828" xr:uid="{00000000-0005-0000-0000-00008C710000}"/>
    <cellStyle name="Normal 2 4 2 2 3 2 7 2" xfId="17829" xr:uid="{00000000-0005-0000-0000-00008D710000}"/>
    <cellStyle name="Normal 2 4 2 2 3 2 7 2 2" xfId="45718" xr:uid="{00000000-0005-0000-0000-00008E710000}"/>
    <cellStyle name="Normal 2 4 2 2 3 2 7 3" xfId="17830" xr:uid="{00000000-0005-0000-0000-00008F710000}"/>
    <cellStyle name="Normal 2 4 2 2 3 2 7 3 2" xfId="40602" xr:uid="{00000000-0005-0000-0000-000090710000}"/>
    <cellStyle name="Normal 2 4 2 2 3 2 7 4" xfId="32300" xr:uid="{00000000-0005-0000-0000-000091710000}"/>
    <cellStyle name="Normal 2 4 2 2 3 2 8" xfId="17831" xr:uid="{00000000-0005-0000-0000-000092710000}"/>
    <cellStyle name="Normal 2 4 2 2 3 2 8 2" xfId="17832" xr:uid="{00000000-0005-0000-0000-000093710000}"/>
    <cellStyle name="Normal 2 4 2 2 3 2 8 2 2" xfId="46432" xr:uid="{00000000-0005-0000-0000-000094710000}"/>
    <cellStyle name="Normal 2 4 2 2 3 2 8 3" xfId="17833" xr:uid="{00000000-0005-0000-0000-000095710000}"/>
    <cellStyle name="Normal 2 4 2 2 3 2 8 3 2" xfId="36089" xr:uid="{00000000-0005-0000-0000-000096710000}"/>
    <cellStyle name="Normal 2 4 2 2 3 2 8 4" xfId="33014" xr:uid="{00000000-0005-0000-0000-000097710000}"/>
    <cellStyle name="Normal 2 4 2 2 3 2 9" xfId="17834" xr:uid="{00000000-0005-0000-0000-000098710000}"/>
    <cellStyle name="Normal 2 4 2 2 3 2 9 2" xfId="17835" xr:uid="{00000000-0005-0000-0000-000099710000}"/>
    <cellStyle name="Normal 2 4 2 2 3 2 9 2 2" xfId="46806" xr:uid="{00000000-0005-0000-0000-00009A710000}"/>
    <cellStyle name="Normal 2 4 2 2 3 2 9 3" xfId="33388" xr:uid="{00000000-0005-0000-0000-00009B710000}"/>
    <cellStyle name="Normal 2 4 2 2 3 3" xfId="17836" xr:uid="{00000000-0005-0000-0000-00009C710000}"/>
    <cellStyle name="Normal 2 4 2 2 3 3 2" xfId="17837" xr:uid="{00000000-0005-0000-0000-00009D710000}"/>
    <cellStyle name="Normal 2 4 2 2 3 3 2 2" xfId="17838" xr:uid="{00000000-0005-0000-0000-00009E710000}"/>
    <cellStyle name="Normal 2 4 2 2 3 3 2 2 2" xfId="43081" xr:uid="{00000000-0005-0000-0000-00009F710000}"/>
    <cellStyle name="Normal 2 4 2 2 3 3 2 3" xfId="17839" xr:uid="{00000000-0005-0000-0000-0000A0710000}"/>
    <cellStyle name="Normal 2 4 2 2 3 3 2 3 2" xfId="37964" xr:uid="{00000000-0005-0000-0000-0000A1710000}"/>
    <cellStyle name="Normal 2 4 2 2 3 3 2 4" xfId="29661" xr:uid="{00000000-0005-0000-0000-0000A2710000}"/>
    <cellStyle name="Normal 2 4 2 2 3 3 3" xfId="17840" xr:uid="{00000000-0005-0000-0000-0000A3710000}"/>
    <cellStyle name="Normal 2 4 2 2 3 3 3 2" xfId="17841" xr:uid="{00000000-0005-0000-0000-0000A4710000}"/>
    <cellStyle name="Normal 2 4 2 2 3 3 3 2 2" xfId="45096" xr:uid="{00000000-0005-0000-0000-0000A5710000}"/>
    <cellStyle name="Normal 2 4 2 2 3 3 3 3" xfId="17842" xr:uid="{00000000-0005-0000-0000-0000A6710000}"/>
    <cellStyle name="Normal 2 4 2 2 3 3 3 3 2" xfId="39980" xr:uid="{00000000-0005-0000-0000-0000A7710000}"/>
    <cellStyle name="Normal 2 4 2 2 3 3 3 4" xfId="31676" xr:uid="{00000000-0005-0000-0000-0000A8710000}"/>
    <cellStyle name="Normal 2 4 2 2 3 3 4" xfId="17843" xr:uid="{00000000-0005-0000-0000-0000A9710000}"/>
    <cellStyle name="Normal 2 4 2 2 3 3 4 2" xfId="17844" xr:uid="{00000000-0005-0000-0000-0000AA710000}"/>
    <cellStyle name="Normal 2 4 2 2 3 3 4 2 2" xfId="47176" xr:uid="{00000000-0005-0000-0000-0000AB710000}"/>
    <cellStyle name="Normal 2 4 2 2 3 3 4 3" xfId="33760" xr:uid="{00000000-0005-0000-0000-0000AC710000}"/>
    <cellStyle name="Normal 2 4 2 2 3 3 5" xfId="17845" xr:uid="{00000000-0005-0000-0000-0000AD710000}"/>
    <cellStyle name="Normal 2 4 2 2 3 3 5 2" xfId="41581" xr:uid="{00000000-0005-0000-0000-0000AE710000}"/>
    <cellStyle name="Normal 2 4 2 2 3 3 6" xfId="17846" xr:uid="{00000000-0005-0000-0000-0000AF710000}"/>
    <cellStyle name="Normal 2 4 2 2 3 3 6 2" xfId="36464" xr:uid="{00000000-0005-0000-0000-0000B0710000}"/>
    <cellStyle name="Normal 2 4 2 2 3 3 7" xfId="28156" xr:uid="{00000000-0005-0000-0000-0000B1710000}"/>
    <cellStyle name="Normal 2 4 2 2 3 4" xfId="17847" xr:uid="{00000000-0005-0000-0000-0000B2710000}"/>
    <cellStyle name="Normal 2 4 2 2 3 4 2" xfId="17848" xr:uid="{00000000-0005-0000-0000-0000B3710000}"/>
    <cellStyle name="Normal 2 4 2 2 3 4 2 2" xfId="17849" xr:uid="{00000000-0005-0000-0000-0000B4710000}"/>
    <cellStyle name="Normal 2 4 2 2 3 4 2 2 2" xfId="43082" xr:uid="{00000000-0005-0000-0000-0000B5710000}"/>
    <cellStyle name="Normal 2 4 2 2 3 4 2 3" xfId="17850" xr:uid="{00000000-0005-0000-0000-0000B6710000}"/>
    <cellStyle name="Normal 2 4 2 2 3 4 2 3 2" xfId="37965" xr:uid="{00000000-0005-0000-0000-0000B7710000}"/>
    <cellStyle name="Normal 2 4 2 2 3 4 2 4" xfId="29662" xr:uid="{00000000-0005-0000-0000-0000B8710000}"/>
    <cellStyle name="Normal 2 4 2 2 3 4 3" xfId="17851" xr:uid="{00000000-0005-0000-0000-0000B9710000}"/>
    <cellStyle name="Normal 2 4 2 2 3 4 3 2" xfId="41952" xr:uid="{00000000-0005-0000-0000-0000BA710000}"/>
    <cellStyle name="Normal 2 4 2 2 3 4 4" xfId="17852" xr:uid="{00000000-0005-0000-0000-0000BB710000}"/>
    <cellStyle name="Normal 2 4 2 2 3 4 4 2" xfId="36835" xr:uid="{00000000-0005-0000-0000-0000BC710000}"/>
    <cellStyle name="Normal 2 4 2 2 3 4 5" xfId="28527" xr:uid="{00000000-0005-0000-0000-0000BD710000}"/>
    <cellStyle name="Normal 2 4 2 2 3 5" xfId="17853" xr:uid="{00000000-0005-0000-0000-0000BE710000}"/>
    <cellStyle name="Normal 2 4 2 2 3 5 2" xfId="17854" xr:uid="{00000000-0005-0000-0000-0000BF710000}"/>
    <cellStyle name="Normal 2 4 2 2 3 5 2 2" xfId="43077" xr:uid="{00000000-0005-0000-0000-0000C0710000}"/>
    <cellStyle name="Normal 2 4 2 2 3 5 3" xfId="17855" xr:uid="{00000000-0005-0000-0000-0000C1710000}"/>
    <cellStyle name="Normal 2 4 2 2 3 5 3 2" xfId="37960" xr:uid="{00000000-0005-0000-0000-0000C2710000}"/>
    <cellStyle name="Normal 2 4 2 2 3 5 4" xfId="29657" xr:uid="{00000000-0005-0000-0000-0000C3710000}"/>
    <cellStyle name="Normal 2 4 2 2 3 6" xfId="17856" xr:uid="{00000000-0005-0000-0000-0000C4710000}"/>
    <cellStyle name="Normal 2 4 2 2 3 6 2" xfId="17857" xr:uid="{00000000-0005-0000-0000-0000C5710000}"/>
    <cellStyle name="Normal 2 4 2 2 3 6 2 2" xfId="44032" xr:uid="{00000000-0005-0000-0000-0000C6710000}"/>
    <cellStyle name="Normal 2 4 2 2 3 6 3" xfId="17858" xr:uid="{00000000-0005-0000-0000-0000C7710000}"/>
    <cellStyle name="Normal 2 4 2 2 3 6 3 2" xfId="38916" xr:uid="{00000000-0005-0000-0000-0000C8710000}"/>
    <cellStyle name="Normal 2 4 2 2 3 6 4" xfId="30612" xr:uid="{00000000-0005-0000-0000-0000C9710000}"/>
    <cellStyle name="Normal 2 4 2 2 3 7" xfId="17859" xr:uid="{00000000-0005-0000-0000-0000CA710000}"/>
    <cellStyle name="Normal 2 4 2 2 3 7 2" xfId="17860" xr:uid="{00000000-0005-0000-0000-0000CB710000}"/>
    <cellStyle name="Normal 2 4 2 2 3 7 2 2" xfId="44405" xr:uid="{00000000-0005-0000-0000-0000CC710000}"/>
    <cellStyle name="Normal 2 4 2 2 3 7 3" xfId="17861" xr:uid="{00000000-0005-0000-0000-0000CD710000}"/>
    <cellStyle name="Normal 2 4 2 2 3 7 3 2" xfId="39289" xr:uid="{00000000-0005-0000-0000-0000CE710000}"/>
    <cellStyle name="Normal 2 4 2 2 3 7 4" xfId="30985" xr:uid="{00000000-0005-0000-0000-0000CF710000}"/>
    <cellStyle name="Normal 2 4 2 2 3 8" xfId="17862" xr:uid="{00000000-0005-0000-0000-0000D0710000}"/>
    <cellStyle name="Normal 2 4 2 2 3 8 2" xfId="17863" xr:uid="{00000000-0005-0000-0000-0000D1710000}"/>
    <cellStyle name="Normal 2 4 2 2 3 8 2 2" xfId="45566" xr:uid="{00000000-0005-0000-0000-0000D2710000}"/>
    <cellStyle name="Normal 2 4 2 2 3 8 3" xfId="17864" xr:uid="{00000000-0005-0000-0000-0000D3710000}"/>
    <cellStyle name="Normal 2 4 2 2 3 8 3 2" xfId="40450" xr:uid="{00000000-0005-0000-0000-0000D4710000}"/>
    <cellStyle name="Normal 2 4 2 2 3 8 4" xfId="32146" xr:uid="{00000000-0005-0000-0000-0000D5710000}"/>
    <cellStyle name="Normal 2 4 2 2 3 9" xfId="17865" xr:uid="{00000000-0005-0000-0000-0000D6710000}"/>
    <cellStyle name="Normal 2 4 2 2 3 9 2" xfId="17866" xr:uid="{00000000-0005-0000-0000-0000D7710000}"/>
    <cellStyle name="Normal 2 4 2 2 3 9 2 2" xfId="45991" xr:uid="{00000000-0005-0000-0000-0000D8710000}"/>
    <cellStyle name="Normal 2 4 2 2 3 9 3" xfId="17867" xr:uid="{00000000-0005-0000-0000-0000D9710000}"/>
    <cellStyle name="Normal 2 4 2 2 3 9 3 2" xfId="35771" xr:uid="{00000000-0005-0000-0000-0000DA710000}"/>
    <cellStyle name="Normal 2 4 2 2 3 9 4" xfId="32573" xr:uid="{00000000-0005-0000-0000-0000DB710000}"/>
    <cellStyle name="Normal 2 4 2 2 4" xfId="644" xr:uid="{00000000-0005-0000-0000-0000DC710000}"/>
    <cellStyle name="Normal 2 4 2 2 4 10" xfId="17869" xr:uid="{00000000-0005-0000-0000-0000DD710000}"/>
    <cellStyle name="Normal 2 4 2 2 4 10 2" xfId="17870" xr:uid="{00000000-0005-0000-0000-0000DE710000}"/>
    <cellStyle name="Normal 2 4 2 2 4 10 2 2" xfId="47970" xr:uid="{00000000-0005-0000-0000-0000DF710000}"/>
    <cellStyle name="Normal 2 4 2 2 4 10 3" xfId="34563" xr:uid="{00000000-0005-0000-0000-0000E0710000}"/>
    <cellStyle name="Normal 2 4 2 2 4 11" xfId="17871" xr:uid="{00000000-0005-0000-0000-0000E1710000}"/>
    <cellStyle name="Normal 2 4 2 2 4 11 2" xfId="41130" xr:uid="{00000000-0005-0000-0000-0000E2710000}"/>
    <cellStyle name="Normal 2 4 2 2 4 12" xfId="17872" xr:uid="{00000000-0005-0000-0000-0000E3710000}"/>
    <cellStyle name="Normal 2 4 2 2 4 12 2" xfId="35218" xr:uid="{00000000-0005-0000-0000-0000E4710000}"/>
    <cellStyle name="Normal 2 4 2 2 4 13" xfId="27446" xr:uid="{00000000-0005-0000-0000-0000E5710000}"/>
    <cellStyle name="Normal 2 4 2 2 4 14" xfId="17868" xr:uid="{00000000-0005-0000-0000-0000E6710000}"/>
    <cellStyle name="Normal 2 4 2 2 4 2" xfId="17873" xr:uid="{00000000-0005-0000-0000-0000E7710000}"/>
    <cellStyle name="Normal 2 4 2 2 4 2 2" xfId="17874" xr:uid="{00000000-0005-0000-0000-0000E8710000}"/>
    <cellStyle name="Normal 2 4 2 2 4 2 2 2" xfId="17875" xr:uid="{00000000-0005-0000-0000-0000E9710000}"/>
    <cellStyle name="Normal 2 4 2 2 4 2 2 2 2" xfId="43084" xr:uid="{00000000-0005-0000-0000-0000EA710000}"/>
    <cellStyle name="Normal 2 4 2 2 4 2 2 3" xfId="17876" xr:uid="{00000000-0005-0000-0000-0000EB710000}"/>
    <cellStyle name="Normal 2 4 2 2 4 2 2 3 2" xfId="37967" xr:uid="{00000000-0005-0000-0000-0000EC710000}"/>
    <cellStyle name="Normal 2 4 2 2 4 2 2 4" xfId="29664" xr:uid="{00000000-0005-0000-0000-0000ED710000}"/>
    <cellStyle name="Normal 2 4 2 2 4 2 3" xfId="17877" xr:uid="{00000000-0005-0000-0000-0000EE710000}"/>
    <cellStyle name="Normal 2 4 2 2 4 2 3 2" xfId="17878" xr:uid="{00000000-0005-0000-0000-0000EF710000}"/>
    <cellStyle name="Normal 2 4 2 2 4 2 3 2 2" xfId="45098" xr:uid="{00000000-0005-0000-0000-0000F0710000}"/>
    <cellStyle name="Normal 2 4 2 2 4 2 3 3" xfId="17879" xr:uid="{00000000-0005-0000-0000-0000F1710000}"/>
    <cellStyle name="Normal 2 4 2 2 4 2 3 3 2" xfId="39982" xr:uid="{00000000-0005-0000-0000-0000F2710000}"/>
    <cellStyle name="Normal 2 4 2 2 4 2 3 4" xfId="31678" xr:uid="{00000000-0005-0000-0000-0000F3710000}"/>
    <cellStyle name="Normal 2 4 2 2 4 2 4" xfId="17880" xr:uid="{00000000-0005-0000-0000-0000F4710000}"/>
    <cellStyle name="Normal 2 4 2 2 4 2 4 2" xfId="17881" xr:uid="{00000000-0005-0000-0000-0000F5710000}"/>
    <cellStyle name="Normal 2 4 2 2 4 2 4 2 2" xfId="47436" xr:uid="{00000000-0005-0000-0000-0000F6710000}"/>
    <cellStyle name="Normal 2 4 2 2 4 2 4 3" xfId="34023" xr:uid="{00000000-0005-0000-0000-0000F7710000}"/>
    <cellStyle name="Normal 2 4 2 2 4 2 5" xfId="17882" xr:uid="{00000000-0005-0000-0000-0000F8710000}"/>
    <cellStyle name="Normal 2 4 2 2 4 2 5 2" xfId="41583" xr:uid="{00000000-0005-0000-0000-0000F9710000}"/>
    <cellStyle name="Normal 2 4 2 2 4 2 6" xfId="17883" xr:uid="{00000000-0005-0000-0000-0000FA710000}"/>
    <cellStyle name="Normal 2 4 2 2 4 2 6 2" xfId="36466" xr:uid="{00000000-0005-0000-0000-0000FB710000}"/>
    <cellStyle name="Normal 2 4 2 2 4 2 7" xfId="28158" xr:uid="{00000000-0005-0000-0000-0000FC710000}"/>
    <cellStyle name="Normal 2 4 2 2 4 3" xfId="17884" xr:uid="{00000000-0005-0000-0000-0000FD710000}"/>
    <cellStyle name="Normal 2 4 2 2 4 3 2" xfId="17885" xr:uid="{00000000-0005-0000-0000-0000FE710000}"/>
    <cellStyle name="Normal 2 4 2 2 4 3 2 2" xfId="17886" xr:uid="{00000000-0005-0000-0000-0000FF710000}"/>
    <cellStyle name="Normal 2 4 2 2 4 3 2 2 2" xfId="43085" xr:uid="{00000000-0005-0000-0000-000000720000}"/>
    <cellStyle name="Normal 2 4 2 2 4 3 2 3" xfId="17887" xr:uid="{00000000-0005-0000-0000-000001720000}"/>
    <cellStyle name="Normal 2 4 2 2 4 3 2 3 2" xfId="37968" xr:uid="{00000000-0005-0000-0000-000002720000}"/>
    <cellStyle name="Normal 2 4 2 2 4 3 2 4" xfId="29665" xr:uid="{00000000-0005-0000-0000-000003720000}"/>
    <cellStyle name="Normal 2 4 2 2 4 3 3" xfId="17888" xr:uid="{00000000-0005-0000-0000-000004720000}"/>
    <cellStyle name="Normal 2 4 2 2 4 3 3 2" xfId="42092" xr:uid="{00000000-0005-0000-0000-000005720000}"/>
    <cellStyle name="Normal 2 4 2 2 4 3 4" xfId="17889" xr:uid="{00000000-0005-0000-0000-000006720000}"/>
    <cellStyle name="Normal 2 4 2 2 4 3 4 2" xfId="36975" xr:uid="{00000000-0005-0000-0000-000007720000}"/>
    <cellStyle name="Normal 2 4 2 2 4 3 5" xfId="28672" xr:uid="{00000000-0005-0000-0000-000008720000}"/>
    <cellStyle name="Normal 2 4 2 2 4 4" xfId="17890" xr:uid="{00000000-0005-0000-0000-000009720000}"/>
    <cellStyle name="Normal 2 4 2 2 4 4 2" xfId="17891" xr:uid="{00000000-0005-0000-0000-00000A720000}"/>
    <cellStyle name="Normal 2 4 2 2 4 4 2 2" xfId="43083" xr:uid="{00000000-0005-0000-0000-00000B720000}"/>
    <cellStyle name="Normal 2 4 2 2 4 4 3" xfId="17892" xr:uid="{00000000-0005-0000-0000-00000C720000}"/>
    <cellStyle name="Normal 2 4 2 2 4 4 3 2" xfId="37966" xr:uid="{00000000-0005-0000-0000-00000D720000}"/>
    <cellStyle name="Normal 2 4 2 2 4 4 4" xfId="29663" xr:uid="{00000000-0005-0000-0000-00000E720000}"/>
    <cellStyle name="Normal 2 4 2 2 4 5" xfId="17893" xr:uid="{00000000-0005-0000-0000-00000F720000}"/>
    <cellStyle name="Normal 2 4 2 2 4 5 2" xfId="17894" xr:uid="{00000000-0005-0000-0000-000010720000}"/>
    <cellStyle name="Normal 2 4 2 2 4 5 2 2" xfId="44034" xr:uid="{00000000-0005-0000-0000-000011720000}"/>
    <cellStyle name="Normal 2 4 2 2 4 5 3" xfId="17895" xr:uid="{00000000-0005-0000-0000-000012720000}"/>
    <cellStyle name="Normal 2 4 2 2 4 5 3 2" xfId="38918" xr:uid="{00000000-0005-0000-0000-000013720000}"/>
    <cellStyle name="Normal 2 4 2 2 4 5 4" xfId="30614" xr:uid="{00000000-0005-0000-0000-000014720000}"/>
    <cellStyle name="Normal 2 4 2 2 4 6" xfId="17896" xr:uid="{00000000-0005-0000-0000-000015720000}"/>
    <cellStyle name="Normal 2 4 2 2 4 6 2" xfId="17897" xr:uid="{00000000-0005-0000-0000-000016720000}"/>
    <cellStyle name="Normal 2 4 2 2 4 6 2 2" xfId="44645" xr:uid="{00000000-0005-0000-0000-000017720000}"/>
    <cellStyle name="Normal 2 4 2 2 4 6 3" xfId="17898" xr:uid="{00000000-0005-0000-0000-000018720000}"/>
    <cellStyle name="Normal 2 4 2 2 4 6 3 2" xfId="39529" xr:uid="{00000000-0005-0000-0000-000019720000}"/>
    <cellStyle name="Normal 2 4 2 2 4 6 4" xfId="31225" xr:uid="{00000000-0005-0000-0000-00001A720000}"/>
    <cellStyle name="Normal 2 4 2 2 4 7" xfId="17899" xr:uid="{00000000-0005-0000-0000-00001B720000}"/>
    <cellStyle name="Normal 2 4 2 2 4 7 2" xfId="17900" xr:uid="{00000000-0005-0000-0000-00001C720000}"/>
    <cellStyle name="Normal 2 4 2 2 4 7 2 2" xfId="45719" xr:uid="{00000000-0005-0000-0000-00001D720000}"/>
    <cellStyle name="Normal 2 4 2 2 4 7 3" xfId="17901" xr:uid="{00000000-0005-0000-0000-00001E720000}"/>
    <cellStyle name="Normal 2 4 2 2 4 7 3 2" xfId="40603" xr:uid="{00000000-0005-0000-0000-00001F720000}"/>
    <cellStyle name="Normal 2 4 2 2 4 7 4" xfId="32301" xr:uid="{00000000-0005-0000-0000-000020720000}"/>
    <cellStyle name="Normal 2 4 2 2 4 8" xfId="17902" xr:uid="{00000000-0005-0000-0000-000021720000}"/>
    <cellStyle name="Normal 2 4 2 2 4 8 2" xfId="17903" xr:uid="{00000000-0005-0000-0000-000022720000}"/>
    <cellStyle name="Normal 2 4 2 2 4 8 2 2" xfId="46356" xr:uid="{00000000-0005-0000-0000-000023720000}"/>
    <cellStyle name="Normal 2 4 2 2 4 8 3" xfId="17904" xr:uid="{00000000-0005-0000-0000-000024720000}"/>
    <cellStyle name="Normal 2 4 2 2 4 8 3 2" xfId="36013" xr:uid="{00000000-0005-0000-0000-000025720000}"/>
    <cellStyle name="Normal 2 4 2 2 4 8 4" xfId="32938" xr:uid="{00000000-0005-0000-0000-000026720000}"/>
    <cellStyle name="Normal 2 4 2 2 4 9" xfId="17905" xr:uid="{00000000-0005-0000-0000-000027720000}"/>
    <cellStyle name="Normal 2 4 2 2 4 9 2" xfId="17906" xr:uid="{00000000-0005-0000-0000-000028720000}"/>
    <cellStyle name="Normal 2 4 2 2 4 9 2 2" xfId="46807" xr:uid="{00000000-0005-0000-0000-000029720000}"/>
    <cellStyle name="Normal 2 4 2 2 4 9 3" xfId="33389" xr:uid="{00000000-0005-0000-0000-00002A720000}"/>
    <cellStyle name="Normal 2 4 2 2 5" xfId="645" xr:uid="{00000000-0005-0000-0000-00002B720000}"/>
    <cellStyle name="Normal 2 4 2 2 5 10" xfId="17908" xr:uid="{00000000-0005-0000-0000-00002C720000}"/>
    <cellStyle name="Normal 2 4 2 2 5 10 2" xfId="35346" xr:uid="{00000000-0005-0000-0000-00002D720000}"/>
    <cellStyle name="Normal 2 4 2 2 5 11" xfId="27447" xr:uid="{00000000-0005-0000-0000-00002E720000}"/>
    <cellStyle name="Normal 2 4 2 2 5 12" xfId="17907" xr:uid="{00000000-0005-0000-0000-00002F720000}"/>
    <cellStyle name="Normal 2 4 2 2 5 2" xfId="17909" xr:uid="{00000000-0005-0000-0000-000030720000}"/>
    <cellStyle name="Normal 2 4 2 2 5 2 2" xfId="17910" xr:uid="{00000000-0005-0000-0000-000031720000}"/>
    <cellStyle name="Normal 2 4 2 2 5 2 2 2" xfId="17911" xr:uid="{00000000-0005-0000-0000-000032720000}"/>
    <cellStyle name="Normal 2 4 2 2 5 2 2 2 2" xfId="43087" xr:uid="{00000000-0005-0000-0000-000033720000}"/>
    <cellStyle name="Normal 2 4 2 2 5 2 2 3" xfId="17912" xr:uid="{00000000-0005-0000-0000-000034720000}"/>
    <cellStyle name="Normal 2 4 2 2 5 2 2 3 2" xfId="37970" xr:uid="{00000000-0005-0000-0000-000035720000}"/>
    <cellStyle name="Normal 2 4 2 2 5 2 2 4" xfId="29667" xr:uid="{00000000-0005-0000-0000-000036720000}"/>
    <cellStyle name="Normal 2 4 2 2 5 2 3" xfId="17913" xr:uid="{00000000-0005-0000-0000-000037720000}"/>
    <cellStyle name="Normal 2 4 2 2 5 2 3 2" xfId="17914" xr:uid="{00000000-0005-0000-0000-000038720000}"/>
    <cellStyle name="Normal 2 4 2 2 5 2 3 2 2" xfId="45099" xr:uid="{00000000-0005-0000-0000-000039720000}"/>
    <cellStyle name="Normal 2 4 2 2 5 2 3 3" xfId="17915" xr:uid="{00000000-0005-0000-0000-00003A720000}"/>
    <cellStyle name="Normal 2 4 2 2 5 2 3 3 2" xfId="39983" xr:uid="{00000000-0005-0000-0000-00003B720000}"/>
    <cellStyle name="Normal 2 4 2 2 5 2 3 4" xfId="31679" xr:uid="{00000000-0005-0000-0000-00003C720000}"/>
    <cellStyle name="Normal 2 4 2 2 5 2 4" xfId="17916" xr:uid="{00000000-0005-0000-0000-00003D720000}"/>
    <cellStyle name="Normal 2 4 2 2 5 2 4 2" xfId="17917" xr:uid="{00000000-0005-0000-0000-00003E720000}"/>
    <cellStyle name="Normal 2 4 2 2 5 2 4 2 2" xfId="47437" xr:uid="{00000000-0005-0000-0000-00003F720000}"/>
    <cellStyle name="Normal 2 4 2 2 5 2 4 3" xfId="34024" xr:uid="{00000000-0005-0000-0000-000040720000}"/>
    <cellStyle name="Normal 2 4 2 2 5 2 5" xfId="17918" xr:uid="{00000000-0005-0000-0000-000041720000}"/>
    <cellStyle name="Normal 2 4 2 2 5 2 5 2" xfId="41584" xr:uid="{00000000-0005-0000-0000-000042720000}"/>
    <cellStyle name="Normal 2 4 2 2 5 2 6" xfId="17919" xr:uid="{00000000-0005-0000-0000-000043720000}"/>
    <cellStyle name="Normal 2 4 2 2 5 2 6 2" xfId="36467" xr:uid="{00000000-0005-0000-0000-000044720000}"/>
    <cellStyle name="Normal 2 4 2 2 5 2 7" xfId="28159" xr:uid="{00000000-0005-0000-0000-000045720000}"/>
    <cellStyle name="Normal 2 4 2 2 5 3" xfId="17920" xr:uid="{00000000-0005-0000-0000-000046720000}"/>
    <cellStyle name="Normal 2 4 2 2 5 3 2" xfId="17921" xr:uid="{00000000-0005-0000-0000-000047720000}"/>
    <cellStyle name="Normal 2 4 2 2 5 3 2 2" xfId="43086" xr:uid="{00000000-0005-0000-0000-000048720000}"/>
    <cellStyle name="Normal 2 4 2 2 5 3 3" xfId="17922" xr:uid="{00000000-0005-0000-0000-000049720000}"/>
    <cellStyle name="Normal 2 4 2 2 5 3 3 2" xfId="37969" xr:uid="{00000000-0005-0000-0000-00004A720000}"/>
    <cellStyle name="Normal 2 4 2 2 5 3 4" xfId="29666" xr:uid="{00000000-0005-0000-0000-00004B720000}"/>
    <cellStyle name="Normal 2 4 2 2 5 4" xfId="17923" xr:uid="{00000000-0005-0000-0000-00004C720000}"/>
    <cellStyle name="Normal 2 4 2 2 5 4 2" xfId="17924" xr:uid="{00000000-0005-0000-0000-00004D720000}"/>
    <cellStyle name="Normal 2 4 2 2 5 4 2 2" xfId="44035" xr:uid="{00000000-0005-0000-0000-00004E720000}"/>
    <cellStyle name="Normal 2 4 2 2 5 4 3" xfId="17925" xr:uid="{00000000-0005-0000-0000-00004F720000}"/>
    <cellStyle name="Normal 2 4 2 2 5 4 3 2" xfId="38919" xr:uid="{00000000-0005-0000-0000-000050720000}"/>
    <cellStyle name="Normal 2 4 2 2 5 4 4" xfId="30615" xr:uid="{00000000-0005-0000-0000-000051720000}"/>
    <cellStyle name="Normal 2 4 2 2 5 5" xfId="17926" xr:uid="{00000000-0005-0000-0000-000052720000}"/>
    <cellStyle name="Normal 2 4 2 2 5 5 2" xfId="17927" xr:uid="{00000000-0005-0000-0000-000053720000}"/>
    <cellStyle name="Normal 2 4 2 2 5 5 2 2" xfId="44580" xr:uid="{00000000-0005-0000-0000-000054720000}"/>
    <cellStyle name="Normal 2 4 2 2 5 5 3" xfId="17928" xr:uid="{00000000-0005-0000-0000-000055720000}"/>
    <cellStyle name="Normal 2 4 2 2 5 5 3 2" xfId="39464" xr:uid="{00000000-0005-0000-0000-000056720000}"/>
    <cellStyle name="Normal 2 4 2 2 5 5 4" xfId="31160" xr:uid="{00000000-0005-0000-0000-000057720000}"/>
    <cellStyle name="Normal 2 4 2 2 5 6" xfId="17929" xr:uid="{00000000-0005-0000-0000-000058720000}"/>
    <cellStyle name="Normal 2 4 2 2 5 6 2" xfId="17930" xr:uid="{00000000-0005-0000-0000-000059720000}"/>
    <cellStyle name="Normal 2 4 2 2 5 6 2 2" xfId="45720" xr:uid="{00000000-0005-0000-0000-00005A720000}"/>
    <cellStyle name="Normal 2 4 2 2 5 6 3" xfId="17931" xr:uid="{00000000-0005-0000-0000-00005B720000}"/>
    <cellStyle name="Normal 2 4 2 2 5 6 3 2" xfId="40604" xr:uid="{00000000-0005-0000-0000-00005C720000}"/>
    <cellStyle name="Normal 2 4 2 2 5 6 4" xfId="32302" xr:uid="{00000000-0005-0000-0000-00005D720000}"/>
    <cellStyle name="Normal 2 4 2 2 5 7" xfId="17932" xr:uid="{00000000-0005-0000-0000-00005E720000}"/>
    <cellStyle name="Normal 2 4 2 2 5 7 2" xfId="17933" xr:uid="{00000000-0005-0000-0000-00005F720000}"/>
    <cellStyle name="Normal 2 4 2 2 5 7 2 2" xfId="46808" xr:uid="{00000000-0005-0000-0000-000060720000}"/>
    <cellStyle name="Normal 2 4 2 2 5 7 3" xfId="17934" xr:uid="{00000000-0005-0000-0000-000061720000}"/>
    <cellStyle name="Normal 2 4 2 2 5 7 3 2" xfId="35947" xr:uid="{00000000-0005-0000-0000-000062720000}"/>
    <cellStyle name="Normal 2 4 2 2 5 7 4" xfId="33390" xr:uid="{00000000-0005-0000-0000-000063720000}"/>
    <cellStyle name="Normal 2 4 2 2 5 8" xfId="17935" xr:uid="{00000000-0005-0000-0000-000064720000}"/>
    <cellStyle name="Normal 2 4 2 2 5 8 2" xfId="17936" xr:uid="{00000000-0005-0000-0000-000065720000}"/>
    <cellStyle name="Normal 2 4 2 2 5 8 2 2" xfId="47971" xr:uid="{00000000-0005-0000-0000-000066720000}"/>
    <cellStyle name="Normal 2 4 2 2 5 8 3" xfId="34564" xr:uid="{00000000-0005-0000-0000-000067720000}"/>
    <cellStyle name="Normal 2 4 2 2 5 9" xfId="17937" xr:uid="{00000000-0005-0000-0000-000068720000}"/>
    <cellStyle name="Normal 2 4 2 2 5 9 2" xfId="41065" xr:uid="{00000000-0005-0000-0000-000069720000}"/>
    <cellStyle name="Normal 2 4 2 2 6" xfId="17938" xr:uid="{00000000-0005-0000-0000-00006A720000}"/>
    <cellStyle name="Normal 2 4 2 2 6 10" xfId="17939" xr:uid="{00000000-0005-0000-0000-00006B720000}"/>
    <cellStyle name="Normal 2 4 2 2 6 10 2" xfId="35544" xr:uid="{00000000-0005-0000-0000-00006C720000}"/>
    <cellStyle name="Normal 2 4 2 2 6 11" xfId="27682" xr:uid="{00000000-0005-0000-0000-00006D720000}"/>
    <cellStyle name="Normal 2 4 2 2 6 2" xfId="17940" xr:uid="{00000000-0005-0000-0000-00006E720000}"/>
    <cellStyle name="Normal 2 4 2 2 6 2 2" xfId="17941" xr:uid="{00000000-0005-0000-0000-00006F720000}"/>
    <cellStyle name="Normal 2 4 2 2 6 2 2 2" xfId="17942" xr:uid="{00000000-0005-0000-0000-000070720000}"/>
    <cellStyle name="Normal 2 4 2 2 6 2 2 2 2" xfId="43089" xr:uid="{00000000-0005-0000-0000-000071720000}"/>
    <cellStyle name="Normal 2 4 2 2 6 2 2 3" xfId="17943" xr:uid="{00000000-0005-0000-0000-000072720000}"/>
    <cellStyle name="Normal 2 4 2 2 6 2 2 3 2" xfId="37972" xr:uid="{00000000-0005-0000-0000-000073720000}"/>
    <cellStyle name="Normal 2 4 2 2 6 2 2 4" xfId="29669" xr:uid="{00000000-0005-0000-0000-000074720000}"/>
    <cellStyle name="Normal 2 4 2 2 6 2 3" xfId="17944" xr:uid="{00000000-0005-0000-0000-000075720000}"/>
    <cellStyle name="Normal 2 4 2 2 6 2 3 2" xfId="17945" xr:uid="{00000000-0005-0000-0000-000076720000}"/>
    <cellStyle name="Normal 2 4 2 2 6 2 3 2 2" xfId="45100" xr:uid="{00000000-0005-0000-0000-000077720000}"/>
    <cellStyle name="Normal 2 4 2 2 6 2 3 3" xfId="17946" xr:uid="{00000000-0005-0000-0000-000078720000}"/>
    <cellStyle name="Normal 2 4 2 2 6 2 3 3 2" xfId="39984" xr:uid="{00000000-0005-0000-0000-000079720000}"/>
    <cellStyle name="Normal 2 4 2 2 6 2 3 4" xfId="31680" xr:uid="{00000000-0005-0000-0000-00007A720000}"/>
    <cellStyle name="Normal 2 4 2 2 6 2 4" xfId="17947" xr:uid="{00000000-0005-0000-0000-00007B720000}"/>
    <cellStyle name="Normal 2 4 2 2 6 2 4 2" xfId="17948" xr:uid="{00000000-0005-0000-0000-00007C720000}"/>
    <cellStyle name="Normal 2 4 2 2 6 2 4 2 2" xfId="47432" xr:uid="{00000000-0005-0000-0000-00007D720000}"/>
    <cellStyle name="Normal 2 4 2 2 6 2 4 3" xfId="34019" xr:uid="{00000000-0005-0000-0000-00007E720000}"/>
    <cellStyle name="Normal 2 4 2 2 6 2 5" xfId="17949" xr:uid="{00000000-0005-0000-0000-00007F720000}"/>
    <cellStyle name="Normal 2 4 2 2 6 2 5 2" xfId="41585" xr:uid="{00000000-0005-0000-0000-000080720000}"/>
    <cellStyle name="Normal 2 4 2 2 6 2 6" xfId="17950" xr:uid="{00000000-0005-0000-0000-000081720000}"/>
    <cellStyle name="Normal 2 4 2 2 6 2 6 2" xfId="36468" xr:uid="{00000000-0005-0000-0000-000082720000}"/>
    <cellStyle name="Normal 2 4 2 2 6 2 7" xfId="28160" xr:uid="{00000000-0005-0000-0000-000083720000}"/>
    <cellStyle name="Normal 2 4 2 2 6 3" xfId="17951" xr:uid="{00000000-0005-0000-0000-000084720000}"/>
    <cellStyle name="Normal 2 4 2 2 6 3 2" xfId="17952" xr:uid="{00000000-0005-0000-0000-000085720000}"/>
    <cellStyle name="Normal 2 4 2 2 6 3 2 2" xfId="43088" xr:uid="{00000000-0005-0000-0000-000086720000}"/>
    <cellStyle name="Normal 2 4 2 2 6 3 3" xfId="17953" xr:uid="{00000000-0005-0000-0000-000087720000}"/>
    <cellStyle name="Normal 2 4 2 2 6 3 3 2" xfId="37971" xr:uid="{00000000-0005-0000-0000-000088720000}"/>
    <cellStyle name="Normal 2 4 2 2 6 3 4" xfId="29668" xr:uid="{00000000-0005-0000-0000-000089720000}"/>
    <cellStyle name="Normal 2 4 2 2 6 4" xfId="17954" xr:uid="{00000000-0005-0000-0000-00008A720000}"/>
    <cellStyle name="Normal 2 4 2 2 6 4 2" xfId="17955" xr:uid="{00000000-0005-0000-0000-00008B720000}"/>
    <cellStyle name="Normal 2 4 2 2 6 4 2 2" xfId="44036" xr:uid="{00000000-0005-0000-0000-00008C720000}"/>
    <cellStyle name="Normal 2 4 2 2 6 4 3" xfId="17956" xr:uid="{00000000-0005-0000-0000-00008D720000}"/>
    <cellStyle name="Normal 2 4 2 2 6 4 3 2" xfId="38920" xr:uid="{00000000-0005-0000-0000-00008E720000}"/>
    <cellStyle name="Normal 2 4 2 2 6 4 4" xfId="30616" xr:uid="{00000000-0005-0000-0000-00008F720000}"/>
    <cellStyle name="Normal 2 4 2 2 6 5" xfId="17957" xr:uid="{00000000-0005-0000-0000-000090720000}"/>
    <cellStyle name="Normal 2 4 2 2 6 5 2" xfId="17958" xr:uid="{00000000-0005-0000-0000-000091720000}"/>
    <cellStyle name="Normal 2 4 2 2 6 5 2 2" xfId="44512" xr:uid="{00000000-0005-0000-0000-000092720000}"/>
    <cellStyle name="Normal 2 4 2 2 6 5 3" xfId="17959" xr:uid="{00000000-0005-0000-0000-000093720000}"/>
    <cellStyle name="Normal 2 4 2 2 6 5 3 2" xfId="39396" xr:uid="{00000000-0005-0000-0000-000094720000}"/>
    <cellStyle name="Normal 2 4 2 2 6 5 4" xfId="31092" xr:uid="{00000000-0005-0000-0000-000095720000}"/>
    <cellStyle name="Normal 2 4 2 2 6 6" xfId="17960" xr:uid="{00000000-0005-0000-0000-000096720000}"/>
    <cellStyle name="Normal 2 4 2 2 6 6 2" xfId="17961" xr:uid="{00000000-0005-0000-0000-000097720000}"/>
    <cellStyle name="Normal 2 4 2 2 6 6 2 2" xfId="45721" xr:uid="{00000000-0005-0000-0000-000098720000}"/>
    <cellStyle name="Normal 2 4 2 2 6 6 3" xfId="17962" xr:uid="{00000000-0005-0000-0000-000099720000}"/>
    <cellStyle name="Normal 2 4 2 2 6 6 3 2" xfId="40605" xr:uid="{00000000-0005-0000-0000-00009A720000}"/>
    <cellStyle name="Normal 2 4 2 2 6 6 4" xfId="32303" xr:uid="{00000000-0005-0000-0000-00009B720000}"/>
    <cellStyle name="Normal 2 4 2 2 6 7" xfId="17963" xr:uid="{00000000-0005-0000-0000-00009C720000}"/>
    <cellStyle name="Normal 2 4 2 2 6 7 2" xfId="17964" xr:uid="{00000000-0005-0000-0000-00009D720000}"/>
    <cellStyle name="Normal 2 4 2 2 6 7 2 2" xfId="46809" xr:uid="{00000000-0005-0000-0000-00009E720000}"/>
    <cellStyle name="Normal 2 4 2 2 6 7 3" xfId="17965" xr:uid="{00000000-0005-0000-0000-00009F720000}"/>
    <cellStyle name="Normal 2 4 2 2 6 7 3 2" xfId="35879" xr:uid="{00000000-0005-0000-0000-0000A0720000}"/>
    <cellStyle name="Normal 2 4 2 2 6 7 4" xfId="33391" xr:uid="{00000000-0005-0000-0000-0000A1720000}"/>
    <cellStyle name="Normal 2 4 2 2 6 8" xfId="17966" xr:uid="{00000000-0005-0000-0000-0000A2720000}"/>
    <cellStyle name="Normal 2 4 2 2 6 8 2" xfId="17967" xr:uid="{00000000-0005-0000-0000-0000A3720000}"/>
    <cellStyle name="Normal 2 4 2 2 6 8 2 2" xfId="47972" xr:uid="{00000000-0005-0000-0000-0000A4720000}"/>
    <cellStyle name="Normal 2 4 2 2 6 8 3" xfId="34565" xr:uid="{00000000-0005-0000-0000-0000A5720000}"/>
    <cellStyle name="Normal 2 4 2 2 6 9" xfId="17968" xr:uid="{00000000-0005-0000-0000-0000A6720000}"/>
    <cellStyle name="Normal 2 4 2 2 6 9 2" xfId="40997" xr:uid="{00000000-0005-0000-0000-0000A7720000}"/>
    <cellStyle name="Normal 2 4 2 2 7" xfId="17969" xr:uid="{00000000-0005-0000-0000-0000A8720000}"/>
    <cellStyle name="Normal 2 4 2 2 7 2" xfId="17970" xr:uid="{00000000-0005-0000-0000-0000A9720000}"/>
    <cellStyle name="Normal 2 4 2 2 7 2 2" xfId="17971" xr:uid="{00000000-0005-0000-0000-0000AA720000}"/>
    <cellStyle name="Normal 2 4 2 2 7 2 2 2" xfId="43090" xr:uid="{00000000-0005-0000-0000-0000AB720000}"/>
    <cellStyle name="Normal 2 4 2 2 7 2 3" xfId="17972" xr:uid="{00000000-0005-0000-0000-0000AC720000}"/>
    <cellStyle name="Normal 2 4 2 2 7 2 3 2" xfId="37973" xr:uid="{00000000-0005-0000-0000-0000AD720000}"/>
    <cellStyle name="Normal 2 4 2 2 7 2 4" xfId="29670" xr:uid="{00000000-0005-0000-0000-0000AE720000}"/>
    <cellStyle name="Normal 2 4 2 2 7 3" xfId="17973" xr:uid="{00000000-0005-0000-0000-0000AF720000}"/>
    <cellStyle name="Normal 2 4 2 2 7 3 2" xfId="17974" xr:uid="{00000000-0005-0000-0000-0000B0720000}"/>
    <cellStyle name="Normal 2 4 2 2 7 3 2 2" xfId="45092" xr:uid="{00000000-0005-0000-0000-0000B1720000}"/>
    <cellStyle name="Normal 2 4 2 2 7 3 3" xfId="17975" xr:uid="{00000000-0005-0000-0000-0000B2720000}"/>
    <cellStyle name="Normal 2 4 2 2 7 3 3 2" xfId="39976" xr:uid="{00000000-0005-0000-0000-0000B3720000}"/>
    <cellStyle name="Normal 2 4 2 2 7 3 4" xfId="31672" xr:uid="{00000000-0005-0000-0000-0000B4720000}"/>
    <cellStyle name="Normal 2 4 2 2 7 4" xfId="17976" xr:uid="{00000000-0005-0000-0000-0000B5720000}"/>
    <cellStyle name="Normal 2 4 2 2 7 4 2" xfId="17977" xr:uid="{00000000-0005-0000-0000-0000B6720000}"/>
    <cellStyle name="Normal 2 4 2 2 7 4 2 2" xfId="47100" xr:uid="{00000000-0005-0000-0000-0000B7720000}"/>
    <cellStyle name="Normal 2 4 2 2 7 4 3" xfId="33684" xr:uid="{00000000-0005-0000-0000-0000B8720000}"/>
    <cellStyle name="Normal 2 4 2 2 7 5" xfId="17978" xr:uid="{00000000-0005-0000-0000-0000B9720000}"/>
    <cellStyle name="Normal 2 4 2 2 7 5 2" xfId="41577" xr:uid="{00000000-0005-0000-0000-0000BA720000}"/>
    <cellStyle name="Normal 2 4 2 2 7 6" xfId="17979" xr:uid="{00000000-0005-0000-0000-0000BB720000}"/>
    <cellStyle name="Normal 2 4 2 2 7 6 2" xfId="36460" xr:uid="{00000000-0005-0000-0000-0000BC720000}"/>
    <cellStyle name="Normal 2 4 2 2 7 7" xfId="28152" xr:uid="{00000000-0005-0000-0000-0000BD720000}"/>
    <cellStyle name="Normal 2 4 2 2 8" xfId="17980" xr:uid="{00000000-0005-0000-0000-0000BE720000}"/>
    <cellStyle name="Normal 2 4 2 2 8 2" xfId="17981" xr:uid="{00000000-0005-0000-0000-0000BF720000}"/>
    <cellStyle name="Normal 2 4 2 2 8 2 2" xfId="17982" xr:uid="{00000000-0005-0000-0000-0000C0720000}"/>
    <cellStyle name="Normal 2 4 2 2 8 2 2 2" xfId="43091" xr:uid="{00000000-0005-0000-0000-0000C1720000}"/>
    <cellStyle name="Normal 2 4 2 2 8 2 3" xfId="17983" xr:uid="{00000000-0005-0000-0000-0000C2720000}"/>
    <cellStyle name="Normal 2 4 2 2 8 2 3 2" xfId="37974" xr:uid="{00000000-0005-0000-0000-0000C3720000}"/>
    <cellStyle name="Normal 2 4 2 2 8 2 4" xfId="29671" xr:uid="{00000000-0005-0000-0000-0000C4720000}"/>
    <cellStyle name="Normal 2 4 2 2 8 3" xfId="17984" xr:uid="{00000000-0005-0000-0000-0000C5720000}"/>
    <cellStyle name="Normal 2 4 2 2 8 3 2" xfId="41876" xr:uid="{00000000-0005-0000-0000-0000C6720000}"/>
    <cellStyle name="Normal 2 4 2 2 8 4" xfId="17985" xr:uid="{00000000-0005-0000-0000-0000C7720000}"/>
    <cellStyle name="Normal 2 4 2 2 8 4 2" xfId="36759" xr:uid="{00000000-0005-0000-0000-0000C8720000}"/>
    <cellStyle name="Normal 2 4 2 2 8 5" xfId="28451" xr:uid="{00000000-0005-0000-0000-0000C9720000}"/>
    <cellStyle name="Normal 2 4 2 2 9" xfId="17986" xr:uid="{00000000-0005-0000-0000-0000CA720000}"/>
    <cellStyle name="Normal 2 4 2 2 9 2" xfId="17987" xr:uid="{00000000-0005-0000-0000-0000CB720000}"/>
    <cellStyle name="Normal 2 4 2 2 9 2 2" xfId="43068" xr:uid="{00000000-0005-0000-0000-0000CC720000}"/>
    <cellStyle name="Normal 2 4 2 2 9 3" xfId="17988" xr:uid="{00000000-0005-0000-0000-0000CD720000}"/>
    <cellStyle name="Normal 2 4 2 2 9 3 2" xfId="37951" xr:uid="{00000000-0005-0000-0000-0000CE720000}"/>
    <cellStyle name="Normal 2 4 2 2 9 4" xfId="29648" xr:uid="{00000000-0005-0000-0000-0000CF720000}"/>
    <cellStyle name="Normal 2 4 2 20" xfId="17989" xr:uid="{00000000-0005-0000-0000-0000D0720000}"/>
    <cellStyle name="Normal 2 4 2 20 2" xfId="40780" xr:uid="{00000000-0005-0000-0000-0000D1720000}"/>
    <cellStyle name="Normal 2 4 2 21" xfId="27441" xr:uid="{00000000-0005-0000-0000-0000D2720000}"/>
    <cellStyle name="Normal 2 4 2 22" xfId="17624" xr:uid="{00000000-0005-0000-0000-0000D3720000}"/>
    <cellStyle name="Normal 2 4 2 3" xfId="646" xr:uid="{00000000-0005-0000-0000-0000D4720000}"/>
    <cellStyle name="Normal 2 4 2 3 10" xfId="17991" xr:uid="{00000000-0005-0000-0000-0000D5720000}"/>
    <cellStyle name="Normal 2 4 2 3 10 2" xfId="17992" xr:uid="{00000000-0005-0000-0000-0000D6720000}"/>
    <cellStyle name="Normal 2 4 2 3 10 2 2" xfId="45992" xr:uid="{00000000-0005-0000-0000-0000D7720000}"/>
    <cellStyle name="Normal 2 4 2 3 10 3" xfId="17993" xr:uid="{00000000-0005-0000-0000-0000D8720000}"/>
    <cellStyle name="Normal 2 4 2 3 10 3 2" xfId="35806" xr:uid="{00000000-0005-0000-0000-0000D9720000}"/>
    <cellStyle name="Normal 2 4 2 3 10 4" xfId="32574" xr:uid="{00000000-0005-0000-0000-0000DA720000}"/>
    <cellStyle name="Normal 2 4 2 3 11" xfId="17994" xr:uid="{00000000-0005-0000-0000-0000DB720000}"/>
    <cellStyle name="Normal 2 4 2 3 11 2" xfId="17995" xr:uid="{00000000-0005-0000-0000-0000DC720000}"/>
    <cellStyle name="Normal 2 4 2 3 11 2 2" xfId="46251" xr:uid="{00000000-0005-0000-0000-0000DD720000}"/>
    <cellStyle name="Normal 2 4 2 3 11 3" xfId="32833" xr:uid="{00000000-0005-0000-0000-0000DE720000}"/>
    <cellStyle name="Normal 2 4 2 3 12" xfId="17996" xr:uid="{00000000-0005-0000-0000-0000DF720000}"/>
    <cellStyle name="Normal 2 4 2 3 12 2" xfId="17997" xr:uid="{00000000-0005-0000-0000-0000E0720000}"/>
    <cellStyle name="Normal 2 4 2 3 12 2 2" xfId="46810" xr:uid="{00000000-0005-0000-0000-0000E1720000}"/>
    <cellStyle name="Normal 2 4 2 3 12 3" xfId="33392" xr:uid="{00000000-0005-0000-0000-0000E2720000}"/>
    <cellStyle name="Normal 2 4 2 3 13" xfId="17998" xr:uid="{00000000-0005-0000-0000-0000E3720000}"/>
    <cellStyle name="Normal 2 4 2 3 13 2" xfId="17999" xr:uid="{00000000-0005-0000-0000-0000E4720000}"/>
    <cellStyle name="Normal 2 4 2 3 13 2 2" xfId="47708" xr:uid="{00000000-0005-0000-0000-0000E5720000}"/>
    <cellStyle name="Normal 2 4 2 3 13 3" xfId="34301" xr:uid="{00000000-0005-0000-0000-0000E6720000}"/>
    <cellStyle name="Normal 2 4 2 3 14" xfId="18000" xr:uid="{00000000-0005-0000-0000-0000E7720000}"/>
    <cellStyle name="Normal 2 4 2 3 14 2" xfId="18001" xr:uid="{00000000-0005-0000-0000-0000E8720000}"/>
    <cellStyle name="Normal 2 4 2 3 14 2 2" xfId="48201" xr:uid="{00000000-0005-0000-0000-0000E9720000}"/>
    <cellStyle name="Normal 2 4 2 3 14 3" xfId="34794" xr:uid="{00000000-0005-0000-0000-0000EA720000}"/>
    <cellStyle name="Normal 2 4 2 3 15" xfId="18002" xr:uid="{00000000-0005-0000-0000-0000EB720000}"/>
    <cellStyle name="Normal 2 4 2 3 15 2" xfId="35046" xr:uid="{00000000-0005-0000-0000-0000EC720000}"/>
    <cellStyle name="Normal 2 4 2 3 16" xfId="18003" xr:uid="{00000000-0005-0000-0000-0000ED720000}"/>
    <cellStyle name="Normal 2 4 2 3 16 2" xfId="40925" xr:uid="{00000000-0005-0000-0000-0000EE720000}"/>
    <cellStyle name="Normal 2 4 2 3 17" xfId="27448" xr:uid="{00000000-0005-0000-0000-0000EF720000}"/>
    <cellStyle name="Normal 2 4 2 3 18" xfId="17990" xr:uid="{00000000-0005-0000-0000-0000F0720000}"/>
    <cellStyle name="Normal 2 4 2 3 2" xfId="647" xr:uid="{00000000-0005-0000-0000-0000F1720000}"/>
    <cellStyle name="Normal 2 4 2 3 2 10" xfId="18005" xr:uid="{00000000-0005-0000-0000-0000F2720000}"/>
    <cellStyle name="Normal 2 4 2 3 2 10 2" xfId="18006" xr:uid="{00000000-0005-0000-0000-0000F3720000}"/>
    <cellStyle name="Normal 2 4 2 3 2 10 2 2" xfId="47973" xr:uid="{00000000-0005-0000-0000-0000F4720000}"/>
    <cellStyle name="Normal 2 4 2 3 2 10 3" xfId="34566" xr:uid="{00000000-0005-0000-0000-0000F5720000}"/>
    <cellStyle name="Normal 2 4 2 3 2 11" xfId="18007" xr:uid="{00000000-0005-0000-0000-0000F6720000}"/>
    <cellStyle name="Normal 2 4 2 3 2 11 2" xfId="41241" xr:uid="{00000000-0005-0000-0000-0000F7720000}"/>
    <cellStyle name="Normal 2 4 2 3 2 12" xfId="18008" xr:uid="{00000000-0005-0000-0000-0000F8720000}"/>
    <cellStyle name="Normal 2 4 2 3 2 12 2" xfId="35220" xr:uid="{00000000-0005-0000-0000-0000F9720000}"/>
    <cellStyle name="Normal 2 4 2 3 2 13" xfId="27449" xr:uid="{00000000-0005-0000-0000-0000FA720000}"/>
    <cellStyle name="Normal 2 4 2 3 2 14" xfId="18004" xr:uid="{00000000-0005-0000-0000-0000FB720000}"/>
    <cellStyle name="Normal 2 4 2 3 2 2" xfId="18009" xr:uid="{00000000-0005-0000-0000-0000FC720000}"/>
    <cellStyle name="Normal 2 4 2 3 2 2 2" xfId="18010" xr:uid="{00000000-0005-0000-0000-0000FD720000}"/>
    <cellStyle name="Normal 2 4 2 3 2 2 2 2" xfId="18011" xr:uid="{00000000-0005-0000-0000-0000FE720000}"/>
    <cellStyle name="Normal 2 4 2 3 2 2 2 2 2" xfId="43094" xr:uid="{00000000-0005-0000-0000-0000FF720000}"/>
    <cellStyle name="Normal 2 4 2 3 2 2 2 3" xfId="18012" xr:uid="{00000000-0005-0000-0000-000000730000}"/>
    <cellStyle name="Normal 2 4 2 3 2 2 2 3 2" xfId="37977" xr:uid="{00000000-0005-0000-0000-000001730000}"/>
    <cellStyle name="Normal 2 4 2 3 2 2 2 4" xfId="29674" xr:uid="{00000000-0005-0000-0000-000002730000}"/>
    <cellStyle name="Normal 2 4 2 3 2 2 3" xfId="18013" xr:uid="{00000000-0005-0000-0000-000003730000}"/>
    <cellStyle name="Normal 2 4 2 3 2 2 3 2" xfId="18014" xr:uid="{00000000-0005-0000-0000-000004730000}"/>
    <cellStyle name="Normal 2 4 2 3 2 2 3 2 2" xfId="45102" xr:uid="{00000000-0005-0000-0000-000005730000}"/>
    <cellStyle name="Normal 2 4 2 3 2 2 3 3" xfId="18015" xr:uid="{00000000-0005-0000-0000-000006730000}"/>
    <cellStyle name="Normal 2 4 2 3 2 2 3 3 2" xfId="39986" xr:uid="{00000000-0005-0000-0000-000007730000}"/>
    <cellStyle name="Normal 2 4 2 3 2 2 3 4" xfId="31682" xr:uid="{00000000-0005-0000-0000-000008730000}"/>
    <cellStyle name="Normal 2 4 2 3 2 2 4" xfId="18016" xr:uid="{00000000-0005-0000-0000-000009730000}"/>
    <cellStyle name="Normal 2 4 2 3 2 2 4 2" xfId="18017" xr:uid="{00000000-0005-0000-0000-00000A730000}"/>
    <cellStyle name="Normal 2 4 2 3 2 2 4 2 2" xfId="47439" xr:uid="{00000000-0005-0000-0000-00000B730000}"/>
    <cellStyle name="Normal 2 4 2 3 2 2 4 3" xfId="34026" xr:uid="{00000000-0005-0000-0000-00000C730000}"/>
    <cellStyle name="Normal 2 4 2 3 2 2 5" xfId="18018" xr:uid="{00000000-0005-0000-0000-00000D730000}"/>
    <cellStyle name="Normal 2 4 2 3 2 2 5 2" xfId="41587" xr:uid="{00000000-0005-0000-0000-00000E730000}"/>
    <cellStyle name="Normal 2 4 2 3 2 2 6" xfId="18019" xr:uid="{00000000-0005-0000-0000-00000F730000}"/>
    <cellStyle name="Normal 2 4 2 3 2 2 6 2" xfId="36470" xr:uid="{00000000-0005-0000-0000-000010730000}"/>
    <cellStyle name="Normal 2 4 2 3 2 2 7" xfId="28162" xr:uid="{00000000-0005-0000-0000-000011730000}"/>
    <cellStyle name="Normal 2 4 2 3 2 3" xfId="18020" xr:uid="{00000000-0005-0000-0000-000012730000}"/>
    <cellStyle name="Normal 2 4 2 3 2 3 2" xfId="18021" xr:uid="{00000000-0005-0000-0000-000013730000}"/>
    <cellStyle name="Normal 2 4 2 3 2 3 2 2" xfId="18022" xr:uid="{00000000-0005-0000-0000-000014730000}"/>
    <cellStyle name="Normal 2 4 2 3 2 3 2 2 2" xfId="43095" xr:uid="{00000000-0005-0000-0000-000015730000}"/>
    <cellStyle name="Normal 2 4 2 3 2 3 2 3" xfId="18023" xr:uid="{00000000-0005-0000-0000-000016730000}"/>
    <cellStyle name="Normal 2 4 2 3 2 3 2 3 2" xfId="37978" xr:uid="{00000000-0005-0000-0000-000017730000}"/>
    <cellStyle name="Normal 2 4 2 3 2 3 2 4" xfId="29675" xr:uid="{00000000-0005-0000-0000-000018730000}"/>
    <cellStyle name="Normal 2 4 2 3 2 3 3" xfId="18024" xr:uid="{00000000-0005-0000-0000-000019730000}"/>
    <cellStyle name="Normal 2 4 2 3 2 3 3 2" xfId="42203" xr:uid="{00000000-0005-0000-0000-00001A730000}"/>
    <cellStyle name="Normal 2 4 2 3 2 3 4" xfId="18025" xr:uid="{00000000-0005-0000-0000-00001B730000}"/>
    <cellStyle name="Normal 2 4 2 3 2 3 4 2" xfId="37086" xr:uid="{00000000-0005-0000-0000-00001C730000}"/>
    <cellStyle name="Normal 2 4 2 3 2 3 5" xfId="28783" xr:uid="{00000000-0005-0000-0000-00001D730000}"/>
    <cellStyle name="Normal 2 4 2 3 2 4" xfId="18026" xr:uid="{00000000-0005-0000-0000-00001E730000}"/>
    <cellStyle name="Normal 2 4 2 3 2 4 2" xfId="18027" xr:uid="{00000000-0005-0000-0000-00001F730000}"/>
    <cellStyle name="Normal 2 4 2 3 2 4 2 2" xfId="43093" xr:uid="{00000000-0005-0000-0000-000020730000}"/>
    <cellStyle name="Normal 2 4 2 3 2 4 3" xfId="18028" xr:uid="{00000000-0005-0000-0000-000021730000}"/>
    <cellStyle name="Normal 2 4 2 3 2 4 3 2" xfId="37976" xr:uid="{00000000-0005-0000-0000-000022730000}"/>
    <cellStyle name="Normal 2 4 2 3 2 4 4" xfId="29673" xr:uid="{00000000-0005-0000-0000-000023730000}"/>
    <cellStyle name="Normal 2 4 2 3 2 5" xfId="18029" xr:uid="{00000000-0005-0000-0000-000024730000}"/>
    <cellStyle name="Normal 2 4 2 3 2 5 2" xfId="18030" xr:uid="{00000000-0005-0000-0000-000025730000}"/>
    <cellStyle name="Normal 2 4 2 3 2 5 2 2" xfId="44038" xr:uid="{00000000-0005-0000-0000-000026730000}"/>
    <cellStyle name="Normal 2 4 2 3 2 5 3" xfId="18031" xr:uid="{00000000-0005-0000-0000-000027730000}"/>
    <cellStyle name="Normal 2 4 2 3 2 5 3 2" xfId="38922" xr:uid="{00000000-0005-0000-0000-000028730000}"/>
    <cellStyle name="Normal 2 4 2 3 2 5 4" xfId="30618" xr:uid="{00000000-0005-0000-0000-000029730000}"/>
    <cellStyle name="Normal 2 4 2 3 2 6" xfId="18032" xr:uid="{00000000-0005-0000-0000-00002A730000}"/>
    <cellStyle name="Normal 2 4 2 3 2 6 2" xfId="18033" xr:uid="{00000000-0005-0000-0000-00002B730000}"/>
    <cellStyle name="Normal 2 4 2 3 2 6 2 2" xfId="44756" xr:uid="{00000000-0005-0000-0000-00002C730000}"/>
    <cellStyle name="Normal 2 4 2 3 2 6 3" xfId="18034" xr:uid="{00000000-0005-0000-0000-00002D730000}"/>
    <cellStyle name="Normal 2 4 2 3 2 6 3 2" xfId="39640" xr:uid="{00000000-0005-0000-0000-00002E730000}"/>
    <cellStyle name="Normal 2 4 2 3 2 6 4" xfId="31336" xr:uid="{00000000-0005-0000-0000-00002F730000}"/>
    <cellStyle name="Normal 2 4 2 3 2 7" xfId="18035" xr:uid="{00000000-0005-0000-0000-000030730000}"/>
    <cellStyle name="Normal 2 4 2 3 2 7 2" xfId="18036" xr:uid="{00000000-0005-0000-0000-000031730000}"/>
    <cellStyle name="Normal 2 4 2 3 2 7 2 2" xfId="45722" xr:uid="{00000000-0005-0000-0000-000032730000}"/>
    <cellStyle name="Normal 2 4 2 3 2 7 3" xfId="18037" xr:uid="{00000000-0005-0000-0000-000033730000}"/>
    <cellStyle name="Normal 2 4 2 3 2 7 3 2" xfId="40606" xr:uid="{00000000-0005-0000-0000-000034730000}"/>
    <cellStyle name="Normal 2 4 2 3 2 7 4" xfId="32304" xr:uid="{00000000-0005-0000-0000-000035730000}"/>
    <cellStyle name="Normal 2 4 2 3 2 8" xfId="18038" xr:uid="{00000000-0005-0000-0000-000036730000}"/>
    <cellStyle name="Normal 2 4 2 3 2 8 2" xfId="18039" xr:uid="{00000000-0005-0000-0000-000037730000}"/>
    <cellStyle name="Normal 2 4 2 3 2 8 2 2" xfId="46467" xr:uid="{00000000-0005-0000-0000-000038730000}"/>
    <cellStyle name="Normal 2 4 2 3 2 8 3" xfId="18040" xr:uid="{00000000-0005-0000-0000-000039730000}"/>
    <cellStyle name="Normal 2 4 2 3 2 8 3 2" xfId="36124" xr:uid="{00000000-0005-0000-0000-00003A730000}"/>
    <cellStyle name="Normal 2 4 2 3 2 8 4" xfId="33049" xr:uid="{00000000-0005-0000-0000-00003B730000}"/>
    <cellStyle name="Normal 2 4 2 3 2 9" xfId="18041" xr:uid="{00000000-0005-0000-0000-00003C730000}"/>
    <cellStyle name="Normal 2 4 2 3 2 9 2" xfId="18042" xr:uid="{00000000-0005-0000-0000-00003D730000}"/>
    <cellStyle name="Normal 2 4 2 3 2 9 2 2" xfId="46811" xr:uid="{00000000-0005-0000-0000-00003E730000}"/>
    <cellStyle name="Normal 2 4 2 3 2 9 3" xfId="33393" xr:uid="{00000000-0005-0000-0000-00003F730000}"/>
    <cellStyle name="Normal 2 4 2 3 3" xfId="18043" xr:uid="{00000000-0005-0000-0000-000040730000}"/>
    <cellStyle name="Normal 2 4 2 3 3 10" xfId="18044" xr:uid="{00000000-0005-0000-0000-000041730000}"/>
    <cellStyle name="Normal 2 4 2 3 3 10 2" xfId="35381" xr:uid="{00000000-0005-0000-0000-000042730000}"/>
    <cellStyle name="Normal 2 4 2 3 3 11" xfId="27654" xr:uid="{00000000-0005-0000-0000-000043730000}"/>
    <cellStyle name="Normal 2 4 2 3 3 2" xfId="18045" xr:uid="{00000000-0005-0000-0000-000044730000}"/>
    <cellStyle name="Normal 2 4 2 3 3 2 2" xfId="18046" xr:uid="{00000000-0005-0000-0000-000045730000}"/>
    <cellStyle name="Normal 2 4 2 3 3 2 2 2" xfId="18047" xr:uid="{00000000-0005-0000-0000-000046730000}"/>
    <cellStyle name="Normal 2 4 2 3 3 2 2 2 2" xfId="43097" xr:uid="{00000000-0005-0000-0000-000047730000}"/>
    <cellStyle name="Normal 2 4 2 3 3 2 2 3" xfId="18048" xr:uid="{00000000-0005-0000-0000-000048730000}"/>
    <cellStyle name="Normal 2 4 2 3 3 2 2 3 2" xfId="37980" xr:uid="{00000000-0005-0000-0000-000049730000}"/>
    <cellStyle name="Normal 2 4 2 3 3 2 2 4" xfId="29677" xr:uid="{00000000-0005-0000-0000-00004A730000}"/>
    <cellStyle name="Normal 2 4 2 3 3 2 3" xfId="18049" xr:uid="{00000000-0005-0000-0000-00004B730000}"/>
    <cellStyle name="Normal 2 4 2 3 3 2 3 2" xfId="18050" xr:uid="{00000000-0005-0000-0000-00004C730000}"/>
    <cellStyle name="Normal 2 4 2 3 3 2 3 2 2" xfId="45103" xr:uid="{00000000-0005-0000-0000-00004D730000}"/>
    <cellStyle name="Normal 2 4 2 3 3 2 3 3" xfId="18051" xr:uid="{00000000-0005-0000-0000-00004E730000}"/>
    <cellStyle name="Normal 2 4 2 3 3 2 3 3 2" xfId="39987" xr:uid="{00000000-0005-0000-0000-00004F730000}"/>
    <cellStyle name="Normal 2 4 2 3 3 2 3 4" xfId="31683" xr:uid="{00000000-0005-0000-0000-000050730000}"/>
    <cellStyle name="Normal 2 4 2 3 3 2 4" xfId="18052" xr:uid="{00000000-0005-0000-0000-000051730000}"/>
    <cellStyle name="Normal 2 4 2 3 3 2 4 2" xfId="18053" xr:uid="{00000000-0005-0000-0000-000052730000}"/>
    <cellStyle name="Normal 2 4 2 3 3 2 4 2 2" xfId="47438" xr:uid="{00000000-0005-0000-0000-000053730000}"/>
    <cellStyle name="Normal 2 4 2 3 3 2 4 3" xfId="34025" xr:uid="{00000000-0005-0000-0000-000054730000}"/>
    <cellStyle name="Normal 2 4 2 3 3 2 5" xfId="18054" xr:uid="{00000000-0005-0000-0000-000055730000}"/>
    <cellStyle name="Normal 2 4 2 3 3 2 5 2" xfId="41588" xr:uid="{00000000-0005-0000-0000-000056730000}"/>
    <cellStyle name="Normal 2 4 2 3 3 2 6" xfId="18055" xr:uid="{00000000-0005-0000-0000-000057730000}"/>
    <cellStyle name="Normal 2 4 2 3 3 2 6 2" xfId="36471" xr:uid="{00000000-0005-0000-0000-000058730000}"/>
    <cellStyle name="Normal 2 4 2 3 3 2 7" xfId="28163" xr:uid="{00000000-0005-0000-0000-000059730000}"/>
    <cellStyle name="Normal 2 4 2 3 3 3" xfId="18056" xr:uid="{00000000-0005-0000-0000-00005A730000}"/>
    <cellStyle name="Normal 2 4 2 3 3 3 2" xfId="18057" xr:uid="{00000000-0005-0000-0000-00005B730000}"/>
    <cellStyle name="Normal 2 4 2 3 3 3 2 2" xfId="43096" xr:uid="{00000000-0005-0000-0000-00005C730000}"/>
    <cellStyle name="Normal 2 4 2 3 3 3 3" xfId="18058" xr:uid="{00000000-0005-0000-0000-00005D730000}"/>
    <cellStyle name="Normal 2 4 2 3 3 3 3 2" xfId="37979" xr:uid="{00000000-0005-0000-0000-00005E730000}"/>
    <cellStyle name="Normal 2 4 2 3 3 3 4" xfId="29676" xr:uid="{00000000-0005-0000-0000-00005F730000}"/>
    <cellStyle name="Normal 2 4 2 3 3 4" xfId="18059" xr:uid="{00000000-0005-0000-0000-000060730000}"/>
    <cellStyle name="Normal 2 4 2 3 3 4 2" xfId="18060" xr:uid="{00000000-0005-0000-0000-000061730000}"/>
    <cellStyle name="Normal 2 4 2 3 3 4 2 2" xfId="44039" xr:uid="{00000000-0005-0000-0000-000062730000}"/>
    <cellStyle name="Normal 2 4 2 3 3 4 3" xfId="18061" xr:uid="{00000000-0005-0000-0000-000063730000}"/>
    <cellStyle name="Normal 2 4 2 3 3 4 3 2" xfId="38923" xr:uid="{00000000-0005-0000-0000-000064730000}"/>
    <cellStyle name="Normal 2 4 2 3 3 4 4" xfId="30619" xr:uid="{00000000-0005-0000-0000-000065730000}"/>
    <cellStyle name="Normal 2 4 2 3 3 5" xfId="18062" xr:uid="{00000000-0005-0000-0000-000066730000}"/>
    <cellStyle name="Normal 2 4 2 3 3 5 2" xfId="18063" xr:uid="{00000000-0005-0000-0000-000067730000}"/>
    <cellStyle name="Normal 2 4 2 3 3 5 2 2" xfId="44543" xr:uid="{00000000-0005-0000-0000-000068730000}"/>
    <cellStyle name="Normal 2 4 2 3 3 5 3" xfId="18064" xr:uid="{00000000-0005-0000-0000-000069730000}"/>
    <cellStyle name="Normal 2 4 2 3 3 5 3 2" xfId="39427" xr:uid="{00000000-0005-0000-0000-00006A730000}"/>
    <cellStyle name="Normal 2 4 2 3 3 5 4" xfId="31123" xr:uid="{00000000-0005-0000-0000-00006B730000}"/>
    <cellStyle name="Normal 2 4 2 3 3 6" xfId="18065" xr:uid="{00000000-0005-0000-0000-00006C730000}"/>
    <cellStyle name="Normal 2 4 2 3 3 6 2" xfId="18066" xr:uid="{00000000-0005-0000-0000-00006D730000}"/>
    <cellStyle name="Normal 2 4 2 3 3 6 2 2" xfId="45723" xr:uid="{00000000-0005-0000-0000-00006E730000}"/>
    <cellStyle name="Normal 2 4 2 3 3 6 3" xfId="18067" xr:uid="{00000000-0005-0000-0000-00006F730000}"/>
    <cellStyle name="Normal 2 4 2 3 3 6 3 2" xfId="40607" xr:uid="{00000000-0005-0000-0000-000070730000}"/>
    <cellStyle name="Normal 2 4 2 3 3 6 4" xfId="32305" xr:uid="{00000000-0005-0000-0000-000071730000}"/>
    <cellStyle name="Normal 2 4 2 3 3 7" xfId="18068" xr:uid="{00000000-0005-0000-0000-000072730000}"/>
    <cellStyle name="Normal 2 4 2 3 3 7 2" xfId="18069" xr:uid="{00000000-0005-0000-0000-000073730000}"/>
    <cellStyle name="Normal 2 4 2 3 3 7 2 2" xfId="46812" xr:uid="{00000000-0005-0000-0000-000074730000}"/>
    <cellStyle name="Normal 2 4 2 3 3 7 3" xfId="18070" xr:uid="{00000000-0005-0000-0000-000075730000}"/>
    <cellStyle name="Normal 2 4 2 3 3 7 3 2" xfId="35910" xr:uid="{00000000-0005-0000-0000-000076730000}"/>
    <cellStyle name="Normal 2 4 2 3 3 7 4" xfId="33394" xr:uid="{00000000-0005-0000-0000-000077730000}"/>
    <cellStyle name="Normal 2 4 2 3 3 8" xfId="18071" xr:uid="{00000000-0005-0000-0000-000078730000}"/>
    <cellStyle name="Normal 2 4 2 3 3 8 2" xfId="18072" xr:uid="{00000000-0005-0000-0000-000079730000}"/>
    <cellStyle name="Normal 2 4 2 3 3 8 2 2" xfId="47974" xr:uid="{00000000-0005-0000-0000-00007A730000}"/>
    <cellStyle name="Normal 2 4 2 3 3 8 3" xfId="34567" xr:uid="{00000000-0005-0000-0000-00007B730000}"/>
    <cellStyle name="Normal 2 4 2 3 3 9" xfId="18073" xr:uid="{00000000-0005-0000-0000-00007C730000}"/>
    <cellStyle name="Normal 2 4 2 3 3 9 2" xfId="41028" xr:uid="{00000000-0005-0000-0000-00007D730000}"/>
    <cellStyle name="Normal 2 4 2 3 4" xfId="18074" xr:uid="{00000000-0005-0000-0000-00007E730000}"/>
    <cellStyle name="Normal 2 4 2 3 4 2" xfId="18075" xr:uid="{00000000-0005-0000-0000-00007F730000}"/>
    <cellStyle name="Normal 2 4 2 3 4 2 2" xfId="18076" xr:uid="{00000000-0005-0000-0000-000080730000}"/>
    <cellStyle name="Normal 2 4 2 3 4 2 2 2" xfId="43098" xr:uid="{00000000-0005-0000-0000-000081730000}"/>
    <cellStyle name="Normal 2 4 2 3 4 2 3" xfId="18077" xr:uid="{00000000-0005-0000-0000-000082730000}"/>
    <cellStyle name="Normal 2 4 2 3 4 2 3 2" xfId="37981" xr:uid="{00000000-0005-0000-0000-000083730000}"/>
    <cellStyle name="Normal 2 4 2 3 4 2 4" xfId="29678" xr:uid="{00000000-0005-0000-0000-000084730000}"/>
    <cellStyle name="Normal 2 4 2 3 4 3" xfId="18078" xr:uid="{00000000-0005-0000-0000-000085730000}"/>
    <cellStyle name="Normal 2 4 2 3 4 3 2" xfId="18079" xr:uid="{00000000-0005-0000-0000-000086730000}"/>
    <cellStyle name="Normal 2 4 2 3 4 3 2 2" xfId="45101" xr:uid="{00000000-0005-0000-0000-000087730000}"/>
    <cellStyle name="Normal 2 4 2 3 4 3 3" xfId="18080" xr:uid="{00000000-0005-0000-0000-000088730000}"/>
    <cellStyle name="Normal 2 4 2 3 4 3 3 2" xfId="39985" xr:uid="{00000000-0005-0000-0000-000089730000}"/>
    <cellStyle name="Normal 2 4 2 3 4 3 4" xfId="31681" xr:uid="{00000000-0005-0000-0000-00008A730000}"/>
    <cellStyle name="Normal 2 4 2 3 4 4" xfId="18081" xr:uid="{00000000-0005-0000-0000-00008B730000}"/>
    <cellStyle name="Normal 2 4 2 3 4 4 2" xfId="18082" xr:uid="{00000000-0005-0000-0000-00008C730000}"/>
    <cellStyle name="Normal 2 4 2 3 4 4 2 2" xfId="47211" xr:uid="{00000000-0005-0000-0000-00008D730000}"/>
    <cellStyle name="Normal 2 4 2 3 4 4 3" xfId="18083" xr:uid="{00000000-0005-0000-0000-00008E730000}"/>
    <cellStyle name="Normal 2 4 2 3 4 4 3 2" xfId="36469" xr:uid="{00000000-0005-0000-0000-00008F730000}"/>
    <cellStyle name="Normal 2 4 2 3 4 4 4" xfId="33795" xr:uid="{00000000-0005-0000-0000-000090730000}"/>
    <cellStyle name="Normal 2 4 2 3 4 5" xfId="18084" xr:uid="{00000000-0005-0000-0000-000091730000}"/>
    <cellStyle name="Normal 2 4 2 3 4 5 2" xfId="41586" xr:uid="{00000000-0005-0000-0000-000092730000}"/>
    <cellStyle name="Normal 2 4 2 3 4 6" xfId="18085" xr:uid="{00000000-0005-0000-0000-000093730000}"/>
    <cellStyle name="Normal 2 4 2 3 4 6 2" xfId="35547" xr:uid="{00000000-0005-0000-0000-000094730000}"/>
    <cellStyle name="Normal 2 4 2 3 4 7" xfId="28161" xr:uid="{00000000-0005-0000-0000-000095730000}"/>
    <cellStyle name="Normal 2 4 2 3 5" xfId="18086" xr:uid="{00000000-0005-0000-0000-000096730000}"/>
    <cellStyle name="Normal 2 4 2 3 5 2" xfId="18087" xr:uid="{00000000-0005-0000-0000-000097730000}"/>
    <cellStyle name="Normal 2 4 2 3 5 2 2" xfId="18088" xr:uid="{00000000-0005-0000-0000-000098730000}"/>
    <cellStyle name="Normal 2 4 2 3 5 2 2 2" xfId="43099" xr:uid="{00000000-0005-0000-0000-000099730000}"/>
    <cellStyle name="Normal 2 4 2 3 5 2 3" xfId="18089" xr:uid="{00000000-0005-0000-0000-00009A730000}"/>
    <cellStyle name="Normal 2 4 2 3 5 2 3 2" xfId="37982" xr:uid="{00000000-0005-0000-0000-00009B730000}"/>
    <cellStyle name="Normal 2 4 2 3 5 2 4" xfId="29679" xr:uid="{00000000-0005-0000-0000-00009C730000}"/>
    <cellStyle name="Normal 2 4 2 3 5 3" xfId="18090" xr:uid="{00000000-0005-0000-0000-00009D730000}"/>
    <cellStyle name="Normal 2 4 2 3 5 3 2" xfId="41987" xr:uid="{00000000-0005-0000-0000-00009E730000}"/>
    <cellStyle name="Normal 2 4 2 3 5 4" xfId="18091" xr:uid="{00000000-0005-0000-0000-00009F730000}"/>
    <cellStyle name="Normal 2 4 2 3 5 4 2" xfId="36870" xr:uid="{00000000-0005-0000-0000-0000A0730000}"/>
    <cellStyle name="Normal 2 4 2 3 5 5" xfId="28562" xr:uid="{00000000-0005-0000-0000-0000A1730000}"/>
    <cellStyle name="Normal 2 4 2 3 6" xfId="18092" xr:uid="{00000000-0005-0000-0000-0000A2730000}"/>
    <cellStyle name="Normal 2 4 2 3 6 2" xfId="18093" xr:uid="{00000000-0005-0000-0000-0000A3730000}"/>
    <cellStyle name="Normal 2 4 2 3 6 2 2" xfId="43092" xr:uid="{00000000-0005-0000-0000-0000A4730000}"/>
    <cellStyle name="Normal 2 4 2 3 6 3" xfId="18094" xr:uid="{00000000-0005-0000-0000-0000A5730000}"/>
    <cellStyle name="Normal 2 4 2 3 6 3 2" xfId="37975" xr:uid="{00000000-0005-0000-0000-0000A6730000}"/>
    <cellStyle name="Normal 2 4 2 3 6 4" xfId="29672" xr:uid="{00000000-0005-0000-0000-0000A7730000}"/>
    <cellStyle name="Normal 2 4 2 3 7" xfId="18095" xr:uid="{00000000-0005-0000-0000-0000A8730000}"/>
    <cellStyle name="Normal 2 4 2 3 7 2" xfId="18096" xr:uid="{00000000-0005-0000-0000-0000A9730000}"/>
    <cellStyle name="Normal 2 4 2 3 7 2 2" xfId="44037" xr:uid="{00000000-0005-0000-0000-0000AA730000}"/>
    <cellStyle name="Normal 2 4 2 3 7 3" xfId="18097" xr:uid="{00000000-0005-0000-0000-0000AB730000}"/>
    <cellStyle name="Normal 2 4 2 3 7 3 2" xfId="38921" xr:uid="{00000000-0005-0000-0000-0000AC730000}"/>
    <cellStyle name="Normal 2 4 2 3 7 4" xfId="30617" xr:uid="{00000000-0005-0000-0000-0000AD730000}"/>
    <cellStyle name="Normal 2 4 2 3 8" xfId="18098" xr:uid="{00000000-0005-0000-0000-0000AE730000}"/>
    <cellStyle name="Normal 2 4 2 3 8 2" xfId="18099" xr:uid="{00000000-0005-0000-0000-0000AF730000}"/>
    <cellStyle name="Normal 2 4 2 3 8 2 2" xfId="44440" xr:uid="{00000000-0005-0000-0000-0000B0730000}"/>
    <cellStyle name="Normal 2 4 2 3 8 3" xfId="18100" xr:uid="{00000000-0005-0000-0000-0000B1730000}"/>
    <cellStyle name="Normal 2 4 2 3 8 3 2" xfId="39324" xr:uid="{00000000-0005-0000-0000-0000B2730000}"/>
    <cellStyle name="Normal 2 4 2 3 8 4" xfId="31020" xr:uid="{00000000-0005-0000-0000-0000B3730000}"/>
    <cellStyle name="Normal 2 4 2 3 9" xfId="18101" xr:uid="{00000000-0005-0000-0000-0000B4730000}"/>
    <cellStyle name="Normal 2 4 2 3 9 2" xfId="18102" xr:uid="{00000000-0005-0000-0000-0000B5730000}"/>
    <cellStyle name="Normal 2 4 2 3 9 2 2" xfId="45444" xr:uid="{00000000-0005-0000-0000-0000B6730000}"/>
    <cellStyle name="Normal 2 4 2 3 9 3" xfId="18103" xr:uid="{00000000-0005-0000-0000-0000B7730000}"/>
    <cellStyle name="Normal 2 4 2 3 9 3 2" xfId="40328" xr:uid="{00000000-0005-0000-0000-0000B8730000}"/>
    <cellStyle name="Normal 2 4 2 3 9 4" xfId="32024" xr:uid="{00000000-0005-0000-0000-0000B9730000}"/>
    <cellStyle name="Normal 2 4 2 4" xfId="648" xr:uid="{00000000-0005-0000-0000-0000BA730000}"/>
    <cellStyle name="Normal 2 4 2 4 10" xfId="18105" xr:uid="{00000000-0005-0000-0000-0000BB730000}"/>
    <cellStyle name="Normal 2 4 2 4 10 2" xfId="18106" xr:uid="{00000000-0005-0000-0000-0000BC730000}"/>
    <cellStyle name="Normal 2 4 2 4 10 2 2" xfId="46181" xr:uid="{00000000-0005-0000-0000-0000BD730000}"/>
    <cellStyle name="Normal 2 4 2 4 10 3" xfId="32763" xr:uid="{00000000-0005-0000-0000-0000BE730000}"/>
    <cellStyle name="Normal 2 4 2 4 11" xfId="18107" xr:uid="{00000000-0005-0000-0000-0000BF730000}"/>
    <cellStyle name="Normal 2 4 2 4 11 2" xfId="18108" xr:uid="{00000000-0005-0000-0000-0000C0730000}"/>
    <cellStyle name="Normal 2 4 2 4 11 2 2" xfId="46813" xr:uid="{00000000-0005-0000-0000-0000C1730000}"/>
    <cellStyle name="Normal 2 4 2 4 11 3" xfId="33395" xr:uid="{00000000-0005-0000-0000-0000C2730000}"/>
    <cellStyle name="Normal 2 4 2 4 12" xfId="18109" xr:uid="{00000000-0005-0000-0000-0000C3730000}"/>
    <cellStyle name="Normal 2 4 2 4 12 2" xfId="18110" xr:uid="{00000000-0005-0000-0000-0000C4730000}"/>
    <cellStyle name="Normal 2 4 2 4 12 2 2" xfId="47709" xr:uid="{00000000-0005-0000-0000-0000C5730000}"/>
    <cellStyle name="Normal 2 4 2 4 12 3" xfId="34302" xr:uid="{00000000-0005-0000-0000-0000C6730000}"/>
    <cellStyle name="Normal 2 4 2 4 13" xfId="18111" xr:uid="{00000000-0005-0000-0000-0000C7730000}"/>
    <cellStyle name="Normal 2 4 2 4 13 2" xfId="18112" xr:uid="{00000000-0005-0000-0000-0000C8730000}"/>
    <cellStyle name="Normal 2 4 2 4 13 2 2" xfId="48300" xr:uid="{00000000-0005-0000-0000-0000C9730000}"/>
    <cellStyle name="Normal 2 4 2 4 13 3" xfId="34893" xr:uid="{00000000-0005-0000-0000-0000CA730000}"/>
    <cellStyle name="Normal 2 4 2 4 14" xfId="18113" xr:uid="{00000000-0005-0000-0000-0000CB730000}"/>
    <cellStyle name="Normal 2 4 2 4 14 2" xfId="35047" xr:uid="{00000000-0005-0000-0000-0000CC730000}"/>
    <cellStyle name="Normal 2 4 2 4 15" xfId="18114" xr:uid="{00000000-0005-0000-0000-0000CD730000}"/>
    <cellStyle name="Normal 2 4 2 4 15 2" xfId="40855" xr:uid="{00000000-0005-0000-0000-0000CE730000}"/>
    <cellStyle name="Normal 2 4 2 4 16" xfId="27450" xr:uid="{00000000-0005-0000-0000-0000CF730000}"/>
    <cellStyle name="Normal 2 4 2 4 17" xfId="18104" xr:uid="{00000000-0005-0000-0000-0000D0730000}"/>
    <cellStyle name="Normal 2 4 2 4 2" xfId="18115" xr:uid="{00000000-0005-0000-0000-0000D1730000}"/>
    <cellStyle name="Normal 2 4 2 4 2 10" xfId="18116" xr:uid="{00000000-0005-0000-0000-0000D2730000}"/>
    <cellStyle name="Normal 2 4 2 4 2 10 2" xfId="18117" xr:uid="{00000000-0005-0000-0000-0000D3730000}"/>
    <cellStyle name="Normal 2 4 2 4 2 10 2 2" xfId="47975" xr:uid="{00000000-0005-0000-0000-0000D4730000}"/>
    <cellStyle name="Normal 2 4 2 4 2 10 3" xfId="34568" xr:uid="{00000000-0005-0000-0000-0000D5730000}"/>
    <cellStyle name="Normal 2 4 2 4 2 11" xfId="18118" xr:uid="{00000000-0005-0000-0000-0000D6730000}"/>
    <cellStyle name="Normal 2 4 2 4 2 11 2" xfId="41171" xr:uid="{00000000-0005-0000-0000-0000D7730000}"/>
    <cellStyle name="Normal 2 4 2 4 2 12" xfId="18119" xr:uid="{00000000-0005-0000-0000-0000D8730000}"/>
    <cellStyle name="Normal 2 4 2 4 2 12 2" xfId="35548" xr:uid="{00000000-0005-0000-0000-0000D9730000}"/>
    <cellStyle name="Normal 2 4 2 4 2 13" xfId="27763" xr:uid="{00000000-0005-0000-0000-0000DA730000}"/>
    <cellStyle name="Normal 2 4 2 4 2 2" xfId="18120" xr:uid="{00000000-0005-0000-0000-0000DB730000}"/>
    <cellStyle name="Normal 2 4 2 4 2 2 2" xfId="18121" xr:uid="{00000000-0005-0000-0000-0000DC730000}"/>
    <cellStyle name="Normal 2 4 2 4 2 2 2 2" xfId="18122" xr:uid="{00000000-0005-0000-0000-0000DD730000}"/>
    <cellStyle name="Normal 2 4 2 4 2 2 2 2 2" xfId="43102" xr:uid="{00000000-0005-0000-0000-0000DE730000}"/>
    <cellStyle name="Normal 2 4 2 4 2 2 2 3" xfId="18123" xr:uid="{00000000-0005-0000-0000-0000DF730000}"/>
    <cellStyle name="Normal 2 4 2 4 2 2 2 3 2" xfId="37985" xr:uid="{00000000-0005-0000-0000-0000E0730000}"/>
    <cellStyle name="Normal 2 4 2 4 2 2 2 4" xfId="29682" xr:uid="{00000000-0005-0000-0000-0000E1730000}"/>
    <cellStyle name="Normal 2 4 2 4 2 2 3" xfId="18124" xr:uid="{00000000-0005-0000-0000-0000E2730000}"/>
    <cellStyle name="Normal 2 4 2 4 2 2 3 2" xfId="18125" xr:uid="{00000000-0005-0000-0000-0000E3730000}"/>
    <cellStyle name="Normal 2 4 2 4 2 2 3 2 2" xfId="45105" xr:uid="{00000000-0005-0000-0000-0000E4730000}"/>
    <cellStyle name="Normal 2 4 2 4 2 2 3 3" xfId="18126" xr:uid="{00000000-0005-0000-0000-0000E5730000}"/>
    <cellStyle name="Normal 2 4 2 4 2 2 3 3 2" xfId="39989" xr:uid="{00000000-0005-0000-0000-0000E6730000}"/>
    <cellStyle name="Normal 2 4 2 4 2 2 3 4" xfId="31685" xr:uid="{00000000-0005-0000-0000-0000E7730000}"/>
    <cellStyle name="Normal 2 4 2 4 2 2 4" xfId="18127" xr:uid="{00000000-0005-0000-0000-0000E8730000}"/>
    <cellStyle name="Normal 2 4 2 4 2 2 4 2" xfId="18128" xr:uid="{00000000-0005-0000-0000-0000E9730000}"/>
    <cellStyle name="Normal 2 4 2 4 2 2 4 2 2" xfId="47440" xr:uid="{00000000-0005-0000-0000-0000EA730000}"/>
    <cellStyle name="Normal 2 4 2 4 2 2 4 3" xfId="34027" xr:uid="{00000000-0005-0000-0000-0000EB730000}"/>
    <cellStyle name="Normal 2 4 2 4 2 2 5" xfId="18129" xr:uid="{00000000-0005-0000-0000-0000EC730000}"/>
    <cellStyle name="Normal 2 4 2 4 2 2 5 2" xfId="41590" xr:uid="{00000000-0005-0000-0000-0000ED730000}"/>
    <cellStyle name="Normal 2 4 2 4 2 2 6" xfId="18130" xr:uid="{00000000-0005-0000-0000-0000EE730000}"/>
    <cellStyle name="Normal 2 4 2 4 2 2 6 2" xfId="36473" xr:uid="{00000000-0005-0000-0000-0000EF730000}"/>
    <cellStyle name="Normal 2 4 2 4 2 2 7" xfId="28165" xr:uid="{00000000-0005-0000-0000-0000F0730000}"/>
    <cellStyle name="Normal 2 4 2 4 2 3" xfId="18131" xr:uid="{00000000-0005-0000-0000-0000F1730000}"/>
    <cellStyle name="Normal 2 4 2 4 2 3 2" xfId="18132" xr:uid="{00000000-0005-0000-0000-0000F2730000}"/>
    <cellStyle name="Normal 2 4 2 4 2 3 2 2" xfId="18133" xr:uid="{00000000-0005-0000-0000-0000F3730000}"/>
    <cellStyle name="Normal 2 4 2 4 2 3 2 2 2" xfId="43103" xr:uid="{00000000-0005-0000-0000-0000F4730000}"/>
    <cellStyle name="Normal 2 4 2 4 2 3 2 3" xfId="18134" xr:uid="{00000000-0005-0000-0000-0000F5730000}"/>
    <cellStyle name="Normal 2 4 2 4 2 3 2 3 2" xfId="37986" xr:uid="{00000000-0005-0000-0000-0000F6730000}"/>
    <cellStyle name="Normal 2 4 2 4 2 3 2 4" xfId="29683" xr:uid="{00000000-0005-0000-0000-0000F7730000}"/>
    <cellStyle name="Normal 2 4 2 4 2 3 3" xfId="18135" xr:uid="{00000000-0005-0000-0000-0000F8730000}"/>
    <cellStyle name="Normal 2 4 2 4 2 3 3 2" xfId="42133" xr:uid="{00000000-0005-0000-0000-0000F9730000}"/>
    <cellStyle name="Normal 2 4 2 4 2 3 4" xfId="18136" xr:uid="{00000000-0005-0000-0000-0000FA730000}"/>
    <cellStyle name="Normal 2 4 2 4 2 3 4 2" xfId="37016" xr:uid="{00000000-0005-0000-0000-0000FB730000}"/>
    <cellStyle name="Normal 2 4 2 4 2 3 5" xfId="28713" xr:uid="{00000000-0005-0000-0000-0000FC730000}"/>
    <cellStyle name="Normal 2 4 2 4 2 4" xfId="18137" xr:uid="{00000000-0005-0000-0000-0000FD730000}"/>
    <cellStyle name="Normal 2 4 2 4 2 4 2" xfId="18138" xr:uid="{00000000-0005-0000-0000-0000FE730000}"/>
    <cellStyle name="Normal 2 4 2 4 2 4 2 2" xfId="43101" xr:uid="{00000000-0005-0000-0000-0000FF730000}"/>
    <cellStyle name="Normal 2 4 2 4 2 4 3" xfId="18139" xr:uid="{00000000-0005-0000-0000-000000740000}"/>
    <cellStyle name="Normal 2 4 2 4 2 4 3 2" xfId="37984" xr:uid="{00000000-0005-0000-0000-000001740000}"/>
    <cellStyle name="Normal 2 4 2 4 2 4 4" xfId="29681" xr:uid="{00000000-0005-0000-0000-000002740000}"/>
    <cellStyle name="Normal 2 4 2 4 2 5" xfId="18140" xr:uid="{00000000-0005-0000-0000-000003740000}"/>
    <cellStyle name="Normal 2 4 2 4 2 5 2" xfId="18141" xr:uid="{00000000-0005-0000-0000-000004740000}"/>
    <cellStyle name="Normal 2 4 2 4 2 5 2 2" xfId="44041" xr:uid="{00000000-0005-0000-0000-000005740000}"/>
    <cellStyle name="Normal 2 4 2 4 2 5 3" xfId="18142" xr:uid="{00000000-0005-0000-0000-000006740000}"/>
    <cellStyle name="Normal 2 4 2 4 2 5 3 2" xfId="38925" xr:uid="{00000000-0005-0000-0000-000007740000}"/>
    <cellStyle name="Normal 2 4 2 4 2 5 4" xfId="30621" xr:uid="{00000000-0005-0000-0000-000008740000}"/>
    <cellStyle name="Normal 2 4 2 4 2 6" xfId="18143" xr:uid="{00000000-0005-0000-0000-000009740000}"/>
    <cellStyle name="Normal 2 4 2 4 2 6 2" xfId="18144" xr:uid="{00000000-0005-0000-0000-00000A740000}"/>
    <cellStyle name="Normal 2 4 2 4 2 6 2 2" xfId="44686" xr:uid="{00000000-0005-0000-0000-00000B740000}"/>
    <cellStyle name="Normal 2 4 2 4 2 6 3" xfId="18145" xr:uid="{00000000-0005-0000-0000-00000C740000}"/>
    <cellStyle name="Normal 2 4 2 4 2 6 3 2" xfId="39570" xr:uid="{00000000-0005-0000-0000-00000D740000}"/>
    <cellStyle name="Normal 2 4 2 4 2 6 4" xfId="31266" xr:uid="{00000000-0005-0000-0000-00000E740000}"/>
    <cellStyle name="Normal 2 4 2 4 2 7" xfId="18146" xr:uid="{00000000-0005-0000-0000-00000F740000}"/>
    <cellStyle name="Normal 2 4 2 4 2 7 2" xfId="18147" xr:uid="{00000000-0005-0000-0000-000010740000}"/>
    <cellStyle name="Normal 2 4 2 4 2 7 2 2" xfId="45724" xr:uid="{00000000-0005-0000-0000-000011740000}"/>
    <cellStyle name="Normal 2 4 2 4 2 7 3" xfId="18148" xr:uid="{00000000-0005-0000-0000-000012740000}"/>
    <cellStyle name="Normal 2 4 2 4 2 7 3 2" xfId="40608" xr:uid="{00000000-0005-0000-0000-000013740000}"/>
    <cellStyle name="Normal 2 4 2 4 2 7 4" xfId="32306" xr:uid="{00000000-0005-0000-0000-000014740000}"/>
    <cellStyle name="Normal 2 4 2 4 2 8" xfId="18149" xr:uid="{00000000-0005-0000-0000-000015740000}"/>
    <cellStyle name="Normal 2 4 2 4 2 8 2" xfId="18150" xr:uid="{00000000-0005-0000-0000-000016740000}"/>
    <cellStyle name="Normal 2 4 2 4 2 8 2 2" xfId="46397" xr:uid="{00000000-0005-0000-0000-000017740000}"/>
    <cellStyle name="Normal 2 4 2 4 2 8 3" xfId="18151" xr:uid="{00000000-0005-0000-0000-000018740000}"/>
    <cellStyle name="Normal 2 4 2 4 2 8 3 2" xfId="36054" xr:uid="{00000000-0005-0000-0000-000019740000}"/>
    <cellStyle name="Normal 2 4 2 4 2 8 4" xfId="32979" xr:uid="{00000000-0005-0000-0000-00001A740000}"/>
    <cellStyle name="Normal 2 4 2 4 2 9" xfId="18152" xr:uid="{00000000-0005-0000-0000-00001B740000}"/>
    <cellStyle name="Normal 2 4 2 4 2 9 2" xfId="18153" xr:uid="{00000000-0005-0000-0000-00001C740000}"/>
    <cellStyle name="Normal 2 4 2 4 2 9 2 2" xfId="46814" xr:uid="{00000000-0005-0000-0000-00001D740000}"/>
    <cellStyle name="Normal 2 4 2 4 2 9 3" xfId="33396" xr:uid="{00000000-0005-0000-0000-00001E740000}"/>
    <cellStyle name="Normal 2 4 2 4 3" xfId="18154" xr:uid="{00000000-0005-0000-0000-00001F740000}"/>
    <cellStyle name="Normal 2 4 2 4 3 2" xfId="18155" xr:uid="{00000000-0005-0000-0000-000020740000}"/>
    <cellStyle name="Normal 2 4 2 4 3 2 2" xfId="18156" xr:uid="{00000000-0005-0000-0000-000021740000}"/>
    <cellStyle name="Normal 2 4 2 4 3 2 2 2" xfId="43104" xr:uid="{00000000-0005-0000-0000-000022740000}"/>
    <cellStyle name="Normal 2 4 2 4 3 2 3" xfId="18157" xr:uid="{00000000-0005-0000-0000-000023740000}"/>
    <cellStyle name="Normal 2 4 2 4 3 2 3 2" xfId="37987" xr:uid="{00000000-0005-0000-0000-000024740000}"/>
    <cellStyle name="Normal 2 4 2 4 3 2 4" xfId="29684" xr:uid="{00000000-0005-0000-0000-000025740000}"/>
    <cellStyle name="Normal 2 4 2 4 3 3" xfId="18158" xr:uid="{00000000-0005-0000-0000-000026740000}"/>
    <cellStyle name="Normal 2 4 2 4 3 3 2" xfId="18159" xr:uid="{00000000-0005-0000-0000-000027740000}"/>
    <cellStyle name="Normal 2 4 2 4 3 3 2 2" xfId="45104" xr:uid="{00000000-0005-0000-0000-000028740000}"/>
    <cellStyle name="Normal 2 4 2 4 3 3 3" xfId="18160" xr:uid="{00000000-0005-0000-0000-000029740000}"/>
    <cellStyle name="Normal 2 4 2 4 3 3 3 2" xfId="39988" xr:uid="{00000000-0005-0000-0000-00002A740000}"/>
    <cellStyle name="Normal 2 4 2 4 3 3 4" xfId="31684" xr:uid="{00000000-0005-0000-0000-00002B740000}"/>
    <cellStyle name="Normal 2 4 2 4 3 4" xfId="18161" xr:uid="{00000000-0005-0000-0000-00002C740000}"/>
    <cellStyle name="Normal 2 4 2 4 3 4 2" xfId="18162" xr:uid="{00000000-0005-0000-0000-00002D740000}"/>
    <cellStyle name="Normal 2 4 2 4 3 4 2 2" xfId="47141" xr:uid="{00000000-0005-0000-0000-00002E740000}"/>
    <cellStyle name="Normal 2 4 2 4 3 4 3" xfId="33725" xr:uid="{00000000-0005-0000-0000-00002F740000}"/>
    <cellStyle name="Normal 2 4 2 4 3 5" xfId="18163" xr:uid="{00000000-0005-0000-0000-000030740000}"/>
    <cellStyle name="Normal 2 4 2 4 3 5 2" xfId="41589" xr:uid="{00000000-0005-0000-0000-000031740000}"/>
    <cellStyle name="Normal 2 4 2 4 3 6" xfId="18164" xr:uid="{00000000-0005-0000-0000-000032740000}"/>
    <cellStyle name="Normal 2 4 2 4 3 6 2" xfId="36472" xr:uid="{00000000-0005-0000-0000-000033740000}"/>
    <cellStyle name="Normal 2 4 2 4 3 7" xfId="28164" xr:uid="{00000000-0005-0000-0000-000034740000}"/>
    <cellStyle name="Normal 2 4 2 4 4" xfId="18165" xr:uid="{00000000-0005-0000-0000-000035740000}"/>
    <cellStyle name="Normal 2 4 2 4 4 2" xfId="18166" xr:uid="{00000000-0005-0000-0000-000036740000}"/>
    <cellStyle name="Normal 2 4 2 4 4 2 2" xfId="18167" xr:uid="{00000000-0005-0000-0000-000037740000}"/>
    <cellStyle name="Normal 2 4 2 4 4 2 2 2" xfId="43105" xr:uid="{00000000-0005-0000-0000-000038740000}"/>
    <cellStyle name="Normal 2 4 2 4 4 2 3" xfId="18168" xr:uid="{00000000-0005-0000-0000-000039740000}"/>
    <cellStyle name="Normal 2 4 2 4 4 2 3 2" xfId="37988" xr:uid="{00000000-0005-0000-0000-00003A740000}"/>
    <cellStyle name="Normal 2 4 2 4 4 2 4" xfId="29685" xr:uid="{00000000-0005-0000-0000-00003B740000}"/>
    <cellStyle name="Normal 2 4 2 4 4 3" xfId="18169" xr:uid="{00000000-0005-0000-0000-00003C740000}"/>
    <cellStyle name="Normal 2 4 2 4 4 3 2" xfId="41917" xr:uid="{00000000-0005-0000-0000-00003D740000}"/>
    <cellStyle name="Normal 2 4 2 4 4 4" xfId="18170" xr:uid="{00000000-0005-0000-0000-00003E740000}"/>
    <cellStyle name="Normal 2 4 2 4 4 4 2" xfId="36800" xr:uid="{00000000-0005-0000-0000-00003F740000}"/>
    <cellStyle name="Normal 2 4 2 4 4 5" xfId="28492" xr:uid="{00000000-0005-0000-0000-000040740000}"/>
    <cellStyle name="Normal 2 4 2 4 5" xfId="18171" xr:uid="{00000000-0005-0000-0000-000041740000}"/>
    <cellStyle name="Normal 2 4 2 4 5 2" xfId="18172" xr:uid="{00000000-0005-0000-0000-000042740000}"/>
    <cellStyle name="Normal 2 4 2 4 5 2 2" xfId="43100" xr:uid="{00000000-0005-0000-0000-000043740000}"/>
    <cellStyle name="Normal 2 4 2 4 5 3" xfId="18173" xr:uid="{00000000-0005-0000-0000-000044740000}"/>
    <cellStyle name="Normal 2 4 2 4 5 3 2" xfId="37983" xr:uid="{00000000-0005-0000-0000-000045740000}"/>
    <cellStyle name="Normal 2 4 2 4 5 4" xfId="29680" xr:uid="{00000000-0005-0000-0000-000046740000}"/>
    <cellStyle name="Normal 2 4 2 4 6" xfId="18174" xr:uid="{00000000-0005-0000-0000-000047740000}"/>
    <cellStyle name="Normal 2 4 2 4 6 2" xfId="18175" xr:uid="{00000000-0005-0000-0000-000048740000}"/>
    <cellStyle name="Normal 2 4 2 4 6 2 2" xfId="44040" xr:uid="{00000000-0005-0000-0000-000049740000}"/>
    <cellStyle name="Normal 2 4 2 4 6 3" xfId="18176" xr:uid="{00000000-0005-0000-0000-00004A740000}"/>
    <cellStyle name="Normal 2 4 2 4 6 3 2" xfId="38924" xr:uid="{00000000-0005-0000-0000-00004B740000}"/>
    <cellStyle name="Normal 2 4 2 4 6 4" xfId="30620" xr:uid="{00000000-0005-0000-0000-00004C740000}"/>
    <cellStyle name="Normal 2 4 2 4 7" xfId="18177" xr:uid="{00000000-0005-0000-0000-00004D740000}"/>
    <cellStyle name="Normal 2 4 2 4 7 2" xfId="18178" xr:uid="{00000000-0005-0000-0000-00004E740000}"/>
    <cellStyle name="Normal 2 4 2 4 7 2 2" xfId="44370" xr:uid="{00000000-0005-0000-0000-00004F740000}"/>
    <cellStyle name="Normal 2 4 2 4 7 3" xfId="18179" xr:uid="{00000000-0005-0000-0000-000050740000}"/>
    <cellStyle name="Normal 2 4 2 4 7 3 2" xfId="39254" xr:uid="{00000000-0005-0000-0000-000051740000}"/>
    <cellStyle name="Normal 2 4 2 4 7 4" xfId="30950" xr:uid="{00000000-0005-0000-0000-000052740000}"/>
    <cellStyle name="Normal 2 4 2 4 8" xfId="18180" xr:uid="{00000000-0005-0000-0000-000053740000}"/>
    <cellStyle name="Normal 2 4 2 4 8 2" xfId="18181" xr:uid="{00000000-0005-0000-0000-000054740000}"/>
    <cellStyle name="Normal 2 4 2 4 8 2 2" xfId="45567" xr:uid="{00000000-0005-0000-0000-000055740000}"/>
    <cellStyle name="Normal 2 4 2 4 8 3" xfId="18182" xr:uid="{00000000-0005-0000-0000-000056740000}"/>
    <cellStyle name="Normal 2 4 2 4 8 3 2" xfId="40451" xr:uid="{00000000-0005-0000-0000-000057740000}"/>
    <cellStyle name="Normal 2 4 2 4 8 4" xfId="32147" xr:uid="{00000000-0005-0000-0000-000058740000}"/>
    <cellStyle name="Normal 2 4 2 4 9" xfId="18183" xr:uid="{00000000-0005-0000-0000-000059740000}"/>
    <cellStyle name="Normal 2 4 2 4 9 2" xfId="18184" xr:uid="{00000000-0005-0000-0000-00005A740000}"/>
    <cellStyle name="Normal 2 4 2 4 9 2 2" xfId="45993" xr:uid="{00000000-0005-0000-0000-00005B740000}"/>
    <cellStyle name="Normal 2 4 2 4 9 3" xfId="18185" xr:uid="{00000000-0005-0000-0000-00005C740000}"/>
    <cellStyle name="Normal 2 4 2 4 9 3 2" xfId="35736" xr:uid="{00000000-0005-0000-0000-00005D740000}"/>
    <cellStyle name="Normal 2 4 2 4 9 4" xfId="32575" xr:uid="{00000000-0005-0000-0000-00005E740000}"/>
    <cellStyle name="Normal 2 4 2 5" xfId="649" xr:uid="{00000000-0005-0000-0000-00005F740000}"/>
    <cellStyle name="Normal 2 4 2 5 10" xfId="18187" xr:uid="{00000000-0005-0000-0000-000060740000}"/>
    <cellStyle name="Normal 2 4 2 5 10 2" xfId="18188" xr:uid="{00000000-0005-0000-0000-000061740000}"/>
    <cellStyle name="Normal 2 4 2 5 10 2 2" xfId="47976" xr:uid="{00000000-0005-0000-0000-000062740000}"/>
    <cellStyle name="Normal 2 4 2 5 10 3" xfId="34569" xr:uid="{00000000-0005-0000-0000-000063740000}"/>
    <cellStyle name="Normal 2 4 2 5 11" xfId="18189" xr:uid="{00000000-0005-0000-0000-000064740000}"/>
    <cellStyle name="Normal 2 4 2 5 11 2" xfId="41096" xr:uid="{00000000-0005-0000-0000-000065740000}"/>
    <cellStyle name="Normal 2 4 2 5 12" xfId="18190" xr:uid="{00000000-0005-0000-0000-000066740000}"/>
    <cellStyle name="Normal 2 4 2 5 12 2" xfId="35217" xr:uid="{00000000-0005-0000-0000-000067740000}"/>
    <cellStyle name="Normal 2 4 2 5 13" xfId="27451" xr:uid="{00000000-0005-0000-0000-000068740000}"/>
    <cellStyle name="Normal 2 4 2 5 14" xfId="18186" xr:uid="{00000000-0005-0000-0000-000069740000}"/>
    <cellStyle name="Normal 2 4 2 5 2" xfId="18191" xr:uid="{00000000-0005-0000-0000-00006A740000}"/>
    <cellStyle name="Normal 2 4 2 5 2 2" xfId="18192" xr:uid="{00000000-0005-0000-0000-00006B740000}"/>
    <cellStyle name="Normal 2 4 2 5 2 2 2" xfId="18193" xr:uid="{00000000-0005-0000-0000-00006C740000}"/>
    <cellStyle name="Normal 2 4 2 5 2 2 2 2" xfId="43107" xr:uid="{00000000-0005-0000-0000-00006D740000}"/>
    <cellStyle name="Normal 2 4 2 5 2 2 3" xfId="18194" xr:uid="{00000000-0005-0000-0000-00006E740000}"/>
    <cellStyle name="Normal 2 4 2 5 2 2 3 2" xfId="37990" xr:uid="{00000000-0005-0000-0000-00006F740000}"/>
    <cellStyle name="Normal 2 4 2 5 2 2 4" xfId="29687" xr:uid="{00000000-0005-0000-0000-000070740000}"/>
    <cellStyle name="Normal 2 4 2 5 2 3" xfId="18195" xr:uid="{00000000-0005-0000-0000-000071740000}"/>
    <cellStyle name="Normal 2 4 2 5 2 3 2" xfId="18196" xr:uid="{00000000-0005-0000-0000-000072740000}"/>
    <cellStyle name="Normal 2 4 2 5 2 3 2 2" xfId="45106" xr:uid="{00000000-0005-0000-0000-000073740000}"/>
    <cellStyle name="Normal 2 4 2 5 2 3 3" xfId="18197" xr:uid="{00000000-0005-0000-0000-000074740000}"/>
    <cellStyle name="Normal 2 4 2 5 2 3 3 2" xfId="39990" xr:uid="{00000000-0005-0000-0000-000075740000}"/>
    <cellStyle name="Normal 2 4 2 5 2 3 4" xfId="31686" xr:uid="{00000000-0005-0000-0000-000076740000}"/>
    <cellStyle name="Normal 2 4 2 5 2 4" xfId="18198" xr:uid="{00000000-0005-0000-0000-000077740000}"/>
    <cellStyle name="Normal 2 4 2 5 2 4 2" xfId="18199" xr:uid="{00000000-0005-0000-0000-000078740000}"/>
    <cellStyle name="Normal 2 4 2 5 2 4 2 2" xfId="47441" xr:uid="{00000000-0005-0000-0000-000079740000}"/>
    <cellStyle name="Normal 2 4 2 5 2 4 3" xfId="34028" xr:uid="{00000000-0005-0000-0000-00007A740000}"/>
    <cellStyle name="Normal 2 4 2 5 2 5" xfId="18200" xr:uid="{00000000-0005-0000-0000-00007B740000}"/>
    <cellStyle name="Normal 2 4 2 5 2 5 2" xfId="41591" xr:uid="{00000000-0005-0000-0000-00007C740000}"/>
    <cellStyle name="Normal 2 4 2 5 2 6" xfId="18201" xr:uid="{00000000-0005-0000-0000-00007D740000}"/>
    <cellStyle name="Normal 2 4 2 5 2 6 2" xfId="36474" xr:uid="{00000000-0005-0000-0000-00007E740000}"/>
    <cellStyle name="Normal 2 4 2 5 2 7" xfId="28166" xr:uid="{00000000-0005-0000-0000-00007F740000}"/>
    <cellStyle name="Normal 2 4 2 5 3" xfId="18202" xr:uid="{00000000-0005-0000-0000-000080740000}"/>
    <cellStyle name="Normal 2 4 2 5 3 2" xfId="18203" xr:uid="{00000000-0005-0000-0000-000081740000}"/>
    <cellStyle name="Normal 2 4 2 5 3 2 2" xfId="18204" xr:uid="{00000000-0005-0000-0000-000082740000}"/>
    <cellStyle name="Normal 2 4 2 5 3 2 2 2" xfId="43108" xr:uid="{00000000-0005-0000-0000-000083740000}"/>
    <cellStyle name="Normal 2 4 2 5 3 2 3" xfId="18205" xr:uid="{00000000-0005-0000-0000-000084740000}"/>
    <cellStyle name="Normal 2 4 2 5 3 2 3 2" xfId="37991" xr:uid="{00000000-0005-0000-0000-000085740000}"/>
    <cellStyle name="Normal 2 4 2 5 3 2 4" xfId="29688" xr:uid="{00000000-0005-0000-0000-000086740000}"/>
    <cellStyle name="Normal 2 4 2 5 3 3" xfId="18206" xr:uid="{00000000-0005-0000-0000-000087740000}"/>
    <cellStyle name="Normal 2 4 2 5 3 3 2" xfId="42058" xr:uid="{00000000-0005-0000-0000-000088740000}"/>
    <cellStyle name="Normal 2 4 2 5 3 4" xfId="18207" xr:uid="{00000000-0005-0000-0000-000089740000}"/>
    <cellStyle name="Normal 2 4 2 5 3 4 2" xfId="36941" xr:uid="{00000000-0005-0000-0000-00008A740000}"/>
    <cellStyle name="Normal 2 4 2 5 3 5" xfId="28638" xr:uid="{00000000-0005-0000-0000-00008B740000}"/>
    <cellStyle name="Normal 2 4 2 5 4" xfId="18208" xr:uid="{00000000-0005-0000-0000-00008C740000}"/>
    <cellStyle name="Normal 2 4 2 5 4 2" xfId="18209" xr:uid="{00000000-0005-0000-0000-00008D740000}"/>
    <cellStyle name="Normal 2 4 2 5 4 2 2" xfId="43106" xr:uid="{00000000-0005-0000-0000-00008E740000}"/>
    <cellStyle name="Normal 2 4 2 5 4 3" xfId="18210" xr:uid="{00000000-0005-0000-0000-00008F740000}"/>
    <cellStyle name="Normal 2 4 2 5 4 3 2" xfId="37989" xr:uid="{00000000-0005-0000-0000-000090740000}"/>
    <cellStyle name="Normal 2 4 2 5 4 4" xfId="29686" xr:uid="{00000000-0005-0000-0000-000091740000}"/>
    <cellStyle name="Normal 2 4 2 5 5" xfId="18211" xr:uid="{00000000-0005-0000-0000-000092740000}"/>
    <cellStyle name="Normal 2 4 2 5 5 2" xfId="18212" xr:uid="{00000000-0005-0000-0000-000093740000}"/>
    <cellStyle name="Normal 2 4 2 5 5 2 2" xfId="44042" xr:uid="{00000000-0005-0000-0000-000094740000}"/>
    <cellStyle name="Normal 2 4 2 5 5 3" xfId="18213" xr:uid="{00000000-0005-0000-0000-000095740000}"/>
    <cellStyle name="Normal 2 4 2 5 5 3 2" xfId="38926" xr:uid="{00000000-0005-0000-0000-000096740000}"/>
    <cellStyle name="Normal 2 4 2 5 5 4" xfId="30622" xr:uid="{00000000-0005-0000-0000-000097740000}"/>
    <cellStyle name="Normal 2 4 2 5 6" xfId="18214" xr:uid="{00000000-0005-0000-0000-000098740000}"/>
    <cellStyle name="Normal 2 4 2 5 6 2" xfId="18215" xr:uid="{00000000-0005-0000-0000-000099740000}"/>
    <cellStyle name="Normal 2 4 2 5 6 2 2" xfId="44611" xr:uid="{00000000-0005-0000-0000-00009A740000}"/>
    <cellStyle name="Normal 2 4 2 5 6 3" xfId="18216" xr:uid="{00000000-0005-0000-0000-00009B740000}"/>
    <cellStyle name="Normal 2 4 2 5 6 3 2" xfId="39495" xr:uid="{00000000-0005-0000-0000-00009C740000}"/>
    <cellStyle name="Normal 2 4 2 5 6 4" xfId="31191" xr:uid="{00000000-0005-0000-0000-00009D740000}"/>
    <cellStyle name="Normal 2 4 2 5 7" xfId="18217" xr:uid="{00000000-0005-0000-0000-00009E740000}"/>
    <cellStyle name="Normal 2 4 2 5 7 2" xfId="18218" xr:uid="{00000000-0005-0000-0000-00009F740000}"/>
    <cellStyle name="Normal 2 4 2 5 7 2 2" xfId="45725" xr:uid="{00000000-0005-0000-0000-0000A0740000}"/>
    <cellStyle name="Normal 2 4 2 5 7 3" xfId="18219" xr:uid="{00000000-0005-0000-0000-0000A1740000}"/>
    <cellStyle name="Normal 2 4 2 5 7 3 2" xfId="40609" xr:uid="{00000000-0005-0000-0000-0000A2740000}"/>
    <cellStyle name="Normal 2 4 2 5 7 4" xfId="32307" xr:uid="{00000000-0005-0000-0000-0000A3740000}"/>
    <cellStyle name="Normal 2 4 2 5 8" xfId="18220" xr:uid="{00000000-0005-0000-0000-0000A4740000}"/>
    <cellStyle name="Normal 2 4 2 5 8 2" xfId="18221" xr:uid="{00000000-0005-0000-0000-0000A5740000}"/>
    <cellStyle name="Normal 2 4 2 5 8 2 2" xfId="46322" xr:uid="{00000000-0005-0000-0000-0000A6740000}"/>
    <cellStyle name="Normal 2 4 2 5 8 3" xfId="18222" xr:uid="{00000000-0005-0000-0000-0000A7740000}"/>
    <cellStyle name="Normal 2 4 2 5 8 3 2" xfId="35979" xr:uid="{00000000-0005-0000-0000-0000A8740000}"/>
    <cellStyle name="Normal 2 4 2 5 8 4" xfId="32904" xr:uid="{00000000-0005-0000-0000-0000A9740000}"/>
    <cellStyle name="Normal 2 4 2 5 9" xfId="18223" xr:uid="{00000000-0005-0000-0000-0000AA740000}"/>
    <cellStyle name="Normal 2 4 2 5 9 2" xfId="18224" xr:uid="{00000000-0005-0000-0000-0000AB740000}"/>
    <cellStyle name="Normal 2 4 2 5 9 2 2" xfId="46815" xr:uid="{00000000-0005-0000-0000-0000AC740000}"/>
    <cellStyle name="Normal 2 4 2 5 9 3" xfId="33397" xr:uid="{00000000-0005-0000-0000-0000AD740000}"/>
    <cellStyle name="Normal 2 4 2 6" xfId="650" xr:uid="{00000000-0005-0000-0000-0000AE740000}"/>
    <cellStyle name="Normal 2 4 2 6 10" xfId="18226" xr:uid="{00000000-0005-0000-0000-0000AF740000}"/>
    <cellStyle name="Normal 2 4 2 6 10 2" xfId="35311" xr:uid="{00000000-0005-0000-0000-0000B0740000}"/>
    <cellStyle name="Normal 2 4 2 6 11" xfId="27452" xr:uid="{00000000-0005-0000-0000-0000B1740000}"/>
    <cellStyle name="Normal 2 4 2 6 12" xfId="18225" xr:uid="{00000000-0005-0000-0000-0000B2740000}"/>
    <cellStyle name="Normal 2 4 2 6 2" xfId="18227" xr:uid="{00000000-0005-0000-0000-0000B3740000}"/>
    <cellStyle name="Normal 2 4 2 6 2 2" xfId="18228" xr:uid="{00000000-0005-0000-0000-0000B4740000}"/>
    <cellStyle name="Normal 2 4 2 6 2 2 2" xfId="18229" xr:uid="{00000000-0005-0000-0000-0000B5740000}"/>
    <cellStyle name="Normal 2 4 2 6 2 2 2 2" xfId="43110" xr:uid="{00000000-0005-0000-0000-0000B6740000}"/>
    <cellStyle name="Normal 2 4 2 6 2 2 3" xfId="18230" xr:uid="{00000000-0005-0000-0000-0000B7740000}"/>
    <cellStyle name="Normal 2 4 2 6 2 2 3 2" xfId="37993" xr:uid="{00000000-0005-0000-0000-0000B8740000}"/>
    <cellStyle name="Normal 2 4 2 6 2 2 4" xfId="29690" xr:uid="{00000000-0005-0000-0000-0000B9740000}"/>
    <cellStyle name="Normal 2 4 2 6 2 3" xfId="18231" xr:uid="{00000000-0005-0000-0000-0000BA740000}"/>
    <cellStyle name="Normal 2 4 2 6 2 3 2" xfId="18232" xr:uid="{00000000-0005-0000-0000-0000BB740000}"/>
    <cellStyle name="Normal 2 4 2 6 2 3 2 2" xfId="45107" xr:uid="{00000000-0005-0000-0000-0000BC740000}"/>
    <cellStyle name="Normal 2 4 2 6 2 3 3" xfId="18233" xr:uid="{00000000-0005-0000-0000-0000BD740000}"/>
    <cellStyle name="Normal 2 4 2 6 2 3 3 2" xfId="39991" xr:uid="{00000000-0005-0000-0000-0000BE740000}"/>
    <cellStyle name="Normal 2 4 2 6 2 3 4" xfId="31687" xr:uid="{00000000-0005-0000-0000-0000BF740000}"/>
    <cellStyle name="Normal 2 4 2 6 2 4" xfId="18234" xr:uid="{00000000-0005-0000-0000-0000C0740000}"/>
    <cellStyle name="Normal 2 4 2 6 2 4 2" xfId="18235" xr:uid="{00000000-0005-0000-0000-0000C1740000}"/>
    <cellStyle name="Normal 2 4 2 6 2 4 2 2" xfId="47442" xr:uid="{00000000-0005-0000-0000-0000C2740000}"/>
    <cellStyle name="Normal 2 4 2 6 2 4 3" xfId="34029" xr:uid="{00000000-0005-0000-0000-0000C3740000}"/>
    <cellStyle name="Normal 2 4 2 6 2 5" xfId="18236" xr:uid="{00000000-0005-0000-0000-0000C4740000}"/>
    <cellStyle name="Normal 2 4 2 6 2 5 2" xfId="41592" xr:uid="{00000000-0005-0000-0000-0000C5740000}"/>
    <cellStyle name="Normal 2 4 2 6 2 6" xfId="18237" xr:uid="{00000000-0005-0000-0000-0000C6740000}"/>
    <cellStyle name="Normal 2 4 2 6 2 6 2" xfId="36475" xr:uid="{00000000-0005-0000-0000-0000C7740000}"/>
    <cellStyle name="Normal 2 4 2 6 2 7" xfId="28167" xr:uid="{00000000-0005-0000-0000-0000C8740000}"/>
    <cellStyle name="Normal 2 4 2 6 3" xfId="18238" xr:uid="{00000000-0005-0000-0000-0000C9740000}"/>
    <cellStyle name="Normal 2 4 2 6 3 2" xfId="18239" xr:uid="{00000000-0005-0000-0000-0000CA740000}"/>
    <cellStyle name="Normal 2 4 2 6 3 2 2" xfId="43109" xr:uid="{00000000-0005-0000-0000-0000CB740000}"/>
    <cellStyle name="Normal 2 4 2 6 3 3" xfId="18240" xr:uid="{00000000-0005-0000-0000-0000CC740000}"/>
    <cellStyle name="Normal 2 4 2 6 3 3 2" xfId="37992" xr:uid="{00000000-0005-0000-0000-0000CD740000}"/>
    <cellStyle name="Normal 2 4 2 6 3 4" xfId="29689" xr:uid="{00000000-0005-0000-0000-0000CE740000}"/>
    <cellStyle name="Normal 2 4 2 6 4" xfId="18241" xr:uid="{00000000-0005-0000-0000-0000CF740000}"/>
    <cellStyle name="Normal 2 4 2 6 4 2" xfId="18242" xr:uid="{00000000-0005-0000-0000-0000D0740000}"/>
    <cellStyle name="Normal 2 4 2 6 4 2 2" xfId="44043" xr:uid="{00000000-0005-0000-0000-0000D1740000}"/>
    <cellStyle name="Normal 2 4 2 6 4 3" xfId="18243" xr:uid="{00000000-0005-0000-0000-0000D2740000}"/>
    <cellStyle name="Normal 2 4 2 6 4 3 2" xfId="38927" xr:uid="{00000000-0005-0000-0000-0000D3740000}"/>
    <cellStyle name="Normal 2 4 2 6 4 4" xfId="30623" xr:uid="{00000000-0005-0000-0000-0000D4740000}"/>
    <cellStyle name="Normal 2 4 2 6 5" xfId="18244" xr:uid="{00000000-0005-0000-0000-0000D5740000}"/>
    <cellStyle name="Normal 2 4 2 6 5 2" xfId="18245" xr:uid="{00000000-0005-0000-0000-0000D6740000}"/>
    <cellStyle name="Normal 2 4 2 6 5 2 2" xfId="44563" xr:uid="{00000000-0005-0000-0000-0000D7740000}"/>
    <cellStyle name="Normal 2 4 2 6 5 3" xfId="18246" xr:uid="{00000000-0005-0000-0000-0000D8740000}"/>
    <cellStyle name="Normal 2 4 2 6 5 3 2" xfId="39447" xr:uid="{00000000-0005-0000-0000-0000D9740000}"/>
    <cellStyle name="Normal 2 4 2 6 5 4" xfId="31143" xr:uid="{00000000-0005-0000-0000-0000DA740000}"/>
    <cellStyle name="Normal 2 4 2 6 6" xfId="18247" xr:uid="{00000000-0005-0000-0000-0000DB740000}"/>
    <cellStyle name="Normal 2 4 2 6 6 2" xfId="18248" xr:uid="{00000000-0005-0000-0000-0000DC740000}"/>
    <cellStyle name="Normal 2 4 2 6 6 2 2" xfId="45726" xr:uid="{00000000-0005-0000-0000-0000DD740000}"/>
    <cellStyle name="Normal 2 4 2 6 6 3" xfId="18249" xr:uid="{00000000-0005-0000-0000-0000DE740000}"/>
    <cellStyle name="Normal 2 4 2 6 6 3 2" xfId="40610" xr:uid="{00000000-0005-0000-0000-0000DF740000}"/>
    <cellStyle name="Normal 2 4 2 6 6 4" xfId="32308" xr:uid="{00000000-0005-0000-0000-0000E0740000}"/>
    <cellStyle name="Normal 2 4 2 6 7" xfId="18250" xr:uid="{00000000-0005-0000-0000-0000E1740000}"/>
    <cellStyle name="Normal 2 4 2 6 7 2" xfId="18251" xr:uid="{00000000-0005-0000-0000-0000E2740000}"/>
    <cellStyle name="Normal 2 4 2 6 7 2 2" xfId="46816" xr:uid="{00000000-0005-0000-0000-0000E3740000}"/>
    <cellStyle name="Normal 2 4 2 6 7 3" xfId="18252" xr:uid="{00000000-0005-0000-0000-0000E4740000}"/>
    <cellStyle name="Normal 2 4 2 6 7 3 2" xfId="35930" xr:uid="{00000000-0005-0000-0000-0000E5740000}"/>
    <cellStyle name="Normal 2 4 2 6 7 4" xfId="33398" xr:uid="{00000000-0005-0000-0000-0000E6740000}"/>
    <cellStyle name="Normal 2 4 2 6 8" xfId="18253" xr:uid="{00000000-0005-0000-0000-0000E7740000}"/>
    <cellStyle name="Normal 2 4 2 6 8 2" xfId="18254" xr:uid="{00000000-0005-0000-0000-0000E8740000}"/>
    <cellStyle name="Normal 2 4 2 6 8 2 2" xfId="47977" xr:uid="{00000000-0005-0000-0000-0000E9740000}"/>
    <cellStyle name="Normal 2 4 2 6 8 3" xfId="34570" xr:uid="{00000000-0005-0000-0000-0000EA740000}"/>
    <cellStyle name="Normal 2 4 2 6 9" xfId="18255" xr:uid="{00000000-0005-0000-0000-0000EB740000}"/>
    <cellStyle name="Normal 2 4 2 6 9 2" xfId="41048" xr:uid="{00000000-0005-0000-0000-0000EC740000}"/>
    <cellStyle name="Normal 2 4 2 7" xfId="18256" xr:uid="{00000000-0005-0000-0000-0000ED740000}"/>
    <cellStyle name="Normal 2 4 2 7 10" xfId="18257" xr:uid="{00000000-0005-0000-0000-0000EE740000}"/>
    <cellStyle name="Normal 2 4 2 7 10 2" xfId="35543" xr:uid="{00000000-0005-0000-0000-0000EF740000}"/>
    <cellStyle name="Normal 2 4 2 7 11" xfId="27698" xr:uid="{00000000-0005-0000-0000-0000F0740000}"/>
    <cellStyle name="Normal 2 4 2 7 2" xfId="18258" xr:uid="{00000000-0005-0000-0000-0000F1740000}"/>
    <cellStyle name="Normal 2 4 2 7 2 2" xfId="18259" xr:uid="{00000000-0005-0000-0000-0000F2740000}"/>
    <cellStyle name="Normal 2 4 2 7 2 2 2" xfId="18260" xr:uid="{00000000-0005-0000-0000-0000F3740000}"/>
    <cellStyle name="Normal 2 4 2 7 2 2 2 2" xfId="43112" xr:uid="{00000000-0005-0000-0000-0000F4740000}"/>
    <cellStyle name="Normal 2 4 2 7 2 2 3" xfId="18261" xr:uid="{00000000-0005-0000-0000-0000F5740000}"/>
    <cellStyle name="Normal 2 4 2 7 2 2 3 2" xfId="37995" xr:uid="{00000000-0005-0000-0000-0000F6740000}"/>
    <cellStyle name="Normal 2 4 2 7 2 2 4" xfId="29692" xr:uid="{00000000-0005-0000-0000-0000F7740000}"/>
    <cellStyle name="Normal 2 4 2 7 2 3" xfId="18262" xr:uid="{00000000-0005-0000-0000-0000F8740000}"/>
    <cellStyle name="Normal 2 4 2 7 2 3 2" xfId="18263" xr:uid="{00000000-0005-0000-0000-0000F9740000}"/>
    <cellStyle name="Normal 2 4 2 7 2 3 2 2" xfId="45108" xr:uid="{00000000-0005-0000-0000-0000FA740000}"/>
    <cellStyle name="Normal 2 4 2 7 2 3 3" xfId="18264" xr:uid="{00000000-0005-0000-0000-0000FB740000}"/>
    <cellStyle name="Normal 2 4 2 7 2 3 3 2" xfId="39992" xr:uid="{00000000-0005-0000-0000-0000FC740000}"/>
    <cellStyle name="Normal 2 4 2 7 2 3 4" xfId="31688" xr:uid="{00000000-0005-0000-0000-0000FD740000}"/>
    <cellStyle name="Normal 2 4 2 7 2 4" xfId="18265" xr:uid="{00000000-0005-0000-0000-0000FE740000}"/>
    <cellStyle name="Normal 2 4 2 7 2 4 2" xfId="18266" xr:uid="{00000000-0005-0000-0000-0000FF740000}"/>
    <cellStyle name="Normal 2 4 2 7 2 4 2 2" xfId="47431" xr:uid="{00000000-0005-0000-0000-000000750000}"/>
    <cellStyle name="Normal 2 4 2 7 2 4 3" xfId="34018" xr:uid="{00000000-0005-0000-0000-000001750000}"/>
    <cellStyle name="Normal 2 4 2 7 2 5" xfId="18267" xr:uid="{00000000-0005-0000-0000-000002750000}"/>
    <cellStyle name="Normal 2 4 2 7 2 5 2" xfId="41593" xr:uid="{00000000-0005-0000-0000-000003750000}"/>
    <cellStyle name="Normal 2 4 2 7 2 6" xfId="18268" xr:uid="{00000000-0005-0000-0000-000004750000}"/>
    <cellStyle name="Normal 2 4 2 7 2 6 2" xfId="36476" xr:uid="{00000000-0005-0000-0000-000005750000}"/>
    <cellStyle name="Normal 2 4 2 7 2 7" xfId="28168" xr:uid="{00000000-0005-0000-0000-000006750000}"/>
    <cellStyle name="Normal 2 4 2 7 3" xfId="18269" xr:uid="{00000000-0005-0000-0000-000007750000}"/>
    <cellStyle name="Normal 2 4 2 7 3 2" xfId="18270" xr:uid="{00000000-0005-0000-0000-000008750000}"/>
    <cellStyle name="Normal 2 4 2 7 3 2 2" xfId="43111" xr:uid="{00000000-0005-0000-0000-000009750000}"/>
    <cellStyle name="Normal 2 4 2 7 3 3" xfId="18271" xr:uid="{00000000-0005-0000-0000-00000A750000}"/>
    <cellStyle name="Normal 2 4 2 7 3 3 2" xfId="37994" xr:uid="{00000000-0005-0000-0000-00000B750000}"/>
    <cellStyle name="Normal 2 4 2 7 3 4" xfId="29691" xr:uid="{00000000-0005-0000-0000-00000C750000}"/>
    <cellStyle name="Normal 2 4 2 7 4" xfId="18272" xr:uid="{00000000-0005-0000-0000-00000D750000}"/>
    <cellStyle name="Normal 2 4 2 7 4 2" xfId="18273" xr:uid="{00000000-0005-0000-0000-00000E750000}"/>
    <cellStyle name="Normal 2 4 2 7 4 2 2" xfId="44044" xr:uid="{00000000-0005-0000-0000-00000F750000}"/>
    <cellStyle name="Normal 2 4 2 7 4 3" xfId="18274" xr:uid="{00000000-0005-0000-0000-000010750000}"/>
    <cellStyle name="Normal 2 4 2 7 4 3 2" xfId="38928" xr:uid="{00000000-0005-0000-0000-000011750000}"/>
    <cellStyle name="Normal 2 4 2 7 4 4" xfId="30624" xr:uid="{00000000-0005-0000-0000-000012750000}"/>
    <cellStyle name="Normal 2 4 2 7 5" xfId="18275" xr:uid="{00000000-0005-0000-0000-000013750000}"/>
    <cellStyle name="Normal 2 4 2 7 5 2" xfId="18276" xr:uid="{00000000-0005-0000-0000-000014750000}"/>
    <cellStyle name="Normal 2 4 2 7 5 2 2" xfId="44490" xr:uid="{00000000-0005-0000-0000-000015750000}"/>
    <cellStyle name="Normal 2 4 2 7 5 3" xfId="18277" xr:uid="{00000000-0005-0000-0000-000016750000}"/>
    <cellStyle name="Normal 2 4 2 7 5 3 2" xfId="39374" xr:uid="{00000000-0005-0000-0000-000017750000}"/>
    <cellStyle name="Normal 2 4 2 7 5 4" xfId="31070" xr:uid="{00000000-0005-0000-0000-000018750000}"/>
    <cellStyle name="Normal 2 4 2 7 6" xfId="18278" xr:uid="{00000000-0005-0000-0000-000019750000}"/>
    <cellStyle name="Normal 2 4 2 7 6 2" xfId="18279" xr:uid="{00000000-0005-0000-0000-00001A750000}"/>
    <cellStyle name="Normal 2 4 2 7 6 2 2" xfId="45727" xr:uid="{00000000-0005-0000-0000-00001B750000}"/>
    <cellStyle name="Normal 2 4 2 7 6 3" xfId="18280" xr:uid="{00000000-0005-0000-0000-00001C750000}"/>
    <cellStyle name="Normal 2 4 2 7 6 3 2" xfId="40611" xr:uid="{00000000-0005-0000-0000-00001D750000}"/>
    <cellStyle name="Normal 2 4 2 7 6 4" xfId="32309" xr:uid="{00000000-0005-0000-0000-00001E750000}"/>
    <cellStyle name="Normal 2 4 2 7 7" xfId="18281" xr:uid="{00000000-0005-0000-0000-00001F750000}"/>
    <cellStyle name="Normal 2 4 2 7 7 2" xfId="18282" xr:uid="{00000000-0005-0000-0000-000020750000}"/>
    <cellStyle name="Normal 2 4 2 7 7 2 2" xfId="46817" xr:uid="{00000000-0005-0000-0000-000021750000}"/>
    <cellStyle name="Normal 2 4 2 7 7 3" xfId="18283" xr:uid="{00000000-0005-0000-0000-000022750000}"/>
    <cellStyle name="Normal 2 4 2 7 7 3 2" xfId="35857" xr:uid="{00000000-0005-0000-0000-000023750000}"/>
    <cellStyle name="Normal 2 4 2 7 7 4" xfId="33399" xr:uid="{00000000-0005-0000-0000-000024750000}"/>
    <cellStyle name="Normal 2 4 2 7 8" xfId="18284" xr:uid="{00000000-0005-0000-0000-000025750000}"/>
    <cellStyle name="Normal 2 4 2 7 8 2" xfId="18285" xr:uid="{00000000-0005-0000-0000-000026750000}"/>
    <cellStyle name="Normal 2 4 2 7 8 2 2" xfId="47978" xr:uid="{00000000-0005-0000-0000-000027750000}"/>
    <cellStyle name="Normal 2 4 2 7 8 3" xfId="34571" xr:uid="{00000000-0005-0000-0000-000028750000}"/>
    <cellStyle name="Normal 2 4 2 7 9" xfId="18286" xr:uid="{00000000-0005-0000-0000-000029750000}"/>
    <cellStyle name="Normal 2 4 2 7 9 2" xfId="40975" xr:uid="{00000000-0005-0000-0000-00002A750000}"/>
    <cellStyle name="Normal 2 4 2 8" xfId="18287" xr:uid="{00000000-0005-0000-0000-00002B750000}"/>
    <cellStyle name="Normal 2 4 2 8 2" xfId="18288" xr:uid="{00000000-0005-0000-0000-00002C750000}"/>
    <cellStyle name="Normal 2 4 2 8 2 2" xfId="18289" xr:uid="{00000000-0005-0000-0000-00002D750000}"/>
    <cellStyle name="Normal 2 4 2 8 2 2 2" xfId="43113" xr:uid="{00000000-0005-0000-0000-00002E750000}"/>
    <cellStyle name="Normal 2 4 2 8 2 3" xfId="18290" xr:uid="{00000000-0005-0000-0000-00002F750000}"/>
    <cellStyle name="Normal 2 4 2 8 2 3 2" xfId="37996" xr:uid="{00000000-0005-0000-0000-000030750000}"/>
    <cellStyle name="Normal 2 4 2 8 2 4" xfId="29693" xr:uid="{00000000-0005-0000-0000-000031750000}"/>
    <cellStyle name="Normal 2 4 2 8 3" xfId="18291" xr:uid="{00000000-0005-0000-0000-000032750000}"/>
    <cellStyle name="Normal 2 4 2 8 3 2" xfId="18292" xr:uid="{00000000-0005-0000-0000-000033750000}"/>
    <cellStyle name="Normal 2 4 2 8 3 2 2" xfId="45091" xr:uid="{00000000-0005-0000-0000-000034750000}"/>
    <cellStyle name="Normal 2 4 2 8 3 3" xfId="18293" xr:uid="{00000000-0005-0000-0000-000035750000}"/>
    <cellStyle name="Normal 2 4 2 8 3 3 2" xfId="39975" xr:uid="{00000000-0005-0000-0000-000036750000}"/>
    <cellStyle name="Normal 2 4 2 8 3 4" xfId="31671" xr:uid="{00000000-0005-0000-0000-000037750000}"/>
    <cellStyle name="Normal 2 4 2 8 4" xfId="18294" xr:uid="{00000000-0005-0000-0000-000038750000}"/>
    <cellStyle name="Normal 2 4 2 8 4 2" xfId="18295" xr:uid="{00000000-0005-0000-0000-000039750000}"/>
    <cellStyle name="Normal 2 4 2 8 4 2 2" xfId="47066" xr:uid="{00000000-0005-0000-0000-00003A750000}"/>
    <cellStyle name="Normal 2 4 2 8 4 3" xfId="33650" xr:uid="{00000000-0005-0000-0000-00003B750000}"/>
    <cellStyle name="Normal 2 4 2 8 5" xfId="18296" xr:uid="{00000000-0005-0000-0000-00003C750000}"/>
    <cellStyle name="Normal 2 4 2 8 5 2" xfId="41576" xr:uid="{00000000-0005-0000-0000-00003D750000}"/>
    <cellStyle name="Normal 2 4 2 8 6" xfId="18297" xr:uid="{00000000-0005-0000-0000-00003E750000}"/>
    <cellStyle name="Normal 2 4 2 8 6 2" xfId="36459" xr:uid="{00000000-0005-0000-0000-00003F750000}"/>
    <cellStyle name="Normal 2 4 2 8 7" xfId="28151" xr:uid="{00000000-0005-0000-0000-000040750000}"/>
    <cellStyle name="Normal 2 4 2 9" xfId="18298" xr:uid="{00000000-0005-0000-0000-000041750000}"/>
    <cellStyle name="Normal 2 4 2 9 2" xfId="18299" xr:uid="{00000000-0005-0000-0000-000042750000}"/>
    <cellStyle name="Normal 2 4 2 9 2 2" xfId="18300" xr:uid="{00000000-0005-0000-0000-000043750000}"/>
    <cellStyle name="Normal 2 4 2 9 2 2 2" xfId="43114" xr:uid="{00000000-0005-0000-0000-000044750000}"/>
    <cellStyle name="Normal 2 4 2 9 2 3" xfId="18301" xr:uid="{00000000-0005-0000-0000-000045750000}"/>
    <cellStyle name="Normal 2 4 2 9 2 3 2" xfId="37997" xr:uid="{00000000-0005-0000-0000-000046750000}"/>
    <cellStyle name="Normal 2 4 2 9 2 4" xfId="29694" xr:uid="{00000000-0005-0000-0000-000047750000}"/>
    <cellStyle name="Normal 2 4 2 9 3" xfId="18302" xr:uid="{00000000-0005-0000-0000-000048750000}"/>
    <cellStyle name="Normal 2 4 2 9 3 2" xfId="41842" xr:uid="{00000000-0005-0000-0000-000049750000}"/>
    <cellStyle name="Normal 2 4 2 9 4" xfId="18303" xr:uid="{00000000-0005-0000-0000-00004A750000}"/>
    <cellStyle name="Normal 2 4 2 9 4 2" xfId="36725" xr:uid="{00000000-0005-0000-0000-00004B750000}"/>
    <cellStyle name="Normal 2 4 2 9 5" xfId="28417" xr:uid="{00000000-0005-0000-0000-00004C750000}"/>
    <cellStyle name="Normal 2 4 3" xfId="651" xr:uid="{00000000-0005-0000-0000-00004D750000}"/>
    <cellStyle name="Normal 2 4 3 10" xfId="18305" xr:uid="{00000000-0005-0000-0000-00004E750000}"/>
    <cellStyle name="Normal 2 4 3 10 2" xfId="18306" xr:uid="{00000000-0005-0000-0000-00004F750000}"/>
    <cellStyle name="Normal 2 4 3 10 2 2" xfId="43115" xr:uid="{00000000-0005-0000-0000-000050750000}"/>
    <cellStyle name="Normal 2 4 3 10 3" xfId="18307" xr:uid="{00000000-0005-0000-0000-000051750000}"/>
    <cellStyle name="Normal 2 4 3 10 3 2" xfId="37998" xr:uid="{00000000-0005-0000-0000-000052750000}"/>
    <cellStyle name="Normal 2 4 3 10 4" xfId="29695" xr:uid="{00000000-0005-0000-0000-000053750000}"/>
    <cellStyle name="Normal 2 4 3 11" xfId="18308" xr:uid="{00000000-0005-0000-0000-000054750000}"/>
    <cellStyle name="Normal 2 4 3 11 2" xfId="18309" xr:uid="{00000000-0005-0000-0000-000055750000}"/>
    <cellStyle name="Normal 2 4 3 11 2 2" xfId="44045" xr:uid="{00000000-0005-0000-0000-000056750000}"/>
    <cellStyle name="Normal 2 4 3 11 3" xfId="18310" xr:uid="{00000000-0005-0000-0000-000057750000}"/>
    <cellStyle name="Normal 2 4 3 11 3 2" xfId="38929" xr:uid="{00000000-0005-0000-0000-000058750000}"/>
    <cellStyle name="Normal 2 4 3 11 4" xfId="30625" xr:uid="{00000000-0005-0000-0000-000059750000}"/>
    <cellStyle name="Normal 2 4 3 12" xfId="18311" xr:uid="{00000000-0005-0000-0000-00005A750000}"/>
    <cellStyle name="Normal 2 4 3 12 2" xfId="18312" xr:uid="{00000000-0005-0000-0000-00005B750000}"/>
    <cellStyle name="Normal 2 4 3 12 2 2" xfId="44289" xr:uid="{00000000-0005-0000-0000-00005C750000}"/>
    <cellStyle name="Normal 2 4 3 12 3" xfId="18313" xr:uid="{00000000-0005-0000-0000-00005D750000}"/>
    <cellStyle name="Normal 2 4 3 12 3 2" xfId="39173" xr:uid="{00000000-0005-0000-0000-00005E750000}"/>
    <cellStyle name="Normal 2 4 3 12 4" xfId="30869" xr:uid="{00000000-0005-0000-0000-00005F750000}"/>
    <cellStyle name="Normal 2 4 3 13" xfId="18314" xr:uid="{00000000-0005-0000-0000-000060750000}"/>
    <cellStyle name="Normal 2 4 3 13 2" xfId="18315" xr:uid="{00000000-0005-0000-0000-000061750000}"/>
    <cellStyle name="Normal 2 4 3 13 2 2" xfId="45445" xr:uid="{00000000-0005-0000-0000-000062750000}"/>
    <cellStyle name="Normal 2 4 3 13 3" xfId="18316" xr:uid="{00000000-0005-0000-0000-000063750000}"/>
    <cellStyle name="Normal 2 4 3 13 3 2" xfId="40329" xr:uid="{00000000-0005-0000-0000-000064750000}"/>
    <cellStyle name="Normal 2 4 3 13 4" xfId="32025" xr:uid="{00000000-0005-0000-0000-000065750000}"/>
    <cellStyle name="Normal 2 4 3 14" xfId="18317" xr:uid="{00000000-0005-0000-0000-000066750000}"/>
    <cellStyle name="Normal 2 4 3 14 2" xfId="18318" xr:uid="{00000000-0005-0000-0000-000067750000}"/>
    <cellStyle name="Normal 2 4 3 14 2 2" xfId="45994" xr:uid="{00000000-0005-0000-0000-000068750000}"/>
    <cellStyle name="Normal 2 4 3 14 3" xfId="18319" xr:uid="{00000000-0005-0000-0000-000069750000}"/>
    <cellStyle name="Normal 2 4 3 14 3 2" xfId="35656" xr:uid="{00000000-0005-0000-0000-00006A750000}"/>
    <cellStyle name="Normal 2 4 3 14 4" xfId="32576" xr:uid="{00000000-0005-0000-0000-00006B750000}"/>
    <cellStyle name="Normal 2 4 3 15" xfId="18320" xr:uid="{00000000-0005-0000-0000-00006C750000}"/>
    <cellStyle name="Normal 2 4 3 15 2" xfId="18321" xr:uid="{00000000-0005-0000-0000-00006D750000}"/>
    <cellStyle name="Normal 2 4 3 15 2 2" xfId="46101" xr:uid="{00000000-0005-0000-0000-00006E750000}"/>
    <cellStyle name="Normal 2 4 3 15 3" xfId="32683" xr:uid="{00000000-0005-0000-0000-00006F750000}"/>
    <cellStyle name="Normal 2 4 3 16" xfId="18322" xr:uid="{00000000-0005-0000-0000-000070750000}"/>
    <cellStyle name="Normal 2 4 3 16 2" xfId="18323" xr:uid="{00000000-0005-0000-0000-000071750000}"/>
    <cellStyle name="Normal 2 4 3 16 2 2" xfId="46818" xr:uid="{00000000-0005-0000-0000-000072750000}"/>
    <cellStyle name="Normal 2 4 3 16 3" xfId="33400" xr:uid="{00000000-0005-0000-0000-000073750000}"/>
    <cellStyle name="Normal 2 4 3 17" xfId="18324" xr:uid="{00000000-0005-0000-0000-000074750000}"/>
    <cellStyle name="Normal 2 4 3 17 2" xfId="18325" xr:uid="{00000000-0005-0000-0000-000075750000}"/>
    <cellStyle name="Normal 2 4 3 17 2 2" xfId="47710" xr:uid="{00000000-0005-0000-0000-000076750000}"/>
    <cellStyle name="Normal 2 4 3 17 3" xfId="34303" xr:uid="{00000000-0005-0000-0000-000077750000}"/>
    <cellStyle name="Normal 2 4 3 18" xfId="18326" xr:uid="{00000000-0005-0000-0000-000078750000}"/>
    <cellStyle name="Normal 2 4 3 18 2" xfId="18327" xr:uid="{00000000-0005-0000-0000-000079750000}"/>
    <cellStyle name="Normal 2 4 3 18 2 2" xfId="48202" xr:uid="{00000000-0005-0000-0000-00007A750000}"/>
    <cellStyle name="Normal 2 4 3 18 3" xfId="34795" xr:uid="{00000000-0005-0000-0000-00007B750000}"/>
    <cellStyle name="Normal 2 4 3 19" xfId="18328" xr:uid="{00000000-0005-0000-0000-00007C750000}"/>
    <cellStyle name="Normal 2 4 3 19 2" xfId="35048" xr:uid="{00000000-0005-0000-0000-00007D750000}"/>
    <cellStyle name="Normal 2 4 3 2" xfId="652" xr:uid="{00000000-0005-0000-0000-00007E750000}"/>
    <cellStyle name="Normal 2 4 3 2 10" xfId="18330" xr:uid="{00000000-0005-0000-0000-00007F750000}"/>
    <cellStyle name="Normal 2 4 3 2 10 2" xfId="18331" xr:uid="{00000000-0005-0000-0000-000080750000}"/>
    <cellStyle name="Normal 2 4 3 2 10 2 2" xfId="44324" xr:uid="{00000000-0005-0000-0000-000081750000}"/>
    <cellStyle name="Normal 2 4 3 2 10 3" xfId="18332" xr:uid="{00000000-0005-0000-0000-000082750000}"/>
    <cellStyle name="Normal 2 4 3 2 10 3 2" xfId="39208" xr:uid="{00000000-0005-0000-0000-000083750000}"/>
    <cellStyle name="Normal 2 4 3 2 10 4" xfId="30904" xr:uid="{00000000-0005-0000-0000-000084750000}"/>
    <cellStyle name="Normal 2 4 3 2 11" xfId="18333" xr:uid="{00000000-0005-0000-0000-000085750000}"/>
    <cellStyle name="Normal 2 4 3 2 11 2" xfId="18334" xr:uid="{00000000-0005-0000-0000-000086750000}"/>
    <cellStyle name="Normal 2 4 3 2 11 2 2" xfId="45446" xr:uid="{00000000-0005-0000-0000-000087750000}"/>
    <cellStyle name="Normal 2 4 3 2 11 3" xfId="18335" xr:uid="{00000000-0005-0000-0000-000088750000}"/>
    <cellStyle name="Normal 2 4 3 2 11 3 2" xfId="40330" xr:uid="{00000000-0005-0000-0000-000089750000}"/>
    <cellStyle name="Normal 2 4 3 2 11 4" xfId="32026" xr:uid="{00000000-0005-0000-0000-00008A750000}"/>
    <cellStyle name="Normal 2 4 3 2 12" xfId="18336" xr:uid="{00000000-0005-0000-0000-00008B750000}"/>
    <cellStyle name="Normal 2 4 3 2 12 2" xfId="18337" xr:uid="{00000000-0005-0000-0000-00008C750000}"/>
    <cellStyle name="Normal 2 4 3 2 12 2 2" xfId="45995" xr:uid="{00000000-0005-0000-0000-00008D750000}"/>
    <cellStyle name="Normal 2 4 3 2 12 3" xfId="18338" xr:uid="{00000000-0005-0000-0000-00008E750000}"/>
    <cellStyle name="Normal 2 4 3 2 12 3 2" xfId="35690" xr:uid="{00000000-0005-0000-0000-00008F750000}"/>
    <cellStyle name="Normal 2 4 3 2 12 4" xfId="32577" xr:uid="{00000000-0005-0000-0000-000090750000}"/>
    <cellStyle name="Normal 2 4 3 2 13" xfId="18339" xr:uid="{00000000-0005-0000-0000-000091750000}"/>
    <cellStyle name="Normal 2 4 3 2 13 2" xfId="18340" xr:uid="{00000000-0005-0000-0000-000092750000}"/>
    <cellStyle name="Normal 2 4 3 2 13 2 2" xfId="46135" xr:uid="{00000000-0005-0000-0000-000093750000}"/>
    <cellStyle name="Normal 2 4 3 2 13 3" xfId="32717" xr:uid="{00000000-0005-0000-0000-000094750000}"/>
    <cellStyle name="Normal 2 4 3 2 14" xfId="18341" xr:uid="{00000000-0005-0000-0000-000095750000}"/>
    <cellStyle name="Normal 2 4 3 2 14 2" xfId="18342" xr:uid="{00000000-0005-0000-0000-000096750000}"/>
    <cellStyle name="Normal 2 4 3 2 14 2 2" xfId="46819" xr:uid="{00000000-0005-0000-0000-000097750000}"/>
    <cellStyle name="Normal 2 4 3 2 14 3" xfId="33401" xr:uid="{00000000-0005-0000-0000-000098750000}"/>
    <cellStyle name="Normal 2 4 3 2 15" xfId="18343" xr:uid="{00000000-0005-0000-0000-000099750000}"/>
    <cellStyle name="Normal 2 4 3 2 15 2" xfId="18344" xr:uid="{00000000-0005-0000-0000-00009A750000}"/>
    <cellStyle name="Normal 2 4 3 2 15 2 2" xfId="47711" xr:uid="{00000000-0005-0000-0000-00009B750000}"/>
    <cellStyle name="Normal 2 4 3 2 15 3" xfId="34304" xr:uid="{00000000-0005-0000-0000-00009C750000}"/>
    <cellStyle name="Normal 2 4 3 2 16" xfId="18345" xr:uid="{00000000-0005-0000-0000-00009D750000}"/>
    <cellStyle name="Normal 2 4 3 2 16 2" xfId="18346" xr:uid="{00000000-0005-0000-0000-00009E750000}"/>
    <cellStyle name="Normal 2 4 3 2 16 2 2" xfId="48203" xr:uid="{00000000-0005-0000-0000-00009F750000}"/>
    <cellStyle name="Normal 2 4 3 2 16 3" xfId="34796" xr:uid="{00000000-0005-0000-0000-0000A0750000}"/>
    <cellStyle name="Normal 2 4 3 2 17" xfId="18347" xr:uid="{00000000-0005-0000-0000-0000A1750000}"/>
    <cellStyle name="Normal 2 4 3 2 17 2" xfId="35049" xr:uid="{00000000-0005-0000-0000-0000A2750000}"/>
    <cellStyle name="Normal 2 4 3 2 18" xfId="18348" xr:uid="{00000000-0005-0000-0000-0000A3750000}"/>
    <cellStyle name="Normal 2 4 3 2 18 2" xfId="40809" xr:uid="{00000000-0005-0000-0000-0000A4750000}"/>
    <cellStyle name="Normal 2 4 3 2 19" xfId="27454" xr:uid="{00000000-0005-0000-0000-0000A5750000}"/>
    <cellStyle name="Normal 2 4 3 2 2" xfId="653" xr:uid="{00000000-0005-0000-0000-0000A6750000}"/>
    <cellStyle name="Normal 2 4 3 2 2 10" xfId="18350" xr:uid="{00000000-0005-0000-0000-0000A7750000}"/>
    <cellStyle name="Normal 2 4 3 2 2 10 2" xfId="18351" xr:uid="{00000000-0005-0000-0000-0000A8750000}"/>
    <cellStyle name="Normal 2 4 3 2 2 10 2 2" xfId="46280" xr:uid="{00000000-0005-0000-0000-0000A9750000}"/>
    <cellStyle name="Normal 2 4 3 2 2 10 3" xfId="32862" xr:uid="{00000000-0005-0000-0000-0000AA750000}"/>
    <cellStyle name="Normal 2 4 3 2 2 11" xfId="18352" xr:uid="{00000000-0005-0000-0000-0000AB750000}"/>
    <cellStyle name="Normal 2 4 3 2 2 11 2" xfId="18353" xr:uid="{00000000-0005-0000-0000-0000AC750000}"/>
    <cellStyle name="Normal 2 4 3 2 2 11 2 2" xfId="46820" xr:uid="{00000000-0005-0000-0000-0000AD750000}"/>
    <cellStyle name="Normal 2 4 3 2 2 11 3" xfId="33402" xr:uid="{00000000-0005-0000-0000-0000AE750000}"/>
    <cellStyle name="Normal 2 4 3 2 2 12" xfId="18354" xr:uid="{00000000-0005-0000-0000-0000AF750000}"/>
    <cellStyle name="Normal 2 4 3 2 2 12 2" xfId="18355" xr:uid="{00000000-0005-0000-0000-0000B0750000}"/>
    <cellStyle name="Normal 2 4 3 2 2 12 2 2" xfId="47712" xr:uid="{00000000-0005-0000-0000-0000B1750000}"/>
    <cellStyle name="Normal 2 4 3 2 2 12 3" xfId="34305" xr:uid="{00000000-0005-0000-0000-0000B2750000}"/>
    <cellStyle name="Normal 2 4 3 2 2 13" xfId="18356" xr:uid="{00000000-0005-0000-0000-0000B3750000}"/>
    <cellStyle name="Normal 2 4 3 2 2 13 2" xfId="18357" xr:uid="{00000000-0005-0000-0000-0000B4750000}"/>
    <cellStyle name="Normal 2 4 3 2 2 13 2 2" xfId="48204" xr:uid="{00000000-0005-0000-0000-0000B5750000}"/>
    <cellStyle name="Normal 2 4 3 2 2 13 3" xfId="34797" xr:uid="{00000000-0005-0000-0000-0000B6750000}"/>
    <cellStyle name="Normal 2 4 3 2 2 14" xfId="18358" xr:uid="{00000000-0005-0000-0000-0000B7750000}"/>
    <cellStyle name="Normal 2 4 3 2 2 14 2" xfId="35050" xr:uid="{00000000-0005-0000-0000-0000B8750000}"/>
    <cellStyle name="Normal 2 4 3 2 2 15" xfId="18359" xr:uid="{00000000-0005-0000-0000-0000B9750000}"/>
    <cellStyle name="Normal 2 4 3 2 2 15 2" xfId="40954" xr:uid="{00000000-0005-0000-0000-0000BA750000}"/>
    <cellStyle name="Normal 2 4 3 2 2 16" xfId="27455" xr:uid="{00000000-0005-0000-0000-0000BB750000}"/>
    <cellStyle name="Normal 2 4 3 2 2 17" xfId="18349" xr:uid="{00000000-0005-0000-0000-0000BC750000}"/>
    <cellStyle name="Normal 2 4 3 2 2 2" xfId="18360" xr:uid="{00000000-0005-0000-0000-0000BD750000}"/>
    <cellStyle name="Normal 2 4 3 2 2 2 10" xfId="18361" xr:uid="{00000000-0005-0000-0000-0000BE750000}"/>
    <cellStyle name="Normal 2 4 3 2 2 2 10 2" xfId="18362" xr:uid="{00000000-0005-0000-0000-0000BF750000}"/>
    <cellStyle name="Normal 2 4 3 2 2 2 10 2 2" xfId="47979" xr:uid="{00000000-0005-0000-0000-0000C0750000}"/>
    <cellStyle name="Normal 2 4 3 2 2 2 10 3" xfId="34572" xr:uid="{00000000-0005-0000-0000-0000C1750000}"/>
    <cellStyle name="Normal 2 4 3 2 2 2 11" xfId="18363" xr:uid="{00000000-0005-0000-0000-0000C2750000}"/>
    <cellStyle name="Normal 2 4 3 2 2 2 11 2" xfId="41270" xr:uid="{00000000-0005-0000-0000-0000C3750000}"/>
    <cellStyle name="Normal 2 4 3 2 2 2 12" xfId="18364" xr:uid="{00000000-0005-0000-0000-0000C4750000}"/>
    <cellStyle name="Normal 2 4 3 2 2 2 12 2" xfId="35223" xr:uid="{00000000-0005-0000-0000-0000C5750000}"/>
    <cellStyle name="Normal 2 4 3 2 2 2 13" xfId="27854" xr:uid="{00000000-0005-0000-0000-0000C6750000}"/>
    <cellStyle name="Normal 2 4 3 2 2 2 2" xfId="18365" xr:uid="{00000000-0005-0000-0000-0000C7750000}"/>
    <cellStyle name="Normal 2 4 3 2 2 2 2 2" xfId="18366" xr:uid="{00000000-0005-0000-0000-0000C8750000}"/>
    <cellStyle name="Normal 2 4 3 2 2 2 2 2 2" xfId="18367" xr:uid="{00000000-0005-0000-0000-0000C9750000}"/>
    <cellStyle name="Normal 2 4 3 2 2 2 2 2 2 2" xfId="43119" xr:uid="{00000000-0005-0000-0000-0000CA750000}"/>
    <cellStyle name="Normal 2 4 3 2 2 2 2 2 3" xfId="18368" xr:uid="{00000000-0005-0000-0000-0000CB750000}"/>
    <cellStyle name="Normal 2 4 3 2 2 2 2 2 3 2" xfId="38002" xr:uid="{00000000-0005-0000-0000-0000CC750000}"/>
    <cellStyle name="Normal 2 4 3 2 2 2 2 2 4" xfId="29699" xr:uid="{00000000-0005-0000-0000-0000CD750000}"/>
    <cellStyle name="Normal 2 4 3 2 2 2 2 3" xfId="18369" xr:uid="{00000000-0005-0000-0000-0000CE750000}"/>
    <cellStyle name="Normal 2 4 3 2 2 2 2 3 2" xfId="18370" xr:uid="{00000000-0005-0000-0000-0000CF750000}"/>
    <cellStyle name="Normal 2 4 3 2 2 2 2 3 2 2" xfId="45112" xr:uid="{00000000-0005-0000-0000-0000D0750000}"/>
    <cellStyle name="Normal 2 4 3 2 2 2 2 3 3" xfId="18371" xr:uid="{00000000-0005-0000-0000-0000D1750000}"/>
    <cellStyle name="Normal 2 4 3 2 2 2 2 3 3 2" xfId="39996" xr:uid="{00000000-0005-0000-0000-0000D2750000}"/>
    <cellStyle name="Normal 2 4 3 2 2 2 2 3 4" xfId="31692" xr:uid="{00000000-0005-0000-0000-0000D3750000}"/>
    <cellStyle name="Normal 2 4 3 2 2 2 2 4" xfId="18372" xr:uid="{00000000-0005-0000-0000-0000D4750000}"/>
    <cellStyle name="Normal 2 4 3 2 2 2 2 4 2" xfId="18373" xr:uid="{00000000-0005-0000-0000-0000D5750000}"/>
    <cellStyle name="Normal 2 4 3 2 2 2 2 4 2 2" xfId="47445" xr:uid="{00000000-0005-0000-0000-0000D6750000}"/>
    <cellStyle name="Normal 2 4 3 2 2 2 2 4 3" xfId="34032" xr:uid="{00000000-0005-0000-0000-0000D7750000}"/>
    <cellStyle name="Normal 2 4 3 2 2 2 2 5" xfId="18374" xr:uid="{00000000-0005-0000-0000-0000D8750000}"/>
    <cellStyle name="Normal 2 4 3 2 2 2 2 5 2" xfId="41597" xr:uid="{00000000-0005-0000-0000-0000D9750000}"/>
    <cellStyle name="Normal 2 4 3 2 2 2 2 6" xfId="18375" xr:uid="{00000000-0005-0000-0000-0000DA750000}"/>
    <cellStyle name="Normal 2 4 3 2 2 2 2 6 2" xfId="36480" xr:uid="{00000000-0005-0000-0000-0000DB750000}"/>
    <cellStyle name="Normal 2 4 3 2 2 2 2 7" xfId="28172" xr:uid="{00000000-0005-0000-0000-0000DC750000}"/>
    <cellStyle name="Normal 2 4 3 2 2 2 3" xfId="18376" xr:uid="{00000000-0005-0000-0000-0000DD750000}"/>
    <cellStyle name="Normal 2 4 3 2 2 2 3 2" xfId="18377" xr:uid="{00000000-0005-0000-0000-0000DE750000}"/>
    <cellStyle name="Normal 2 4 3 2 2 2 3 2 2" xfId="18378" xr:uid="{00000000-0005-0000-0000-0000DF750000}"/>
    <cellStyle name="Normal 2 4 3 2 2 2 3 2 2 2" xfId="43120" xr:uid="{00000000-0005-0000-0000-0000E0750000}"/>
    <cellStyle name="Normal 2 4 3 2 2 2 3 2 3" xfId="18379" xr:uid="{00000000-0005-0000-0000-0000E1750000}"/>
    <cellStyle name="Normal 2 4 3 2 2 2 3 2 3 2" xfId="38003" xr:uid="{00000000-0005-0000-0000-0000E2750000}"/>
    <cellStyle name="Normal 2 4 3 2 2 2 3 2 4" xfId="29700" xr:uid="{00000000-0005-0000-0000-0000E3750000}"/>
    <cellStyle name="Normal 2 4 3 2 2 2 3 3" xfId="18380" xr:uid="{00000000-0005-0000-0000-0000E4750000}"/>
    <cellStyle name="Normal 2 4 3 2 2 2 3 3 2" xfId="42232" xr:uid="{00000000-0005-0000-0000-0000E5750000}"/>
    <cellStyle name="Normal 2 4 3 2 2 2 3 4" xfId="18381" xr:uid="{00000000-0005-0000-0000-0000E6750000}"/>
    <cellStyle name="Normal 2 4 3 2 2 2 3 4 2" xfId="37115" xr:uid="{00000000-0005-0000-0000-0000E7750000}"/>
    <cellStyle name="Normal 2 4 3 2 2 2 3 5" xfId="28812" xr:uid="{00000000-0005-0000-0000-0000E8750000}"/>
    <cellStyle name="Normal 2 4 3 2 2 2 4" xfId="18382" xr:uid="{00000000-0005-0000-0000-0000E9750000}"/>
    <cellStyle name="Normal 2 4 3 2 2 2 4 2" xfId="18383" xr:uid="{00000000-0005-0000-0000-0000EA750000}"/>
    <cellStyle name="Normal 2 4 3 2 2 2 4 2 2" xfId="43118" xr:uid="{00000000-0005-0000-0000-0000EB750000}"/>
    <cellStyle name="Normal 2 4 3 2 2 2 4 3" xfId="18384" xr:uid="{00000000-0005-0000-0000-0000EC750000}"/>
    <cellStyle name="Normal 2 4 3 2 2 2 4 3 2" xfId="38001" xr:uid="{00000000-0005-0000-0000-0000ED750000}"/>
    <cellStyle name="Normal 2 4 3 2 2 2 4 4" xfId="29698" xr:uid="{00000000-0005-0000-0000-0000EE750000}"/>
    <cellStyle name="Normal 2 4 3 2 2 2 5" xfId="18385" xr:uid="{00000000-0005-0000-0000-0000EF750000}"/>
    <cellStyle name="Normal 2 4 3 2 2 2 5 2" xfId="18386" xr:uid="{00000000-0005-0000-0000-0000F0750000}"/>
    <cellStyle name="Normal 2 4 3 2 2 2 5 2 2" xfId="44048" xr:uid="{00000000-0005-0000-0000-0000F1750000}"/>
    <cellStyle name="Normal 2 4 3 2 2 2 5 3" xfId="18387" xr:uid="{00000000-0005-0000-0000-0000F2750000}"/>
    <cellStyle name="Normal 2 4 3 2 2 2 5 3 2" xfId="38932" xr:uid="{00000000-0005-0000-0000-0000F3750000}"/>
    <cellStyle name="Normal 2 4 3 2 2 2 5 4" xfId="30628" xr:uid="{00000000-0005-0000-0000-0000F4750000}"/>
    <cellStyle name="Normal 2 4 3 2 2 2 6" xfId="18388" xr:uid="{00000000-0005-0000-0000-0000F5750000}"/>
    <cellStyle name="Normal 2 4 3 2 2 2 6 2" xfId="18389" xr:uid="{00000000-0005-0000-0000-0000F6750000}"/>
    <cellStyle name="Normal 2 4 3 2 2 2 6 2 2" xfId="44785" xr:uid="{00000000-0005-0000-0000-0000F7750000}"/>
    <cellStyle name="Normal 2 4 3 2 2 2 6 3" xfId="18390" xr:uid="{00000000-0005-0000-0000-0000F8750000}"/>
    <cellStyle name="Normal 2 4 3 2 2 2 6 3 2" xfId="39669" xr:uid="{00000000-0005-0000-0000-0000F9750000}"/>
    <cellStyle name="Normal 2 4 3 2 2 2 6 4" xfId="31365" xr:uid="{00000000-0005-0000-0000-0000FA750000}"/>
    <cellStyle name="Normal 2 4 3 2 2 2 7" xfId="18391" xr:uid="{00000000-0005-0000-0000-0000FB750000}"/>
    <cellStyle name="Normal 2 4 3 2 2 2 7 2" xfId="18392" xr:uid="{00000000-0005-0000-0000-0000FC750000}"/>
    <cellStyle name="Normal 2 4 3 2 2 2 7 2 2" xfId="45728" xr:uid="{00000000-0005-0000-0000-0000FD750000}"/>
    <cellStyle name="Normal 2 4 3 2 2 2 7 3" xfId="18393" xr:uid="{00000000-0005-0000-0000-0000FE750000}"/>
    <cellStyle name="Normal 2 4 3 2 2 2 7 3 2" xfId="40612" xr:uid="{00000000-0005-0000-0000-0000FF750000}"/>
    <cellStyle name="Normal 2 4 3 2 2 2 7 4" xfId="32310" xr:uid="{00000000-0005-0000-0000-000000760000}"/>
    <cellStyle name="Normal 2 4 3 2 2 2 8" xfId="18394" xr:uid="{00000000-0005-0000-0000-000001760000}"/>
    <cellStyle name="Normal 2 4 3 2 2 2 8 2" xfId="18395" xr:uid="{00000000-0005-0000-0000-000002760000}"/>
    <cellStyle name="Normal 2 4 3 2 2 2 8 2 2" xfId="46496" xr:uid="{00000000-0005-0000-0000-000003760000}"/>
    <cellStyle name="Normal 2 4 3 2 2 2 8 3" xfId="18396" xr:uid="{00000000-0005-0000-0000-000004760000}"/>
    <cellStyle name="Normal 2 4 3 2 2 2 8 3 2" xfId="36153" xr:uid="{00000000-0005-0000-0000-000005760000}"/>
    <cellStyle name="Normal 2 4 3 2 2 2 8 4" xfId="33078" xr:uid="{00000000-0005-0000-0000-000006760000}"/>
    <cellStyle name="Normal 2 4 3 2 2 2 9" xfId="18397" xr:uid="{00000000-0005-0000-0000-000007760000}"/>
    <cellStyle name="Normal 2 4 3 2 2 2 9 2" xfId="18398" xr:uid="{00000000-0005-0000-0000-000008760000}"/>
    <cellStyle name="Normal 2 4 3 2 2 2 9 2 2" xfId="46821" xr:uid="{00000000-0005-0000-0000-000009760000}"/>
    <cellStyle name="Normal 2 4 3 2 2 2 9 3" xfId="33403" xr:uid="{00000000-0005-0000-0000-00000A760000}"/>
    <cellStyle name="Normal 2 4 3 2 2 3" xfId="18399" xr:uid="{00000000-0005-0000-0000-00000B760000}"/>
    <cellStyle name="Normal 2 4 3 2 2 3 2" xfId="18400" xr:uid="{00000000-0005-0000-0000-00000C760000}"/>
    <cellStyle name="Normal 2 4 3 2 2 3 2 2" xfId="18401" xr:uid="{00000000-0005-0000-0000-00000D760000}"/>
    <cellStyle name="Normal 2 4 3 2 2 3 2 2 2" xfId="43121" xr:uid="{00000000-0005-0000-0000-00000E760000}"/>
    <cellStyle name="Normal 2 4 3 2 2 3 2 3" xfId="18402" xr:uid="{00000000-0005-0000-0000-00000F760000}"/>
    <cellStyle name="Normal 2 4 3 2 2 3 2 3 2" xfId="38004" xr:uid="{00000000-0005-0000-0000-000010760000}"/>
    <cellStyle name="Normal 2 4 3 2 2 3 2 4" xfId="29701" xr:uid="{00000000-0005-0000-0000-000011760000}"/>
    <cellStyle name="Normal 2 4 3 2 2 3 3" xfId="18403" xr:uid="{00000000-0005-0000-0000-000012760000}"/>
    <cellStyle name="Normal 2 4 3 2 2 3 3 2" xfId="18404" xr:uid="{00000000-0005-0000-0000-000013760000}"/>
    <cellStyle name="Normal 2 4 3 2 2 3 3 2 2" xfId="45111" xr:uid="{00000000-0005-0000-0000-000014760000}"/>
    <cellStyle name="Normal 2 4 3 2 2 3 3 3" xfId="18405" xr:uid="{00000000-0005-0000-0000-000015760000}"/>
    <cellStyle name="Normal 2 4 3 2 2 3 3 3 2" xfId="39995" xr:uid="{00000000-0005-0000-0000-000016760000}"/>
    <cellStyle name="Normal 2 4 3 2 2 3 3 4" xfId="31691" xr:uid="{00000000-0005-0000-0000-000017760000}"/>
    <cellStyle name="Normal 2 4 3 2 2 3 4" xfId="18406" xr:uid="{00000000-0005-0000-0000-000018760000}"/>
    <cellStyle name="Normal 2 4 3 2 2 3 4 2" xfId="18407" xr:uid="{00000000-0005-0000-0000-000019760000}"/>
    <cellStyle name="Normal 2 4 3 2 2 3 4 2 2" xfId="47240" xr:uid="{00000000-0005-0000-0000-00001A760000}"/>
    <cellStyle name="Normal 2 4 3 2 2 3 4 3" xfId="18408" xr:uid="{00000000-0005-0000-0000-00001B760000}"/>
    <cellStyle name="Normal 2 4 3 2 2 3 4 3 2" xfId="36479" xr:uid="{00000000-0005-0000-0000-00001C760000}"/>
    <cellStyle name="Normal 2 4 3 2 2 3 4 4" xfId="33824" xr:uid="{00000000-0005-0000-0000-00001D760000}"/>
    <cellStyle name="Normal 2 4 3 2 2 3 5" xfId="18409" xr:uid="{00000000-0005-0000-0000-00001E760000}"/>
    <cellStyle name="Normal 2 4 3 2 2 3 5 2" xfId="41596" xr:uid="{00000000-0005-0000-0000-00001F760000}"/>
    <cellStyle name="Normal 2 4 3 2 2 3 6" xfId="18410" xr:uid="{00000000-0005-0000-0000-000020760000}"/>
    <cellStyle name="Normal 2 4 3 2 2 3 6 2" xfId="35410" xr:uid="{00000000-0005-0000-0000-000021760000}"/>
    <cellStyle name="Normal 2 4 3 2 2 3 7" xfId="28171" xr:uid="{00000000-0005-0000-0000-000022760000}"/>
    <cellStyle name="Normal 2 4 3 2 2 4" xfId="18411" xr:uid="{00000000-0005-0000-0000-000023760000}"/>
    <cellStyle name="Normal 2 4 3 2 2 4 2" xfId="18412" xr:uid="{00000000-0005-0000-0000-000024760000}"/>
    <cellStyle name="Normal 2 4 3 2 2 4 2 2" xfId="18413" xr:uid="{00000000-0005-0000-0000-000025760000}"/>
    <cellStyle name="Normal 2 4 3 2 2 4 2 2 2" xfId="43122" xr:uid="{00000000-0005-0000-0000-000026760000}"/>
    <cellStyle name="Normal 2 4 3 2 2 4 2 3" xfId="18414" xr:uid="{00000000-0005-0000-0000-000027760000}"/>
    <cellStyle name="Normal 2 4 3 2 2 4 2 3 2" xfId="38005" xr:uid="{00000000-0005-0000-0000-000028760000}"/>
    <cellStyle name="Normal 2 4 3 2 2 4 2 4" xfId="29702" xr:uid="{00000000-0005-0000-0000-000029760000}"/>
    <cellStyle name="Normal 2 4 3 2 2 4 3" xfId="18415" xr:uid="{00000000-0005-0000-0000-00002A760000}"/>
    <cellStyle name="Normal 2 4 3 2 2 4 3 2" xfId="18416" xr:uid="{00000000-0005-0000-0000-00002B760000}"/>
    <cellStyle name="Normal 2 4 3 2 2 4 3 2 2" xfId="48404" xr:uid="{00000000-0005-0000-0000-00002C760000}"/>
    <cellStyle name="Normal 2 4 3 2 2 4 3 3" xfId="36899" xr:uid="{00000000-0005-0000-0000-00002D760000}"/>
    <cellStyle name="Normal 2 4 3 2 2 4 4" xfId="18417" xr:uid="{00000000-0005-0000-0000-00002E760000}"/>
    <cellStyle name="Normal 2 4 3 2 2 4 4 2" xfId="42016" xr:uid="{00000000-0005-0000-0000-00002F760000}"/>
    <cellStyle name="Normal 2 4 3 2 2 4 5" xfId="18418" xr:uid="{00000000-0005-0000-0000-000030760000}"/>
    <cellStyle name="Normal 2 4 3 2 2 4 5 2" xfId="35551" xr:uid="{00000000-0005-0000-0000-000031760000}"/>
    <cellStyle name="Normal 2 4 3 2 2 4 6" xfId="28591" xr:uid="{00000000-0005-0000-0000-000032760000}"/>
    <cellStyle name="Normal 2 4 3 2 2 5" xfId="18419" xr:uid="{00000000-0005-0000-0000-000033760000}"/>
    <cellStyle name="Normal 2 4 3 2 2 5 2" xfId="18420" xr:uid="{00000000-0005-0000-0000-000034760000}"/>
    <cellStyle name="Normal 2 4 3 2 2 5 2 2" xfId="43117" xr:uid="{00000000-0005-0000-0000-000035760000}"/>
    <cellStyle name="Normal 2 4 3 2 2 5 3" xfId="18421" xr:uid="{00000000-0005-0000-0000-000036760000}"/>
    <cellStyle name="Normal 2 4 3 2 2 5 3 2" xfId="38000" xr:uid="{00000000-0005-0000-0000-000037760000}"/>
    <cellStyle name="Normal 2 4 3 2 2 5 4" xfId="29697" xr:uid="{00000000-0005-0000-0000-000038760000}"/>
    <cellStyle name="Normal 2 4 3 2 2 6" xfId="18422" xr:uid="{00000000-0005-0000-0000-000039760000}"/>
    <cellStyle name="Normal 2 4 3 2 2 6 2" xfId="18423" xr:uid="{00000000-0005-0000-0000-00003A760000}"/>
    <cellStyle name="Normal 2 4 3 2 2 6 2 2" xfId="44047" xr:uid="{00000000-0005-0000-0000-00003B760000}"/>
    <cellStyle name="Normal 2 4 3 2 2 6 3" xfId="18424" xr:uid="{00000000-0005-0000-0000-00003C760000}"/>
    <cellStyle name="Normal 2 4 3 2 2 6 3 2" xfId="38931" xr:uid="{00000000-0005-0000-0000-00003D760000}"/>
    <cellStyle name="Normal 2 4 3 2 2 6 4" xfId="30627" xr:uid="{00000000-0005-0000-0000-00003E760000}"/>
    <cellStyle name="Normal 2 4 3 2 2 7" xfId="18425" xr:uid="{00000000-0005-0000-0000-00003F760000}"/>
    <cellStyle name="Normal 2 4 3 2 2 7 2" xfId="18426" xr:uid="{00000000-0005-0000-0000-000040760000}"/>
    <cellStyle name="Normal 2 4 3 2 2 7 2 2" xfId="44469" xr:uid="{00000000-0005-0000-0000-000041760000}"/>
    <cellStyle name="Normal 2 4 3 2 2 7 3" xfId="18427" xr:uid="{00000000-0005-0000-0000-000042760000}"/>
    <cellStyle name="Normal 2 4 3 2 2 7 3 2" xfId="39353" xr:uid="{00000000-0005-0000-0000-000043760000}"/>
    <cellStyle name="Normal 2 4 3 2 2 7 4" xfId="31049" xr:uid="{00000000-0005-0000-0000-000044760000}"/>
    <cellStyle name="Normal 2 4 3 2 2 8" xfId="18428" xr:uid="{00000000-0005-0000-0000-000045760000}"/>
    <cellStyle name="Normal 2 4 3 2 2 8 2" xfId="18429" xr:uid="{00000000-0005-0000-0000-000046760000}"/>
    <cellStyle name="Normal 2 4 3 2 2 8 2 2" xfId="45447" xr:uid="{00000000-0005-0000-0000-000047760000}"/>
    <cellStyle name="Normal 2 4 3 2 2 8 3" xfId="18430" xr:uid="{00000000-0005-0000-0000-000048760000}"/>
    <cellStyle name="Normal 2 4 3 2 2 8 3 2" xfId="40331" xr:uid="{00000000-0005-0000-0000-000049760000}"/>
    <cellStyle name="Normal 2 4 3 2 2 8 4" xfId="32027" xr:uid="{00000000-0005-0000-0000-00004A760000}"/>
    <cellStyle name="Normal 2 4 3 2 2 9" xfId="18431" xr:uid="{00000000-0005-0000-0000-00004B760000}"/>
    <cellStyle name="Normal 2 4 3 2 2 9 2" xfId="18432" xr:uid="{00000000-0005-0000-0000-00004C760000}"/>
    <cellStyle name="Normal 2 4 3 2 2 9 2 2" xfId="45996" xr:uid="{00000000-0005-0000-0000-00004D760000}"/>
    <cellStyle name="Normal 2 4 3 2 2 9 3" xfId="18433" xr:uid="{00000000-0005-0000-0000-00004E760000}"/>
    <cellStyle name="Normal 2 4 3 2 2 9 3 2" xfId="35835" xr:uid="{00000000-0005-0000-0000-00004F760000}"/>
    <cellStyle name="Normal 2 4 3 2 2 9 4" xfId="32578" xr:uid="{00000000-0005-0000-0000-000050760000}"/>
    <cellStyle name="Normal 2 4 3 2 20" xfId="18329" xr:uid="{00000000-0005-0000-0000-000051760000}"/>
    <cellStyle name="Normal 2 4 3 2 3" xfId="654" xr:uid="{00000000-0005-0000-0000-000052760000}"/>
    <cellStyle name="Normal 2 4 3 2 3 10" xfId="18435" xr:uid="{00000000-0005-0000-0000-000053760000}"/>
    <cellStyle name="Normal 2 4 3 2 3 10 2" xfId="18436" xr:uid="{00000000-0005-0000-0000-000054760000}"/>
    <cellStyle name="Normal 2 4 3 2 3 10 2 2" xfId="46211" xr:uid="{00000000-0005-0000-0000-000055760000}"/>
    <cellStyle name="Normal 2 4 3 2 3 10 3" xfId="32793" xr:uid="{00000000-0005-0000-0000-000056760000}"/>
    <cellStyle name="Normal 2 4 3 2 3 11" xfId="18437" xr:uid="{00000000-0005-0000-0000-000057760000}"/>
    <cellStyle name="Normal 2 4 3 2 3 11 2" xfId="18438" xr:uid="{00000000-0005-0000-0000-000058760000}"/>
    <cellStyle name="Normal 2 4 3 2 3 11 2 2" xfId="46822" xr:uid="{00000000-0005-0000-0000-000059760000}"/>
    <cellStyle name="Normal 2 4 3 2 3 11 3" xfId="33404" xr:uid="{00000000-0005-0000-0000-00005A760000}"/>
    <cellStyle name="Normal 2 4 3 2 3 12" xfId="18439" xr:uid="{00000000-0005-0000-0000-00005B760000}"/>
    <cellStyle name="Normal 2 4 3 2 3 12 2" xfId="18440" xr:uid="{00000000-0005-0000-0000-00005C760000}"/>
    <cellStyle name="Normal 2 4 3 2 3 12 2 2" xfId="47713" xr:uid="{00000000-0005-0000-0000-00005D760000}"/>
    <cellStyle name="Normal 2 4 3 2 3 12 3" xfId="34306" xr:uid="{00000000-0005-0000-0000-00005E760000}"/>
    <cellStyle name="Normal 2 4 3 2 3 13" xfId="18441" xr:uid="{00000000-0005-0000-0000-00005F760000}"/>
    <cellStyle name="Normal 2 4 3 2 3 13 2" xfId="18442" xr:uid="{00000000-0005-0000-0000-000060760000}"/>
    <cellStyle name="Normal 2 4 3 2 3 13 2 2" xfId="48301" xr:uid="{00000000-0005-0000-0000-000061760000}"/>
    <cellStyle name="Normal 2 4 3 2 3 13 3" xfId="34894" xr:uid="{00000000-0005-0000-0000-000062760000}"/>
    <cellStyle name="Normal 2 4 3 2 3 14" xfId="18443" xr:uid="{00000000-0005-0000-0000-000063760000}"/>
    <cellStyle name="Normal 2 4 3 2 3 14 2" xfId="35051" xr:uid="{00000000-0005-0000-0000-000064760000}"/>
    <cellStyle name="Normal 2 4 3 2 3 15" xfId="18444" xr:uid="{00000000-0005-0000-0000-000065760000}"/>
    <cellStyle name="Normal 2 4 3 2 3 15 2" xfId="40885" xr:uid="{00000000-0005-0000-0000-000066760000}"/>
    <cellStyle name="Normal 2 4 3 2 3 16" xfId="27456" xr:uid="{00000000-0005-0000-0000-000067760000}"/>
    <cellStyle name="Normal 2 4 3 2 3 17" xfId="18434" xr:uid="{00000000-0005-0000-0000-000068760000}"/>
    <cellStyle name="Normal 2 4 3 2 3 2" xfId="18445" xr:uid="{00000000-0005-0000-0000-000069760000}"/>
    <cellStyle name="Normal 2 4 3 2 3 2 10" xfId="18446" xr:uid="{00000000-0005-0000-0000-00006A760000}"/>
    <cellStyle name="Normal 2 4 3 2 3 2 10 2" xfId="18447" xr:uid="{00000000-0005-0000-0000-00006B760000}"/>
    <cellStyle name="Normal 2 4 3 2 3 2 10 2 2" xfId="47980" xr:uid="{00000000-0005-0000-0000-00006C760000}"/>
    <cellStyle name="Normal 2 4 3 2 3 2 10 3" xfId="34573" xr:uid="{00000000-0005-0000-0000-00006D760000}"/>
    <cellStyle name="Normal 2 4 3 2 3 2 11" xfId="18448" xr:uid="{00000000-0005-0000-0000-00006E760000}"/>
    <cellStyle name="Normal 2 4 3 2 3 2 11 2" xfId="41201" xr:uid="{00000000-0005-0000-0000-00006F760000}"/>
    <cellStyle name="Normal 2 4 3 2 3 2 12" xfId="18449" xr:uid="{00000000-0005-0000-0000-000070760000}"/>
    <cellStyle name="Normal 2 4 3 2 3 2 12 2" xfId="35552" xr:uid="{00000000-0005-0000-0000-000071760000}"/>
    <cellStyle name="Normal 2 4 3 2 3 2 13" xfId="27793" xr:uid="{00000000-0005-0000-0000-000072760000}"/>
    <cellStyle name="Normal 2 4 3 2 3 2 2" xfId="18450" xr:uid="{00000000-0005-0000-0000-000073760000}"/>
    <cellStyle name="Normal 2 4 3 2 3 2 2 2" xfId="18451" xr:uid="{00000000-0005-0000-0000-000074760000}"/>
    <cellStyle name="Normal 2 4 3 2 3 2 2 2 2" xfId="18452" xr:uid="{00000000-0005-0000-0000-000075760000}"/>
    <cellStyle name="Normal 2 4 3 2 3 2 2 2 2 2" xfId="43125" xr:uid="{00000000-0005-0000-0000-000076760000}"/>
    <cellStyle name="Normal 2 4 3 2 3 2 2 2 3" xfId="18453" xr:uid="{00000000-0005-0000-0000-000077760000}"/>
    <cellStyle name="Normal 2 4 3 2 3 2 2 2 3 2" xfId="38008" xr:uid="{00000000-0005-0000-0000-000078760000}"/>
    <cellStyle name="Normal 2 4 3 2 3 2 2 2 4" xfId="29705" xr:uid="{00000000-0005-0000-0000-000079760000}"/>
    <cellStyle name="Normal 2 4 3 2 3 2 2 3" xfId="18454" xr:uid="{00000000-0005-0000-0000-00007A760000}"/>
    <cellStyle name="Normal 2 4 3 2 3 2 2 3 2" xfId="18455" xr:uid="{00000000-0005-0000-0000-00007B760000}"/>
    <cellStyle name="Normal 2 4 3 2 3 2 2 3 2 2" xfId="45114" xr:uid="{00000000-0005-0000-0000-00007C760000}"/>
    <cellStyle name="Normal 2 4 3 2 3 2 2 3 3" xfId="18456" xr:uid="{00000000-0005-0000-0000-00007D760000}"/>
    <cellStyle name="Normal 2 4 3 2 3 2 2 3 3 2" xfId="39998" xr:uid="{00000000-0005-0000-0000-00007E760000}"/>
    <cellStyle name="Normal 2 4 3 2 3 2 2 3 4" xfId="31694" xr:uid="{00000000-0005-0000-0000-00007F760000}"/>
    <cellStyle name="Normal 2 4 3 2 3 2 2 4" xfId="18457" xr:uid="{00000000-0005-0000-0000-000080760000}"/>
    <cellStyle name="Normal 2 4 3 2 3 2 2 4 2" xfId="18458" xr:uid="{00000000-0005-0000-0000-000081760000}"/>
    <cellStyle name="Normal 2 4 3 2 3 2 2 4 2 2" xfId="47446" xr:uid="{00000000-0005-0000-0000-000082760000}"/>
    <cellStyle name="Normal 2 4 3 2 3 2 2 4 3" xfId="34033" xr:uid="{00000000-0005-0000-0000-000083760000}"/>
    <cellStyle name="Normal 2 4 3 2 3 2 2 5" xfId="18459" xr:uid="{00000000-0005-0000-0000-000084760000}"/>
    <cellStyle name="Normal 2 4 3 2 3 2 2 5 2" xfId="41599" xr:uid="{00000000-0005-0000-0000-000085760000}"/>
    <cellStyle name="Normal 2 4 3 2 3 2 2 6" xfId="18460" xr:uid="{00000000-0005-0000-0000-000086760000}"/>
    <cellStyle name="Normal 2 4 3 2 3 2 2 6 2" xfId="36482" xr:uid="{00000000-0005-0000-0000-000087760000}"/>
    <cellStyle name="Normal 2 4 3 2 3 2 2 7" xfId="28174" xr:uid="{00000000-0005-0000-0000-000088760000}"/>
    <cellStyle name="Normal 2 4 3 2 3 2 3" xfId="18461" xr:uid="{00000000-0005-0000-0000-000089760000}"/>
    <cellStyle name="Normal 2 4 3 2 3 2 3 2" xfId="18462" xr:uid="{00000000-0005-0000-0000-00008A760000}"/>
    <cellStyle name="Normal 2 4 3 2 3 2 3 2 2" xfId="18463" xr:uid="{00000000-0005-0000-0000-00008B760000}"/>
    <cellStyle name="Normal 2 4 3 2 3 2 3 2 2 2" xfId="43126" xr:uid="{00000000-0005-0000-0000-00008C760000}"/>
    <cellStyle name="Normal 2 4 3 2 3 2 3 2 3" xfId="18464" xr:uid="{00000000-0005-0000-0000-00008D760000}"/>
    <cellStyle name="Normal 2 4 3 2 3 2 3 2 3 2" xfId="38009" xr:uid="{00000000-0005-0000-0000-00008E760000}"/>
    <cellStyle name="Normal 2 4 3 2 3 2 3 2 4" xfId="29706" xr:uid="{00000000-0005-0000-0000-00008F760000}"/>
    <cellStyle name="Normal 2 4 3 2 3 2 3 3" xfId="18465" xr:uid="{00000000-0005-0000-0000-000090760000}"/>
    <cellStyle name="Normal 2 4 3 2 3 2 3 3 2" xfId="42163" xr:uid="{00000000-0005-0000-0000-000091760000}"/>
    <cellStyle name="Normal 2 4 3 2 3 2 3 4" xfId="18466" xr:uid="{00000000-0005-0000-0000-000092760000}"/>
    <cellStyle name="Normal 2 4 3 2 3 2 3 4 2" xfId="37046" xr:uid="{00000000-0005-0000-0000-000093760000}"/>
    <cellStyle name="Normal 2 4 3 2 3 2 3 5" xfId="28743" xr:uid="{00000000-0005-0000-0000-000094760000}"/>
    <cellStyle name="Normal 2 4 3 2 3 2 4" xfId="18467" xr:uid="{00000000-0005-0000-0000-000095760000}"/>
    <cellStyle name="Normal 2 4 3 2 3 2 4 2" xfId="18468" xr:uid="{00000000-0005-0000-0000-000096760000}"/>
    <cellStyle name="Normal 2 4 3 2 3 2 4 2 2" xfId="43124" xr:uid="{00000000-0005-0000-0000-000097760000}"/>
    <cellStyle name="Normal 2 4 3 2 3 2 4 3" xfId="18469" xr:uid="{00000000-0005-0000-0000-000098760000}"/>
    <cellStyle name="Normal 2 4 3 2 3 2 4 3 2" xfId="38007" xr:uid="{00000000-0005-0000-0000-000099760000}"/>
    <cellStyle name="Normal 2 4 3 2 3 2 4 4" xfId="29704" xr:uid="{00000000-0005-0000-0000-00009A760000}"/>
    <cellStyle name="Normal 2 4 3 2 3 2 5" xfId="18470" xr:uid="{00000000-0005-0000-0000-00009B760000}"/>
    <cellStyle name="Normal 2 4 3 2 3 2 5 2" xfId="18471" xr:uid="{00000000-0005-0000-0000-00009C760000}"/>
    <cellStyle name="Normal 2 4 3 2 3 2 5 2 2" xfId="44050" xr:uid="{00000000-0005-0000-0000-00009D760000}"/>
    <cellStyle name="Normal 2 4 3 2 3 2 5 3" xfId="18472" xr:uid="{00000000-0005-0000-0000-00009E760000}"/>
    <cellStyle name="Normal 2 4 3 2 3 2 5 3 2" xfId="38934" xr:uid="{00000000-0005-0000-0000-00009F760000}"/>
    <cellStyle name="Normal 2 4 3 2 3 2 5 4" xfId="30630" xr:uid="{00000000-0005-0000-0000-0000A0760000}"/>
    <cellStyle name="Normal 2 4 3 2 3 2 6" xfId="18473" xr:uid="{00000000-0005-0000-0000-0000A1760000}"/>
    <cellStyle name="Normal 2 4 3 2 3 2 6 2" xfId="18474" xr:uid="{00000000-0005-0000-0000-0000A2760000}"/>
    <cellStyle name="Normal 2 4 3 2 3 2 6 2 2" xfId="44716" xr:uid="{00000000-0005-0000-0000-0000A3760000}"/>
    <cellStyle name="Normal 2 4 3 2 3 2 6 3" xfId="18475" xr:uid="{00000000-0005-0000-0000-0000A4760000}"/>
    <cellStyle name="Normal 2 4 3 2 3 2 6 3 2" xfId="39600" xr:uid="{00000000-0005-0000-0000-0000A5760000}"/>
    <cellStyle name="Normal 2 4 3 2 3 2 6 4" xfId="31296" xr:uid="{00000000-0005-0000-0000-0000A6760000}"/>
    <cellStyle name="Normal 2 4 3 2 3 2 7" xfId="18476" xr:uid="{00000000-0005-0000-0000-0000A7760000}"/>
    <cellStyle name="Normal 2 4 3 2 3 2 7 2" xfId="18477" xr:uid="{00000000-0005-0000-0000-0000A8760000}"/>
    <cellStyle name="Normal 2 4 3 2 3 2 7 2 2" xfId="45729" xr:uid="{00000000-0005-0000-0000-0000A9760000}"/>
    <cellStyle name="Normal 2 4 3 2 3 2 7 3" xfId="18478" xr:uid="{00000000-0005-0000-0000-0000AA760000}"/>
    <cellStyle name="Normal 2 4 3 2 3 2 7 3 2" xfId="40613" xr:uid="{00000000-0005-0000-0000-0000AB760000}"/>
    <cellStyle name="Normal 2 4 3 2 3 2 7 4" xfId="32311" xr:uid="{00000000-0005-0000-0000-0000AC760000}"/>
    <cellStyle name="Normal 2 4 3 2 3 2 8" xfId="18479" xr:uid="{00000000-0005-0000-0000-0000AD760000}"/>
    <cellStyle name="Normal 2 4 3 2 3 2 8 2" xfId="18480" xr:uid="{00000000-0005-0000-0000-0000AE760000}"/>
    <cellStyle name="Normal 2 4 3 2 3 2 8 2 2" xfId="46427" xr:uid="{00000000-0005-0000-0000-0000AF760000}"/>
    <cellStyle name="Normal 2 4 3 2 3 2 8 3" xfId="18481" xr:uid="{00000000-0005-0000-0000-0000B0760000}"/>
    <cellStyle name="Normal 2 4 3 2 3 2 8 3 2" xfId="36084" xr:uid="{00000000-0005-0000-0000-0000B1760000}"/>
    <cellStyle name="Normal 2 4 3 2 3 2 8 4" xfId="33009" xr:uid="{00000000-0005-0000-0000-0000B2760000}"/>
    <cellStyle name="Normal 2 4 3 2 3 2 9" xfId="18482" xr:uid="{00000000-0005-0000-0000-0000B3760000}"/>
    <cellStyle name="Normal 2 4 3 2 3 2 9 2" xfId="18483" xr:uid="{00000000-0005-0000-0000-0000B4760000}"/>
    <cellStyle name="Normal 2 4 3 2 3 2 9 2 2" xfId="46823" xr:uid="{00000000-0005-0000-0000-0000B5760000}"/>
    <cellStyle name="Normal 2 4 3 2 3 2 9 3" xfId="33405" xr:uid="{00000000-0005-0000-0000-0000B6760000}"/>
    <cellStyle name="Normal 2 4 3 2 3 3" xfId="18484" xr:uid="{00000000-0005-0000-0000-0000B7760000}"/>
    <cellStyle name="Normal 2 4 3 2 3 3 2" xfId="18485" xr:uid="{00000000-0005-0000-0000-0000B8760000}"/>
    <cellStyle name="Normal 2 4 3 2 3 3 2 2" xfId="18486" xr:uid="{00000000-0005-0000-0000-0000B9760000}"/>
    <cellStyle name="Normal 2 4 3 2 3 3 2 2 2" xfId="43127" xr:uid="{00000000-0005-0000-0000-0000BA760000}"/>
    <cellStyle name="Normal 2 4 3 2 3 3 2 3" xfId="18487" xr:uid="{00000000-0005-0000-0000-0000BB760000}"/>
    <cellStyle name="Normal 2 4 3 2 3 3 2 3 2" xfId="38010" xr:uid="{00000000-0005-0000-0000-0000BC760000}"/>
    <cellStyle name="Normal 2 4 3 2 3 3 2 4" xfId="29707" xr:uid="{00000000-0005-0000-0000-0000BD760000}"/>
    <cellStyle name="Normal 2 4 3 2 3 3 3" xfId="18488" xr:uid="{00000000-0005-0000-0000-0000BE760000}"/>
    <cellStyle name="Normal 2 4 3 2 3 3 3 2" xfId="18489" xr:uid="{00000000-0005-0000-0000-0000BF760000}"/>
    <cellStyle name="Normal 2 4 3 2 3 3 3 2 2" xfId="45113" xr:uid="{00000000-0005-0000-0000-0000C0760000}"/>
    <cellStyle name="Normal 2 4 3 2 3 3 3 3" xfId="18490" xr:uid="{00000000-0005-0000-0000-0000C1760000}"/>
    <cellStyle name="Normal 2 4 3 2 3 3 3 3 2" xfId="39997" xr:uid="{00000000-0005-0000-0000-0000C2760000}"/>
    <cellStyle name="Normal 2 4 3 2 3 3 3 4" xfId="31693" xr:uid="{00000000-0005-0000-0000-0000C3760000}"/>
    <cellStyle name="Normal 2 4 3 2 3 3 4" xfId="18491" xr:uid="{00000000-0005-0000-0000-0000C4760000}"/>
    <cellStyle name="Normal 2 4 3 2 3 3 4 2" xfId="18492" xr:uid="{00000000-0005-0000-0000-0000C5760000}"/>
    <cellStyle name="Normal 2 4 3 2 3 3 4 2 2" xfId="47171" xr:uid="{00000000-0005-0000-0000-0000C6760000}"/>
    <cellStyle name="Normal 2 4 3 2 3 3 4 3" xfId="33755" xr:uid="{00000000-0005-0000-0000-0000C7760000}"/>
    <cellStyle name="Normal 2 4 3 2 3 3 5" xfId="18493" xr:uid="{00000000-0005-0000-0000-0000C8760000}"/>
    <cellStyle name="Normal 2 4 3 2 3 3 5 2" xfId="41598" xr:uid="{00000000-0005-0000-0000-0000C9760000}"/>
    <cellStyle name="Normal 2 4 3 2 3 3 6" xfId="18494" xr:uid="{00000000-0005-0000-0000-0000CA760000}"/>
    <cellStyle name="Normal 2 4 3 2 3 3 6 2" xfId="36481" xr:uid="{00000000-0005-0000-0000-0000CB760000}"/>
    <cellStyle name="Normal 2 4 3 2 3 3 7" xfId="28173" xr:uid="{00000000-0005-0000-0000-0000CC760000}"/>
    <cellStyle name="Normal 2 4 3 2 3 4" xfId="18495" xr:uid="{00000000-0005-0000-0000-0000CD760000}"/>
    <cellStyle name="Normal 2 4 3 2 3 4 2" xfId="18496" xr:uid="{00000000-0005-0000-0000-0000CE760000}"/>
    <cellStyle name="Normal 2 4 3 2 3 4 2 2" xfId="18497" xr:uid="{00000000-0005-0000-0000-0000CF760000}"/>
    <cellStyle name="Normal 2 4 3 2 3 4 2 2 2" xfId="43128" xr:uid="{00000000-0005-0000-0000-0000D0760000}"/>
    <cellStyle name="Normal 2 4 3 2 3 4 2 3" xfId="18498" xr:uid="{00000000-0005-0000-0000-0000D1760000}"/>
    <cellStyle name="Normal 2 4 3 2 3 4 2 3 2" xfId="38011" xr:uid="{00000000-0005-0000-0000-0000D2760000}"/>
    <cellStyle name="Normal 2 4 3 2 3 4 2 4" xfId="29708" xr:uid="{00000000-0005-0000-0000-0000D3760000}"/>
    <cellStyle name="Normal 2 4 3 2 3 4 3" xfId="18499" xr:uid="{00000000-0005-0000-0000-0000D4760000}"/>
    <cellStyle name="Normal 2 4 3 2 3 4 3 2" xfId="41947" xr:uid="{00000000-0005-0000-0000-0000D5760000}"/>
    <cellStyle name="Normal 2 4 3 2 3 4 4" xfId="18500" xr:uid="{00000000-0005-0000-0000-0000D6760000}"/>
    <cellStyle name="Normal 2 4 3 2 3 4 4 2" xfId="36830" xr:uid="{00000000-0005-0000-0000-0000D7760000}"/>
    <cellStyle name="Normal 2 4 3 2 3 4 5" xfId="28522" xr:uid="{00000000-0005-0000-0000-0000D8760000}"/>
    <cellStyle name="Normal 2 4 3 2 3 5" xfId="18501" xr:uid="{00000000-0005-0000-0000-0000D9760000}"/>
    <cellStyle name="Normal 2 4 3 2 3 5 2" xfId="18502" xr:uid="{00000000-0005-0000-0000-0000DA760000}"/>
    <cellStyle name="Normal 2 4 3 2 3 5 2 2" xfId="43123" xr:uid="{00000000-0005-0000-0000-0000DB760000}"/>
    <cellStyle name="Normal 2 4 3 2 3 5 3" xfId="18503" xr:uid="{00000000-0005-0000-0000-0000DC760000}"/>
    <cellStyle name="Normal 2 4 3 2 3 5 3 2" xfId="38006" xr:uid="{00000000-0005-0000-0000-0000DD760000}"/>
    <cellStyle name="Normal 2 4 3 2 3 5 4" xfId="29703" xr:uid="{00000000-0005-0000-0000-0000DE760000}"/>
    <cellStyle name="Normal 2 4 3 2 3 6" xfId="18504" xr:uid="{00000000-0005-0000-0000-0000DF760000}"/>
    <cellStyle name="Normal 2 4 3 2 3 6 2" xfId="18505" xr:uid="{00000000-0005-0000-0000-0000E0760000}"/>
    <cellStyle name="Normal 2 4 3 2 3 6 2 2" xfId="44049" xr:uid="{00000000-0005-0000-0000-0000E1760000}"/>
    <cellStyle name="Normal 2 4 3 2 3 6 3" xfId="18506" xr:uid="{00000000-0005-0000-0000-0000E2760000}"/>
    <cellStyle name="Normal 2 4 3 2 3 6 3 2" xfId="38933" xr:uid="{00000000-0005-0000-0000-0000E3760000}"/>
    <cellStyle name="Normal 2 4 3 2 3 6 4" xfId="30629" xr:uid="{00000000-0005-0000-0000-0000E4760000}"/>
    <cellStyle name="Normal 2 4 3 2 3 7" xfId="18507" xr:uid="{00000000-0005-0000-0000-0000E5760000}"/>
    <cellStyle name="Normal 2 4 3 2 3 7 2" xfId="18508" xr:uid="{00000000-0005-0000-0000-0000E6760000}"/>
    <cellStyle name="Normal 2 4 3 2 3 7 2 2" xfId="44400" xr:uid="{00000000-0005-0000-0000-0000E7760000}"/>
    <cellStyle name="Normal 2 4 3 2 3 7 3" xfId="18509" xr:uid="{00000000-0005-0000-0000-0000E8760000}"/>
    <cellStyle name="Normal 2 4 3 2 3 7 3 2" xfId="39284" xr:uid="{00000000-0005-0000-0000-0000E9760000}"/>
    <cellStyle name="Normal 2 4 3 2 3 7 4" xfId="30980" xr:uid="{00000000-0005-0000-0000-0000EA760000}"/>
    <cellStyle name="Normal 2 4 3 2 3 8" xfId="18510" xr:uid="{00000000-0005-0000-0000-0000EB760000}"/>
    <cellStyle name="Normal 2 4 3 2 3 8 2" xfId="18511" xr:uid="{00000000-0005-0000-0000-0000EC760000}"/>
    <cellStyle name="Normal 2 4 3 2 3 8 2 2" xfId="45568" xr:uid="{00000000-0005-0000-0000-0000ED760000}"/>
    <cellStyle name="Normal 2 4 3 2 3 8 3" xfId="18512" xr:uid="{00000000-0005-0000-0000-0000EE760000}"/>
    <cellStyle name="Normal 2 4 3 2 3 8 3 2" xfId="40452" xr:uid="{00000000-0005-0000-0000-0000EF760000}"/>
    <cellStyle name="Normal 2 4 3 2 3 8 4" xfId="32148" xr:uid="{00000000-0005-0000-0000-0000F0760000}"/>
    <cellStyle name="Normal 2 4 3 2 3 9" xfId="18513" xr:uid="{00000000-0005-0000-0000-0000F1760000}"/>
    <cellStyle name="Normal 2 4 3 2 3 9 2" xfId="18514" xr:uid="{00000000-0005-0000-0000-0000F2760000}"/>
    <cellStyle name="Normal 2 4 3 2 3 9 2 2" xfId="45997" xr:uid="{00000000-0005-0000-0000-0000F3760000}"/>
    <cellStyle name="Normal 2 4 3 2 3 9 3" xfId="18515" xr:uid="{00000000-0005-0000-0000-0000F4760000}"/>
    <cellStyle name="Normal 2 4 3 2 3 9 3 2" xfId="35766" xr:uid="{00000000-0005-0000-0000-0000F5760000}"/>
    <cellStyle name="Normal 2 4 3 2 3 9 4" xfId="32579" xr:uid="{00000000-0005-0000-0000-0000F6760000}"/>
    <cellStyle name="Normal 2 4 3 2 4" xfId="655" xr:uid="{00000000-0005-0000-0000-0000F7760000}"/>
    <cellStyle name="Normal 2 4 3 2 4 10" xfId="18517" xr:uid="{00000000-0005-0000-0000-0000F8760000}"/>
    <cellStyle name="Normal 2 4 3 2 4 10 2" xfId="18518" xr:uid="{00000000-0005-0000-0000-0000F9760000}"/>
    <cellStyle name="Normal 2 4 3 2 4 10 2 2" xfId="47981" xr:uid="{00000000-0005-0000-0000-0000FA760000}"/>
    <cellStyle name="Normal 2 4 3 2 4 10 3" xfId="34574" xr:uid="{00000000-0005-0000-0000-0000FB760000}"/>
    <cellStyle name="Normal 2 4 3 2 4 11" xfId="18519" xr:uid="{00000000-0005-0000-0000-0000FC760000}"/>
    <cellStyle name="Normal 2 4 3 2 4 11 2" xfId="41125" xr:uid="{00000000-0005-0000-0000-0000FD760000}"/>
    <cellStyle name="Normal 2 4 3 2 4 12" xfId="18520" xr:uid="{00000000-0005-0000-0000-0000FE760000}"/>
    <cellStyle name="Normal 2 4 3 2 4 12 2" xfId="35222" xr:uid="{00000000-0005-0000-0000-0000FF760000}"/>
    <cellStyle name="Normal 2 4 3 2 4 13" xfId="27457" xr:uid="{00000000-0005-0000-0000-000000770000}"/>
    <cellStyle name="Normal 2 4 3 2 4 14" xfId="18516" xr:uid="{00000000-0005-0000-0000-000001770000}"/>
    <cellStyle name="Normal 2 4 3 2 4 2" xfId="18521" xr:uid="{00000000-0005-0000-0000-000002770000}"/>
    <cellStyle name="Normal 2 4 3 2 4 2 2" xfId="18522" xr:uid="{00000000-0005-0000-0000-000003770000}"/>
    <cellStyle name="Normal 2 4 3 2 4 2 2 2" xfId="18523" xr:uid="{00000000-0005-0000-0000-000004770000}"/>
    <cellStyle name="Normal 2 4 3 2 4 2 2 2 2" xfId="43130" xr:uid="{00000000-0005-0000-0000-000005770000}"/>
    <cellStyle name="Normal 2 4 3 2 4 2 2 3" xfId="18524" xr:uid="{00000000-0005-0000-0000-000006770000}"/>
    <cellStyle name="Normal 2 4 3 2 4 2 2 3 2" xfId="38013" xr:uid="{00000000-0005-0000-0000-000007770000}"/>
    <cellStyle name="Normal 2 4 3 2 4 2 2 4" xfId="29710" xr:uid="{00000000-0005-0000-0000-000008770000}"/>
    <cellStyle name="Normal 2 4 3 2 4 2 3" xfId="18525" xr:uid="{00000000-0005-0000-0000-000009770000}"/>
    <cellStyle name="Normal 2 4 3 2 4 2 3 2" xfId="18526" xr:uid="{00000000-0005-0000-0000-00000A770000}"/>
    <cellStyle name="Normal 2 4 3 2 4 2 3 2 2" xfId="45115" xr:uid="{00000000-0005-0000-0000-00000B770000}"/>
    <cellStyle name="Normal 2 4 3 2 4 2 3 3" xfId="18527" xr:uid="{00000000-0005-0000-0000-00000C770000}"/>
    <cellStyle name="Normal 2 4 3 2 4 2 3 3 2" xfId="39999" xr:uid="{00000000-0005-0000-0000-00000D770000}"/>
    <cellStyle name="Normal 2 4 3 2 4 2 3 4" xfId="31695" xr:uid="{00000000-0005-0000-0000-00000E770000}"/>
    <cellStyle name="Normal 2 4 3 2 4 2 4" xfId="18528" xr:uid="{00000000-0005-0000-0000-00000F770000}"/>
    <cellStyle name="Normal 2 4 3 2 4 2 4 2" xfId="18529" xr:uid="{00000000-0005-0000-0000-000010770000}"/>
    <cellStyle name="Normal 2 4 3 2 4 2 4 2 2" xfId="47447" xr:uid="{00000000-0005-0000-0000-000011770000}"/>
    <cellStyle name="Normal 2 4 3 2 4 2 4 3" xfId="34034" xr:uid="{00000000-0005-0000-0000-000012770000}"/>
    <cellStyle name="Normal 2 4 3 2 4 2 5" xfId="18530" xr:uid="{00000000-0005-0000-0000-000013770000}"/>
    <cellStyle name="Normal 2 4 3 2 4 2 5 2" xfId="41600" xr:uid="{00000000-0005-0000-0000-000014770000}"/>
    <cellStyle name="Normal 2 4 3 2 4 2 6" xfId="18531" xr:uid="{00000000-0005-0000-0000-000015770000}"/>
    <cellStyle name="Normal 2 4 3 2 4 2 6 2" xfId="36483" xr:uid="{00000000-0005-0000-0000-000016770000}"/>
    <cellStyle name="Normal 2 4 3 2 4 2 7" xfId="28175" xr:uid="{00000000-0005-0000-0000-000017770000}"/>
    <cellStyle name="Normal 2 4 3 2 4 3" xfId="18532" xr:uid="{00000000-0005-0000-0000-000018770000}"/>
    <cellStyle name="Normal 2 4 3 2 4 3 2" xfId="18533" xr:uid="{00000000-0005-0000-0000-000019770000}"/>
    <cellStyle name="Normal 2 4 3 2 4 3 2 2" xfId="18534" xr:uid="{00000000-0005-0000-0000-00001A770000}"/>
    <cellStyle name="Normal 2 4 3 2 4 3 2 2 2" xfId="43131" xr:uid="{00000000-0005-0000-0000-00001B770000}"/>
    <cellStyle name="Normal 2 4 3 2 4 3 2 3" xfId="18535" xr:uid="{00000000-0005-0000-0000-00001C770000}"/>
    <cellStyle name="Normal 2 4 3 2 4 3 2 3 2" xfId="38014" xr:uid="{00000000-0005-0000-0000-00001D770000}"/>
    <cellStyle name="Normal 2 4 3 2 4 3 2 4" xfId="29711" xr:uid="{00000000-0005-0000-0000-00001E770000}"/>
    <cellStyle name="Normal 2 4 3 2 4 3 3" xfId="18536" xr:uid="{00000000-0005-0000-0000-00001F770000}"/>
    <cellStyle name="Normal 2 4 3 2 4 3 3 2" xfId="42087" xr:uid="{00000000-0005-0000-0000-000020770000}"/>
    <cellStyle name="Normal 2 4 3 2 4 3 4" xfId="18537" xr:uid="{00000000-0005-0000-0000-000021770000}"/>
    <cellStyle name="Normal 2 4 3 2 4 3 4 2" xfId="36970" xr:uid="{00000000-0005-0000-0000-000022770000}"/>
    <cellStyle name="Normal 2 4 3 2 4 3 5" xfId="28667" xr:uid="{00000000-0005-0000-0000-000023770000}"/>
    <cellStyle name="Normal 2 4 3 2 4 4" xfId="18538" xr:uid="{00000000-0005-0000-0000-000024770000}"/>
    <cellStyle name="Normal 2 4 3 2 4 4 2" xfId="18539" xr:uid="{00000000-0005-0000-0000-000025770000}"/>
    <cellStyle name="Normal 2 4 3 2 4 4 2 2" xfId="43129" xr:uid="{00000000-0005-0000-0000-000026770000}"/>
    <cellStyle name="Normal 2 4 3 2 4 4 3" xfId="18540" xr:uid="{00000000-0005-0000-0000-000027770000}"/>
    <cellStyle name="Normal 2 4 3 2 4 4 3 2" xfId="38012" xr:uid="{00000000-0005-0000-0000-000028770000}"/>
    <cellStyle name="Normal 2 4 3 2 4 4 4" xfId="29709" xr:uid="{00000000-0005-0000-0000-000029770000}"/>
    <cellStyle name="Normal 2 4 3 2 4 5" xfId="18541" xr:uid="{00000000-0005-0000-0000-00002A770000}"/>
    <cellStyle name="Normal 2 4 3 2 4 5 2" xfId="18542" xr:uid="{00000000-0005-0000-0000-00002B770000}"/>
    <cellStyle name="Normal 2 4 3 2 4 5 2 2" xfId="44051" xr:uid="{00000000-0005-0000-0000-00002C770000}"/>
    <cellStyle name="Normal 2 4 3 2 4 5 3" xfId="18543" xr:uid="{00000000-0005-0000-0000-00002D770000}"/>
    <cellStyle name="Normal 2 4 3 2 4 5 3 2" xfId="38935" xr:uid="{00000000-0005-0000-0000-00002E770000}"/>
    <cellStyle name="Normal 2 4 3 2 4 5 4" xfId="30631" xr:uid="{00000000-0005-0000-0000-00002F770000}"/>
    <cellStyle name="Normal 2 4 3 2 4 6" xfId="18544" xr:uid="{00000000-0005-0000-0000-000030770000}"/>
    <cellStyle name="Normal 2 4 3 2 4 6 2" xfId="18545" xr:uid="{00000000-0005-0000-0000-000031770000}"/>
    <cellStyle name="Normal 2 4 3 2 4 6 2 2" xfId="44640" xr:uid="{00000000-0005-0000-0000-000032770000}"/>
    <cellStyle name="Normal 2 4 3 2 4 6 3" xfId="18546" xr:uid="{00000000-0005-0000-0000-000033770000}"/>
    <cellStyle name="Normal 2 4 3 2 4 6 3 2" xfId="39524" xr:uid="{00000000-0005-0000-0000-000034770000}"/>
    <cellStyle name="Normal 2 4 3 2 4 6 4" xfId="31220" xr:uid="{00000000-0005-0000-0000-000035770000}"/>
    <cellStyle name="Normal 2 4 3 2 4 7" xfId="18547" xr:uid="{00000000-0005-0000-0000-000036770000}"/>
    <cellStyle name="Normal 2 4 3 2 4 7 2" xfId="18548" xr:uid="{00000000-0005-0000-0000-000037770000}"/>
    <cellStyle name="Normal 2 4 3 2 4 7 2 2" xfId="45730" xr:uid="{00000000-0005-0000-0000-000038770000}"/>
    <cellStyle name="Normal 2 4 3 2 4 7 3" xfId="18549" xr:uid="{00000000-0005-0000-0000-000039770000}"/>
    <cellStyle name="Normal 2 4 3 2 4 7 3 2" xfId="40614" xr:uid="{00000000-0005-0000-0000-00003A770000}"/>
    <cellStyle name="Normal 2 4 3 2 4 7 4" xfId="32312" xr:uid="{00000000-0005-0000-0000-00003B770000}"/>
    <cellStyle name="Normal 2 4 3 2 4 8" xfId="18550" xr:uid="{00000000-0005-0000-0000-00003C770000}"/>
    <cellStyle name="Normal 2 4 3 2 4 8 2" xfId="18551" xr:uid="{00000000-0005-0000-0000-00003D770000}"/>
    <cellStyle name="Normal 2 4 3 2 4 8 2 2" xfId="46351" xr:uid="{00000000-0005-0000-0000-00003E770000}"/>
    <cellStyle name="Normal 2 4 3 2 4 8 3" xfId="18552" xr:uid="{00000000-0005-0000-0000-00003F770000}"/>
    <cellStyle name="Normal 2 4 3 2 4 8 3 2" xfId="36008" xr:uid="{00000000-0005-0000-0000-000040770000}"/>
    <cellStyle name="Normal 2 4 3 2 4 8 4" xfId="32933" xr:uid="{00000000-0005-0000-0000-000041770000}"/>
    <cellStyle name="Normal 2 4 3 2 4 9" xfId="18553" xr:uid="{00000000-0005-0000-0000-000042770000}"/>
    <cellStyle name="Normal 2 4 3 2 4 9 2" xfId="18554" xr:uid="{00000000-0005-0000-0000-000043770000}"/>
    <cellStyle name="Normal 2 4 3 2 4 9 2 2" xfId="46824" xr:uid="{00000000-0005-0000-0000-000044770000}"/>
    <cellStyle name="Normal 2 4 3 2 4 9 3" xfId="33406" xr:uid="{00000000-0005-0000-0000-000045770000}"/>
    <cellStyle name="Normal 2 4 3 2 5" xfId="18555" xr:uid="{00000000-0005-0000-0000-000046770000}"/>
    <cellStyle name="Normal 2 4 3 2 5 10" xfId="18556" xr:uid="{00000000-0005-0000-0000-000047770000}"/>
    <cellStyle name="Normal 2 4 3 2 5 10 2" xfId="35341" xr:uid="{00000000-0005-0000-0000-000048770000}"/>
    <cellStyle name="Normal 2 4 3 2 5 11" xfId="27661" xr:uid="{00000000-0005-0000-0000-000049770000}"/>
    <cellStyle name="Normal 2 4 3 2 5 2" xfId="18557" xr:uid="{00000000-0005-0000-0000-00004A770000}"/>
    <cellStyle name="Normal 2 4 3 2 5 2 2" xfId="18558" xr:uid="{00000000-0005-0000-0000-00004B770000}"/>
    <cellStyle name="Normal 2 4 3 2 5 2 2 2" xfId="18559" xr:uid="{00000000-0005-0000-0000-00004C770000}"/>
    <cellStyle name="Normal 2 4 3 2 5 2 2 2 2" xfId="43133" xr:uid="{00000000-0005-0000-0000-00004D770000}"/>
    <cellStyle name="Normal 2 4 3 2 5 2 2 3" xfId="18560" xr:uid="{00000000-0005-0000-0000-00004E770000}"/>
    <cellStyle name="Normal 2 4 3 2 5 2 2 3 2" xfId="38016" xr:uid="{00000000-0005-0000-0000-00004F770000}"/>
    <cellStyle name="Normal 2 4 3 2 5 2 2 4" xfId="29713" xr:uid="{00000000-0005-0000-0000-000050770000}"/>
    <cellStyle name="Normal 2 4 3 2 5 2 3" xfId="18561" xr:uid="{00000000-0005-0000-0000-000051770000}"/>
    <cellStyle name="Normal 2 4 3 2 5 2 3 2" xfId="18562" xr:uid="{00000000-0005-0000-0000-000052770000}"/>
    <cellStyle name="Normal 2 4 3 2 5 2 3 2 2" xfId="45116" xr:uid="{00000000-0005-0000-0000-000053770000}"/>
    <cellStyle name="Normal 2 4 3 2 5 2 3 3" xfId="18563" xr:uid="{00000000-0005-0000-0000-000054770000}"/>
    <cellStyle name="Normal 2 4 3 2 5 2 3 3 2" xfId="40000" xr:uid="{00000000-0005-0000-0000-000055770000}"/>
    <cellStyle name="Normal 2 4 3 2 5 2 3 4" xfId="31696" xr:uid="{00000000-0005-0000-0000-000056770000}"/>
    <cellStyle name="Normal 2 4 3 2 5 2 4" xfId="18564" xr:uid="{00000000-0005-0000-0000-000057770000}"/>
    <cellStyle name="Normal 2 4 3 2 5 2 4 2" xfId="18565" xr:uid="{00000000-0005-0000-0000-000058770000}"/>
    <cellStyle name="Normal 2 4 3 2 5 2 4 2 2" xfId="47444" xr:uid="{00000000-0005-0000-0000-000059770000}"/>
    <cellStyle name="Normal 2 4 3 2 5 2 4 3" xfId="34031" xr:uid="{00000000-0005-0000-0000-00005A770000}"/>
    <cellStyle name="Normal 2 4 3 2 5 2 5" xfId="18566" xr:uid="{00000000-0005-0000-0000-00005B770000}"/>
    <cellStyle name="Normal 2 4 3 2 5 2 5 2" xfId="41601" xr:uid="{00000000-0005-0000-0000-00005C770000}"/>
    <cellStyle name="Normal 2 4 3 2 5 2 6" xfId="18567" xr:uid="{00000000-0005-0000-0000-00005D770000}"/>
    <cellStyle name="Normal 2 4 3 2 5 2 6 2" xfId="36484" xr:uid="{00000000-0005-0000-0000-00005E770000}"/>
    <cellStyle name="Normal 2 4 3 2 5 2 7" xfId="28176" xr:uid="{00000000-0005-0000-0000-00005F770000}"/>
    <cellStyle name="Normal 2 4 3 2 5 3" xfId="18568" xr:uid="{00000000-0005-0000-0000-000060770000}"/>
    <cellStyle name="Normal 2 4 3 2 5 3 2" xfId="18569" xr:uid="{00000000-0005-0000-0000-000061770000}"/>
    <cellStyle name="Normal 2 4 3 2 5 3 2 2" xfId="43132" xr:uid="{00000000-0005-0000-0000-000062770000}"/>
    <cellStyle name="Normal 2 4 3 2 5 3 3" xfId="18570" xr:uid="{00000000-0005-0000-0000-000063770000}"/>
    <cellStyle name="Normal 2 4 3 2 5 3 3 2" xfId="38015" xr:uid="{00000000-0005-0000-0000-000064770000}"/>
    <cellStyle name="Normal 2 4 3 2 5 3 4" xfId="29712" xr:uid="{00000000-0005-0000-0000-000065770000}"/>
    <cellStyle name="Normal 2 4 3 2 5 4" xfId="18571" xr:uid="{00000000-0005-0000-0000-000066770000}"/>
    <cellStyle name="Normal 2 4 3 2 5 4 2" xfId="18572" xr:uid="{00000000-0005-0000-0000-000067770000}"/>
    <cellStyle name="Normal 2 4 3 2 5 4 2 2" xfId="44052" xr:uid="{00000000-0005-0000-0000-000068770000}"/>
    <cellStyle name="Normal 2 4 3 2 5 4 3" xfId="18573" xr:uid="{00000000-0005-0000-0000-000069770000}"/>
    <cellStyle name="Normal 2 4 3 2 5 4 3 2" xfId="38936" xr:uid="{00000000-0005-0000-0000-00006A770000}"/>
    <cellStyle name="Normal 2 4 3 2 5 4 4" xfId="30632" xr:uid="{00000000-0005-0000-0000-00006B770000}"/>
    <cellStyle name="Normal 2 4 3 2 5 5" xfId="18574" xr:uid="{00000000-0005-0000-0000-00006C770000}"/>
    <cellStyle name="Normal 2 4 3 2 5 5 2" xfId="18575" xr:uid="{00000000-0005-0000-0000-00006D770000}"/>
    <cellStyle name="Normal 2 4 3 2 5 5 2 2" xfId="44536" xr:uid="{00000000-0005-0000-0000-00006E770000}"/>
    <cellStyle name="Normal 2 4 3 2 5 5 3" xfId="18576" xr:uid="{00000000-0005-0000-0000-00006F770000}"/>
    <cellStyle name="Normal 2 4 3 2 5 5 3 2" xfId="39420" xr:uid="{00000000-0005-0000-0000-000070770000}"/>
    <cellStyle name="Normal 2 4 3 2 5 5 4" xfId="31116" xr:uid="{00000000-0005-0000-0000-000071770000}"/>
    <cellStyle name="Normal 2 4 3 2 5 6" xfId="18577" xr:uid="{00000000-0005-0000-0000-000072770000}"/>
    <cellStyle name="Normal 2 4 3 2 5 6 2" xfId="18578" xr:uid="{00000000-0005-0000-0000-000073770000}"/>
    <cellStyle name="Normal 2 4 3 2 5 6 2 2" xfId="45731" xr:uid="{00000000-0005-0000-0000-000074770000}"/>
    <cellStyle name="Normal 2 4 3 2 5 6 3" xfId="18579" xr:uid="{00000000-0005-0000-0000-000075770000}"/>
    <cellStyle name="Normal 2 4 3 2 5 6 3 2" xfId="40615" xr:uid="{00000000-0005-0000-0000-000076770000}"/>
    <cellStyle name="Normal 2 4 3 2 5 6 4" xfId="32313" xr:uid="{00000000-0005-0000-0000-000077770000}"/>
    <cellStyle name="Normal 2 4 3 2 5 7" xfId="18580" xr:uid="{00000000-0005-0000-0000-000078770000}"/>
    <cellStyle name="Normal 2 4 3 2 5 7 2" xfId="18581" xr:uid="{00000000-0005-0000-0000-000079770000}"/>
    <cellStyle name="Normal 2 4 3 2 5 7 2 2" xfId="46825" xr:uid="{00000000-0005-0000-0000-00007A770000}"/>
    <cellStyle name="Normal 2 4 3 2 5 7 3" xfId="18582" xr:uid="{00000000-0005-0000-0000-00007B770000}"/>
    <cellStyle name="Normal 2 4 3 2 5 7 3 2" xfId="35903" xr:uid="{00000000-0005-0000-0000-00007C770000}"/>
    <cellStyle name="Normal 2 4 3 2 5 7 4" xfId="33407" xr:uid="{00000000-0005-0000-0000-00007D770000}"/>
    <cellStyle name="Normal 2 4 3 2 5 8" xfId="18583" xr:uid="{00000000-0005-0000-0000-00007E770000}"/>
    <cellStyle name="Normal 2 4 3 2 5 8 2" xfId="18584" xr:uid="{00000000-0005-0000-0000-00007F770000}"/>
    <cellStyle name="Normal 2 4 3 2 5 8 2 2" xfId="47982" xr:uid="{00000000-0005-0000-0000-000080770000}"/>
    <cellStyle name="Normal 2 4 3 2 5 8 3" xfId="34575" xr:uid="{00000000-0005-0000-0000-000081770000}"/>
    <cellStyle name="Normal 2 4 3 2 5 9" xfId="18585" xr:uid="{00000000-0005-0000-0000-000082770000}"/>
    <cellStyle name="Normal 2 4 3 2 5 9 2" xfId="41021" xr:uid="{00000000-0005-0000-0000-000083770000}"/>
    <cellStyle name="Normal 2 4 3 2 6" xfId="18586" xr:uid="{00000000-0005-0000-0000-000084770000}"/>
    <cellStyle name="Normal 2 4 3 2 6 2" xfId="18587" xr:uid="{00000000-0005-0000-0000-000085770000}"/>
    <cellStyle name="Normal 2 4 3 2 6 2 2" xfId="18588" xr:uid="{00000000-0005-0000-0000-000086770000}"/>
    <cellStyle name="Normal 2 4 3 2 6 2 2 2" xfId="43134" xr:uid="{00000000-0005-0000-0000-000087770000}"/>
    <cellStyle name="Normal 2 4 3 2 6 2 3" xfId="18589" xr:uid="{00000000-0005-0000-0000-000088770000}"/>
    <cellStyle name="Normal 2 4 3 2 6 2 3 2" xfId="38017" xr:uid="{00000000-0005-0000-0000-000089770000}"/>
    <cellStyle name="Normal 2 4 3 2 6 2 4" xfId="29714" xr:uid="{00000000-0005-0000-0000-00008A770000}"/>
    <cellStyle name="Normal 2 4 3 2 6 3" xfId="18590" xr:uid="{00000000-0005-0000-0000-00008B770000}"/>
    <cellStyle name="Normal 2 4 3 2 6 3 2" xfId="18591" xr:uid="{00000000-0005-0000-0000-00008C770000}"/>
    <cellStyle name="Normal 2 4 3 2 6 3 2 2" xfId="45110" xr:uid="{00000000-0005-0000-0000-00008D770000}"/>
    <cellStyle name="Normal 2 4 3 2 6 3 3" xfId="18592" xr:uid="{00000000-0005-0000-0000-00008E770000}"/>
    <cellStyle name="Normal 2 4 3 2 6 3 3 2" xfId="39994" xr:uid="{00000000-0005-0000-0000-00008F770000}"/>
    <cellStyle name="Normal 2 4 3 2 6 3 4" xfId="31690" xr:uid="{00000000-0005-0000-0000-000090770000}"/>
    <cellStyle name="Normal 2 4 3 2 6 4" xfId="18593" xr:uid="{00000000-0005-0000-0000-000091770000}"/>
    <cellStyle name="Normal 2 4 3 2 6 4 2" xfId="18594" xr:uid="{00000000-0005-0000-0000-000092770000}"/>
    <cellStyle name="Normal 2 4 3 2 6 4 2 2" xfId="47095" xr:uid="{00000000-0005-0000-0000-000093770000}"/>
    <cellStyle name="Normal 2 4 3 2 6 4 3" xfId="18595" xr:uid="{00000000-0005-0000-0000-000094770000}"/>
    <cellStyle name="Normal 2 4 3 2 6 4 3 2" xfId="36478" xr:uid="{00000000-0005-0000-0000-000095770000}"/>
    <cellStyle name="Normal 2 4 3 2 6 4 4" xfId="33679" xr:uid="{00000000-0005-0000-0000-000096770000}"/>
    <cellStyle name="Normal 2 4 3 2 6 5" xfId="18596" xr:uid="{00000000-0005-0000-0000-000097770000}"/>
    <cellStyle name="Normal 2 4 3 2 6 5 2" xfId="41595" xr:uid="{00000000-0005-0000-0000-000098770000}"/>
    <cellStyle name="Normal 2 4 3 2 6 6" xfId="18597" xr:uid="{00000000-0005-0000-0000-000099770000}"/>
    <cellStyle name="Normal 2 4 3 2 6 6 2" xfId="35550" xr:uid="{00000000-0005-0000-0000-00009A770000}"/>
    <cellStyle name="Normal 2 4 3 2 6 7" xfId="28170" xr:uid="{00000000-0005-0000-0000-00009B770000}"/>
    <cellStyle name="Normal 2 4 3 2 7" xfId="18598" xr:uid="{00000000-0005-0000-0000-00009C770000}"/>
    <cellStyle name="Normal 2 4 3 2 7 2" xfId="18599" xr:uid="{00000000-0005-0000-0000-00009D770000}"/>
    <cellStyle name="Normal 2 4 3 2 7 2 2" xfId="18600" xr:uid="{00000000-0005-0000-0000-00009E770000}"/>
    <cellStyle name="Normal 2 4 3 2 7 2 2 2" xfId="43135" xr:uid="{00000000-0005-0000-0000-00009F770000}"/>
    <cellStyle name="Normal 2 4 3 2 7 2 3" xfId="18601" xr:uid="{00000000-0005-0000-0000-0000A0770000}"/>
    <cellStyle name="Normal 2 4 3 2 7 2 3 2" xfId="38018" xr:uid="{00000000-0005-0000-0000-0000A1770000}"/>
    <cellStyle name="Normal 2 4 3 2 7 2 4" xfId="29715" xr:uid="{00000000-0005-0000-0000-0000A2770000}"/>
    <cellStyle name="Normal 2 4 3 2 7 3" xfId="18602" xr:uid="{00000000-0005-0000-0000-0000A3770000}"/>
    <cellStyle name="Normal 2 4 3 2 7 3 2" xfId="41871" xr:uid="{00000000-0005-0000-0000-0000A4770000}"/>
    <cellStyle name="Normal 2 4 3 2 7 4" xfId="18603" xr:uid="{00000000-0005-0000-0000-0000A5770000}"/>
    <cellStyle name="Normal 2 4 3 2 7 4 2" xfId="36754" xr:uid="{00000000-0005-0000-0000-0000A6770000}"/>
    <cellStyle name="Normal 2 4 3 2 7 5" xfId="28446" xr:uid="{00000000-0005-0000-0000-0000A7770000}"/>
    <cellStyle name="Normal 2 4 3 2 8" xfId="18604" xr:uid="{00000000-0005-0000-0000-0000A8770000}"/>
    <cellStyle name="Normal 2 4 3 2 8 2" xfId="18605" xr:uid="{00000000-0005-0000-0000-0000A9770000}"/>
    <cellStyle name="Normal 2 4 3 2 8 2 2" xfId="43116" xr:uid="{00000000-0005-0000-0000-0000AA770000}"/>
    <cellStyle name="Normal 2 4 3 2 8 3" xfId="18606" xr:uid="{00000000-0005-0000-0000-0000AB770000}"/>
    <cellStyle name="Normal 2 4 3 2 8 3 2" xfId="37999" xr:uid="{00000000-0005-0000-0000-0000AC770000}"/>
    <cellStyle name="Normal 2 4 3 2 8 4" xfId="29696" xr:uid="{00000000-0005-0000-0000-0000AD770000}"/>
    <cellStyle name="Normal 2 4 3 2 9" xfId="18607" xr:uid="{00000000-0005-0000-0000-0000AE770000}"/>
    <cellStyle name="Normal 2 4 3 2 9 2" xfId="18608" xr:uid="{00000000-0005-0000-0000-0000AF770000}"/>
    <cellStyle name="Normal 2 4 3 2 9 2 2" xfId="44046" xr:uid="{00000000-0005-0000-0000-0000B0770000}"/>
    <cellStyle name="Normal 2 4 3 2 9 3" xfId="18609" xr:uid="{00000000-0005-0000-0000-0000B1770000}"/>
    <cellStyle name="Normal 2 4 3 2 9 3 2" xfId="38930" xr:uid="{00000000-0005-0000-0000-0000B2770000}"/>
    <cellStyle name="Normal 2 4 3 2 9 4" xfId="30626" xr:uid="{00000000-0005-0000-0000-0000B3770000}"/>
    <cellStyle name="Normal 2 4 3 20" xfId="18610" xr:uid="{00000000-0005-0000-0000-0000B4770000}"/>
    <cellStyle name="Normal 2 4 3 20 2" xfId="40775" xr:uid="{00000000-0005-0000-0000-0000B5770000}"/>
    <cellStyle name="Normal 2 4 3 21" xfId="27453" xr:uid="{00000000-0005-0000-0000-0000B6770000}"/>
    <cellStyle name="Normal 2 4 3 22" xfId="18304" xr:uid="{00000000-0005-0000-0000-0000B7770000}"/>
    <cellStyle name="Normal 2 4 3 3" xfId="656" xr:uid="{00000000-0005-0000-0000-0000B8770000}"/>
    <cellStyle name="Normal 2 4 3 3 10" xfId="18612" xr:uid="{00000000-0005-0000-0000-0000B9770000}"/>
    <cellStyle name="Normal 2 4 3 3 10 2" xfId="18613" xr:uid="{00000000-0005-0000-0000-0000BA770000}"/>
    <cellStyle name="Normal 2 4 3 3 10 2 2" xfId="46246" xr:uid="{00000000-0005-0000-0000-0000BB770000}"/>
    <cellStyle name="Normal 2 4 3 3 10 3" xfId="32828" xr:uid="{00000000-0005-0000-0000-0000BC770000}"/>
    <cellStyle name="Normal 2 4 3 3 11" xfId="18614" xr:uid="{00000000-0005-0000-0000-0000BD770000}"/>
    <cellStyle name="Normal 2 4 3 3 11 2" xfId="18615" xr:uid="{00000000-0005-0000-0000-0000BE770000}"/>
    <cellStyle name="Normal 2 4 3 3 11 2 2" xfId="46826" xr:uid="{00000000-0005-0000-0000-0000BF770000}"/>
    <cellStyle name="Normal 2 4 3 3 11 3" xfId="33408" xr:uid="{00000000-0005-0000-0000-0000C0770000}"/>
    <cellStyle name="Normal 2 4 3 3 12" xfId="18616" xr:uid="{00000000-0005-0000-0000-0000C1770000}"/>
    <cellStyle name="Normal 2 4 3 3 12 2" xfId="18617" xr:uid="{00000000-0005-0000-0000-0000C2770000}"/>
    <cellStyle name="Normal 2 4 3 3 12 2 2" xfId="47714" xr:uid="{00000000-0005-0000-0000-0000C3770000}"/>
    <cellStyle name="Normal 2 4 3 3 12 3" xfId="34307" xr:uid="{00000000-0005-0000-0000-0000C4770000}"/>
    <cellStyle name="Normal 2 4 3 3 13" xfId="18618" xr:uid="{00000000-0005-0000-0000-0000C5770000}"/>
    <cellStyle name="Normal 2 4 3 3 13 2" xfId="18619" xr:uid="{00000000-0005-0000-0000-0000C6770000}"/>
    <cellStyle name="Normal 2 4 3 3 13 2 2" xfId="48205" xr:uid="{00000000-0005-0000-0000-0000C7770000}"/>
    <cellStyle name="Normal 2 4 3 3 13 3" xfId="34798" xr:uid="{00000000-0005-0000-0000-0000C8770000}"/>
    <cellStyle name="Normal 2 4 3 3 14" xfId="18620" xr:uid="{00000000-0005-0000-0000-0000C9770000}"/>
    <cellStyle name="Normal 2 4 3 3 14 2" xfId="35052" xr:uid="{00000000-0005-0000-0000-0000CA770000}"/>
    <cellStyle name="Normal 2 4 3 3 15" xfId="18621" xr:uid="{00000000-0005-0000-0000-0000CB770000}"/>
    <cellStyle name="Normal 2 4 3 3 15 2" xfId="40920" xr:uid="{00000000-0005-0000-0000-0000CC770000}"/>
    <cellStyle name="Normal 2 4 3 3 16" xfId="27458" xr:uid="{00000000-0005-0000-0000-0000CD770000}"/>
    <cellStyle name="Normal 2 4 3 3 17" xfId="18611" xr:uid="{00000000-0005-0000-0000-0000CE770000}"/>
    <cellStyle name="Normal 2 4 3 3 2" xfId="18622" xr:uid="{00000000-0005-0000-0000-0000CF770000}"/>
    <cellStyle name="Normal 2 4 3 3 2 10" xfId="18623" xr:uid="{00000000-0005-0000-0000-0000D0770000}"/>
    <cellStyle name="Normal 2 4 3 3 2 10 2" xfId="18624" xr:uid="{00000000-0005-0000-0000-0000D1770000}"/>
    <cellStyle name="Normal 2 4 3 3 2 10 2 2" xfId="47983" xr:uid="{00000000-0005-0000-0000-0000D2770000}"/>
    <cellStyle name="Normal 2 4 3 3 2 10 3" xfId="34576" xr:uid="{00000000-0005-0000-0000-0000D3770000}"/>
    <cellStyle name="Normal 2 4 3 3 2 11" xfId="18625" xr:uid="{00000000-0005-0000-0000-0000D4770000}"/>
    <cellStyle name="Normal 2 4 3 3 2 11 2" xfId="41236" xr:uid="{00000000-0005-0000-0000-0000D5770000}"/>
    <cellStyle name="Normal 2 4 3 3 2 12" xfId="18626" xr:uid="{00000000-0005-0000-0000-0000D6770000}"/>
    <cellStyle name="Normal 2 4 3 3 2 12 2" xfId="35224" xr:uid="{00000000-0005-0000-0000-0000D7770000}"/>
    <cellStyle name="Normal 2 4 3 3 2 13" xfId="27826" xr:uid="{00000000-0005-0000-0000-0000D8770000}"/>
    <cellStyle name="Normal 2 4 3 3 2 2" xfId="18627" xr:uid="{00000000-0005-0000-0000-0000D9770000}"/>
    <cellStyle name="Normal 2 4 3 3 2 2 2" xfId="18628" xr:uid="{00000000-0005-0000-0000-0000DA770000}"/>
    <cellStyle name="Normal 2 4 3 3 2 2 2 2" xfId="18629" xr:uid="{00000000-0005-0000-0000-0000DB770000}"/>
    <cellStyle name="Normal 2 4 3 3 2 2 2 2 2" xfId="43138" xr:uid="{00000000-0005-0000-0000-0000DC770000}"/>
    <cellStyle name="Normal 2 4 3 3 2 2 2 3" xfId="18630" xr:uid="{00000000-0005-0000-0000-0000DD770000}"/>
    <cellStyle name="Normal 2 4 3 3 2 2 2 3 2" xfId="38021" xr:uid="{00000000-0005-0000-0000-0000DE770000}"/>
    <cellStyle name="Normal 2 4 3 3 2 2 2 4" xfId="29718" xr:uid="{00000000-0005-0000-0000-0000DF770000}"/>
    <cellStyle name="Normal 2 4 3 3 2 2 3" xfId="18631" xr:uid="{00000000-0005-0000-0000-0000E0770000}"/>
    <cellStyle name="Normal 2 4 3 3 2 2 3 2" xfId="18632" xr:uid="{00000000-0005-0000-0000-0000E1770000}"/>
    <cellStyle name="Normal 2 4 3 3 2 2 3 2 2" xfId="45118" xr:uid="{00000000-0005-0000-0000-0000E2770000}"/>
    <cellStyle name="Normal 2 4 3 3 2 2 3 3" xfId="18633" xr:uid="{00000000-0005-0000-0000-0000E3770000}"/>
    <cellStyle name="Normal 2 4 3 3 2 2 3 3 2" xfId="40002" xr:uid="{00000000-0005-0000-0000-0000E4770000}"/>
    <cellStyle name="Normal 2 4 3 3 2 2 3 4" xfId="31698" xr:uid="{00000000-0005-0000-0000-0000E5770000}"/>
    <cellStyle name="Normal 2 4 3 3 2 2 4" xfId="18634" xr:uid="{00000000-0005-0000-0000-0000E6770000}"/>
    <cellStyle name="Normal 2 4 3 3 2 2 4 2" xfId="18635" xr:uid="{00000000-0005-0000-0000-0000E7770000}"/>
    <cellStyle name="Normal 2 4 3 3 2 2 4 2 2" xfId="47448" xr:uid="{00000000-0005-0000-0000-0000E8770000}"/>
    <cellStyle name="Normal 2 4 3 3 2 2 4 3" xfId="34035" xr:uid="{00000000-0005-0000-0000-0000E9770000}"/>
    <cellStyle name="Normal 2 4 3 3 2 2 5" xfId="18636" xr:uid="{00000000-0005-0000-0000-0000EA770000}"/>
    <cellStyle name="Normal 2 4 3 3 2 2 5 2" xfId="41603" xr:uid="{00000000-0005-0000-0000-0000EB770000}"/>
    <cellStyle name="Normal 2 4 3 3 2 2 6" xfId="18637" xr:uid="{00000000-0005-0000-0000-0000EC770000}"/>
    <cellStyle name="Normal 2 4 3 3 2 2 6 2" xfId="36486" xr:uid="{00000000-0005-0000-0000-0000ED770000}"/>
    <cellStyle name="Normal 2 4 3 3 2 2 7" xfId="28178" xr:uid="{00000000-0005-0000-0000-0000EE770000}"/>
    <cellStyle name="Normal 2 4 3 3 2 3" xfId="18638" xr:uid="{00000000-0005-0000-0000-0000EF770000}"/>
    <cellStyle name="Normal 2 4 3 3 2 3 2" xfId="18639" xr:uid="{00000000-0005-0000-0000-0000F0770000}"/>
    <cellStyle name="Normal 2 4 3 3 2 3 2 2" xfId="18640" xr:uid="{00000000-0005-0000-0000-0000F1770000}"/>
    <cellStyle name="Normal 2 4 3 3 2 3 2 2 2" xfId="43139" xr:uid="{00000000-0005-0000-0000-0000F2770000}"/>
    <cellStyle name="Normal 2 4 3 3 2 3 2 3" xfId="18641" xr:uid="{00000000-0005-0000-0000-0000F3770000}"/>
    <cellStyle name="Normal 2 4 3 3 2 3 2 3 2" xfId="38022" xr:uid="{00000000-0005-0000-0000-0000F4770000}"/>
    <cellStyle name="Normal 2 4 3 3 2 3 2 4" xfId="29719" xr:uid="{00000000-0005-0000-0000-0000F5770000}"/>
    <cellStyle name="Normal 2 4 3 3 2 3 3" xfId="18642" xr:uid="{00000000-0005-0000-0000-0000F6770000}"/>
    <cellStyle name="Normal 2 4 3 3 2 3 3 2" xfId="42198" xr:uid="{00000000-0005-0000-0000-0000F7770000}"/>
    <cellStyle name="Normal 2 4 3 3 2 3 4" xfId="18643" xr:uid="{00000000-0005-0000-0000-0000F8770000}"/>
    <cellStyle name="Normal 2 4 3 3 2 3 4 2" xfId="37081" xr:uid="{00000000-0005-0000-0000-0000F9770000}"/>
    <cellStyle name="Normal 2 4 3 3 2 3 5" xfId="28778" xr:uid="{00000000-0005-0000-0000-0000FA770000}"/>
    <cellStyle name="Normal 2 4 3 3 2 4" xfId="18644" xr:uid="{00000000-0005-0000-0000-0000FB770000}"/>
    <cellStyle name="Normal 2 4 3 3 2 4 2" xfId="18645" xr:uid="{00000000-0005-0000-0000-0000FC770000}"/>
    <cellStyle name="Normal 2 4 3 3 2 4 2 2" xfId="43137" xr:uid="{00000000-0005-0000-0000-0000FD770000}"/>
    <cellStyle name="Normal 2 4 3 3 2 4 3" xfId="18646" xr:uid="{00000000-0005-0000-0000-0000FE770000}"/>
    <cellStyle name="Normal 2 4 3 3 2 4 3 2" xfId="38020" xr:uid="{00000000-0005-0000-0000-0000FF770000}"/>
    <cellStyle name="Normal 2 4 3 3 2 4 4" xfId="29717" xr:uid="{00000000-0005-0000-0000-000000780000}"/>
    <cellStyle name="Normal 2 4 3 3 2 5" xfId="18647" xr:uid="{00000000-0005-0000-0000-000001780000}"/>
    <cellStyle name="Normal 2 4 3 3 2 5 2" xfId="18648" xr:uid="{00000000-0005-0000-0000-000002780000}"/>
    <cellStyle name="Normal 2 4 3 3 2 5 2 2" xfId="44054" xr:uid="{00000000-0005-0000-0000-000003780000}"/>
    <cellStyle name="Normal 2 4 3 3 2 5 3" xfId="18649" xr:uid="{00000000-0005-0000-0000-000004780000}"/>
    <cellStyle name="Normal 2 4 3 3 2 5 3 2" xfId="38938" xr:uid="{00000000-0005-0000-0000-000005780000}"/>
    <cellStyle name="Normal 2 4 3 3 2 5 4" xfId="30634" xr:uid="{00000000-0005-0000-0000-000006780000}"/>
    <cellStyle name="Normal 2 4 3 3 2 6" xfId="18650" xr:uid="{00000000-0005-0000-0000-000007780000}"/>
    <cellStyle name="Normal 2 4 3 3 2 6 2" xfId="18651" xr:uid="{00000000-0005-0000-0000-000008780000}"/>
    <cellStyle name="Normal 2 4 3 3 2 6 2 2" xfId="44751" xr:uid="{00000000-0005-0000-0000-000009780000}"/>
    <cellStyle name="Normal 2 4 3 3 2 6 3" xfId="18652" xr:uid="{00000000-0005-0000-0000-00000A780000}"/>
    <cellStyle name="Normal 2 4 3 3 2 6 3 2" xfId="39635" xr:uid="{00000000-0005-0000-0000-00000B780000}"/>
    <cellStyle name="Normal 2 4 3 3 2 6 4" xfId="31331" xr:uid="{00000000-0005-0000-0000-00000C780000}"/>
    <cellStyle name="Normal 2 4 3 3 2 7" xfId="18653" xr:uid="{00000000-0005-0000-0000-00000D780000}"/>
    <cellStyle name="Normal 2 4 3 3 2 7 2" xfId="18654" xr:uid="{00000000-0005-0000-0000-00000E780000}"/>
    <cellStyle name="Normal 2 4 3 3 2 7 2 2" xfId="45732" xr:uid="{00000000-0005-0000-0000-00000F780000}"/>
    <cellStyle name="Normal 2 4 3 3 2 7 3" xfId="18655" xr:uid="{00000000-0005-0000-0000-000010780000}"/>
    <cellStyle name="Normal 2 4 3 3 2 7 3 2" xfId="40616" xr:uid="{00000000-0005-0000-0000-000011780000}"/>
    <cellStyle name="Normal 2 4 3 3 2 7 4" xfId="32314" xr:uid="{00000000-0005-0000-0000-000012780000}"/>
    <cellStyle name="Normal 2 4 3 3 2 8" xfId="18656" xr:uid="{00000000-0005-0000-0000-000013780000}"/>
    <cellStyle name="Normal 2 4 3 3 2 8 2" xfId="18657" xr:uid="{00000000-0005-0000-0000-000014780000}"/>
    <cellStyle name="Normal 2 4 3 3 2 8 2 2" xfId="46462" xr:uid="{00000000-0005-0000-0000-000015780000}"/>
    <cellStyle name="Normal 2 4 3 3 2 8 3" xfId="18658" xr:uid="{00000000-0005-0000-0000-000016780000}"/>
    <cellStyle name="Normal 2 4 3 3 2 8 3 2" xfId="36119" xr:uid="{00000000-0005-0000-0000-000017780000}"/>
    <cellStyle name="Normal 2 4 3 3 2 8 4" xfId="33044" xr:uid="{00000000-0005-0000-0000-000018780000}"/>
    <cellStyle name="Normal 2 4 3 3 2 9" xfId="18659" xr:uid="{00000000-0005-0000-0000-000019780000}"/>
    <cellStyle name="Normal 2 4 3 3 2 9 2" xfId="18660" xr:uid="{00000000-0005-0000-0000-00001A780000}"/>
    <cellStyle name="Normal 2 4 3 3 2 9 2 2" xfId="46827" xr:uid="{00000000-0005-0000-0000-00001B780000}"/>
    <cellStyle name="Normal 2 4 3 3 2 9 3" xfId="33409" xr:uid="{00000000-0005-0000-0000-00001C780000}"/>
    <cellStyle name="Normal 2 4 3 3 3" xfId="18661" xr:uid="{00000000-0005-0000-0000-00001D780000}"/>
    <cellStyle name="Normal 2 4 3 3 3 2" xfId="18662" xr:uid="{00000000-0005-0000-0000-00001E780000}"/>
    <cellStyle name="Normal 2 4 3 3 3 2 2" xfId="18663" xr:uid="{00000000-0005-0000-0000-00001F780000}"/>
    <cellStyle name="Normal 2 4 3 3 3 2 2 2" xfId="43140" xr:uid="{00000000-0005-0000-0000-000020780000}"/>
    <cellStyle name="Normal 2 4 3 3 3 2 3" xfId="18664" xr:uid="{00000000-0005-0000-0000-000021780000}"/>
    <cellStyle name="Normal 2 4 3 3 3 2 3 2" xfId="38023" xr:uid="{00000000-0005-0000-0000-000022780000}"/>
    <cellStyle name="Normal 2 4 3 3 3 2 4" xfId="29720" xr:uid="{00000000-0005-0000-0000-000023780000}"/>
    <cellStyle name="Normal 2 4 3 3 3 3" xfId="18665" xr:uid="{00000000-0005-0000-0000-000024780000}"/>
    <cellStyle name="Normal 2 4 3 3 3 3 2" xfId="18666" xr:uid="{00000000-0005-0000-0000-000025780000}"/>
    <cellStyle name="Normal 2 4 3 3 3 3 2 2" xfId="45117" xr:uid="{00000000-0005-0000-0000-000026780000}"/>
    <cellStyle name="Normal 2 4 3 3 3 3 3" xfId="18667" xr:uid="{00000000-0005-0000-0000-000027780000}"/>
    <cellStyle name="Normal 2 4 3 3 3 3 3 2" xfId="40001" xr:uid="{00000000-0005-0000-0000-000028780000}"/>
    <cellStyle name="Normal 2 4 3 3 3 3 4" xfId="31697" xr:uid="{00000000-0005-0000-0000-000029780000}"/>
    <cellStyle name="Normal 2 4 3 3 3 4" xfId="18668" xr:uid="{00000000-0005-0000-0000-00002A780000}"/>
    <cellStyle name="Normal 2 4 3 3 3 4 2" xfId="18669" xr:uid="{00000000-0005-0000-0000-00002B780000}"/>
    <cellStyle name="Normal 2 4 3 3 3 4 2 2" xfId="47206" xr:uid="{00000000-0005-0000-0000-00002C780000}"/>
    <cellStyle name="Normal 2 4 3 3 3 4 3" xfId="18670" xr:uid="{00000000-0005-0000-0000-00002D780000}"/>
    <cellStyle name="Normal 2 4 3 3 3 4 3 2" xfId="36485" xr:uid="{00000000-0005-0000-0000-00002E780000}"/>
    <cellStyle name="Normal 2 4 3 3 3 4 4" xfId="33790" xr:uid="{00000000-0005-0000-0000-00002F780000}"/>
    <cellStyle name="Normal 2 4 3 3 3 5" xfId="18671" xr:uid="{00000000-0005-0000-0000-000030780000}"/>
    <cellStyle name="Normal 2 4 3 3 3 5 2" xfId="41602" xr:uid="{00000000-0005-0000-0000-000031780000}"/>
    <cellStyle name="Normal 2 4 3 3 3 6" xfId="18672" xr:uid="{00000000-0005-0000-0000-000032780000}"/>
    <cellStyle name="Normal 2 4 3 3 3 6 2" xfId="35376" xr:uid="{00000000-0005-0000-0000-000033780000}"/>
    <cellStyle name="Normal 2 4 3 3 3 7" xfId="28177" xr:uid="{00000000-0005-0000-0000-000034780000}"/>
    <cellStyle name="Normal 2 4 3 3 4" xfId="18673" xr:uid="{00000000-0005-0000-0000-000035780000}"/>
    <cellStyle name="Normal 2 4 3 3 4 2" xfId="18674" xr:uid="{00000000-0005-0000-0000-000036780000}"/>
    <cellStyle name="Normal 2 4 3 3 4 2 2" xfId="18675" xr:uid="{00000000-0005-0000-0000-000037780000}"/>
    <cellStyle name="Normal 2 4 3 3 4 2 2 2" xfId="43141" xr:uid="{00000000-0005-0000-0000-000038780000}"/>
    <cellStyle name="Normal 2 4 3 3 4 2 3" xfId="18676" xr:uid="{00000000-0005-0000-0000-000039780000}"/>
    <cellStyle name="Normal 2 4 3 3 4 2 3 2" xfId="38024" xr:uid="{00000000-0005-0000-0000-00003A780000}"/>
    <cellStyle name="Normal 2 4 3 3 4 2 4" xfId="29721" xr:uid="{00000000-0005-0000-0000-00003B780000}"/>
    <cellStyle name="Normal 2 4 3 3 4 3" xfId="18677" xr:uid="{00000000-0005-0000-0000-00003C780000}"/>
    <cellStyle name="Normal 2 4 3 3 4 3 2" xfId="18678" xr:uid="{00000000-0005-0000-0000-00003D780000}"/>
    <cellStyle name="Normal 2 4 3 3 4 3 2 2" xfId="48376" xr:uid="{00000000-0005-0000-0000-00003E780000}"/>
    <cellStyle name="Normal 2 4 3 3 4 3 3" xfId="36865" xr:uid="{00000000-0005-0000-0000-00003F780000}"/>
    <cellStyle name="Normal 2 4 3 3 4 4" xfId="18679" xr:uid="{00000000-0005-0000-0000-000040780000}"/>
    <cellStyle name="Normal 2 4 3 3 4 4 2" xfId="41982" xr:uid="{00000000-0005-0000-0000-000041780000}"/>
    <cellStyle name="Normal 2 4 3 3 4 5" xfId="18680" xr:uid="{00000000-0005-0000-0000-000042780000}"/>
    <cellStyle name="Normal 2 4 3 3 4 5 2" xfId="35553" xr:uid="{00000000-0005-0000-0000-000043780000}"/>
    <cellStyle name="Normal 2 4 3 3 4 6" xfId="28557" xr:uid="{00000000-0005-0000-0000-000044780000}"/>
    <cellStyle name="Normal 2 4 3 3 5" xfId="18681" xr:uid="{00000000-0005-0000-0000-000045780000}"/>
    <cellStyle name="Normal 2 4 3 3 5 2" xfId="18682" xr:uid="{00000000-0005-0000-0000-000046780000}"/>
    <cellStyle name="Normal 2 4 3 3 5 2 2" xfId="43136" xr:uid="{00000000-0005-0000-0000-000047780000}"/>
    <cellStyle name="Normal 2 4 3 3 5 3" xfId="18683" xr:uid="{00000000-0005-0000-0000-000048780000}"/>
    <cellStyle name="Normal 2 4 3 3 5 3 2" xfId="38019" xr:uid="{00000000-0005-0000-0000-000049780000}"/>
    <cellStyle name="Normal 2 4 3 3 5 4" xfId="29716" xr:uid="{00000000-0005-0000-0000-00004A780000}"/>
    <cellStyle name="Normal 2 4 3 3 6" xfId="18684" xr:uid="{00000000-0005-0000-0000-00004B780000}"/>
    <cellStyle name="Normal 2 4 3 3 6 2" xfId="18685" xr:uid="{00000000-0005-0000-0000-00004C780000}"/>
    <cellStyle name="Normal 2 4 3 3 6 2 2" xfId="44053" xr:uid="{00000000-0005-0000-0000-00004D780000}"/>
    <cellStyle name="Normal 2 4 3 3 6 3" xfId="18686" xr:uid="{00000000-0005-0000-0000-00004E780000}"/>
    <cellStyle name="Normal 2 4 3 3 6 3 2" xfId="38937" xr:uid="{00000000-0005-0000-0000-00004F780000}"/>
    <cellStyle name="Normal 2 4 3 3 6 4" xfId="30633" xr:uid="{00000000-0005-0000-0000-000050780000}"/>
    <cellStyle name="Normal 2 4 3 3 7" xfId="18687" xr:uid="{00000000-0005-0000-0000-000051780000}"/>
    <cellStyle name="Normal 2 4 3 3 7 2" xfId="18688" xr:uid="{00000000-0005-0000-0000-000052780000}"/>
    <cellStyle name="Normal 2 4 3 3 7 2 2" xfId="44435" xr:uid="{00000000-0005-0000-0000-000053780000}"/>
    <cellStyle name="Normal 2 4 3 3 7 3" xfId="18689" xr:uid="{00000000-0005-0000-0000-000054780000}"/>
    <cellStyle name="Normal 2 4 3 3 7 3 2" xfId="39319" xr:uid="{00000000-0005-0000-0000-000055780000}"/>
    <cellStyle name="Normal 2 4 3 3 7 4" xfId="31015" xr:uid="{00000000-0005-0000-0000-000056780000}"/>
    <cellStyle name="Normal 2 4 3 3 8" xfId="18690" xr:uid="{00000000-0005-0000-0000-000057780000}"/>
    <cellStyle name="Normal 2 4 3 3 8 2" xfId="18691" xr:uid="{00000000-0005-0000-0000-000058780000}"/>
    <cellStyle name="Normal 2 4 3 3 8 2 2" xfId="45448" xr:uid="{00000000-0005-0000-0000-000059780000}"/>
    <cellStyle name="Normal 2 4 3 3 8 3" xfId="18692" xr:uid="{00000000-0005-0000-0000-00005A780000}"/>
    <cellStyle name="Normal 2 4 3 3 8 3 2" xfId="40332" xr:uid="{00000000-0005-0000-0000-00005B780000}"/>
    <cellStyle name="Normal 2 4 3 3 8 4" xfId="32028" xr:uid="{00000000-0005-0000-0000-00005C780000}"/>
    <cellStyle name="Normal 2 4 3 3 9" xfId="18693" xr:uid="{00000000-0005-0000-0000-00005D780000}"/>
    <cellStyle name="Normal 2 4 3 3 9 2" xfId="18694" xr:uid="{00000000-0005-0000-0000-00005E780000}"/>
    <cellStyle name="Normal 2 4 3 3 9 2 2" xfId="45998" xr:uid="{00000000-0005-0000-0000-00005F780000}"/>
    <cellStyle name="Normal 2 4 3 3 9 3" xfId="18695" xr:uid="{00000000-0005-0000-0000-000060780000}"/>
    <cellStyle name="Normal 2 4 3 3 9 3 2" xfId="35801" xr:uid="{00000000-0005-0000-0000-000061780000}"/>
    <cellStyle name="Normal 2 4 3 3 9 4" xfId="32580" xr:uid="{00000000-0005-0000-0000-000062780000}"/>
    <cellStyle name="Normal 2 4 3 4" xfId="657" xr:uid="{00000000-0005-0000-0000-000063780000}"/>
    <cellStyle name="Normal 2 4 3 4 10" xfId="18697" xr:uid="{00000000-0005-0000-0000-000064780000}"/>
    <cellStyle name="Normal 2 4 3 4 10 2" xfId="18698" xr:uid="{00000000-0005-0000-0000-000065780000}"/>
    <cellStyle name="Normal 2 4 3 4 10 2 2" xfId="46176" xr:uid="{00000000-0005-0000-0000-000066780000}"/>
    <cellStyle name="Normal 2 4 3 4 10 3" xfId="32758" xr:uid="{00000000-0005-0000-0000-000067780000}"/>
    <cellStyle name="Normal 2 4 3 4 11" xfId="18699" xr:uid="{00000000-0005-0000-0000-000068780000}"/>
    <cellStyle name="Normal 2 4 3 4 11 2" xfId="18700" xr:uid="{00000000-0005-0000-0000-000069780000}"/>
    <cellStyle name="Normal 2 4 3 4 11 2 2" xfId="46828" xr:uid="{00000000-0005-0000-0000-00006A780000}"/>
    <cellStyle name="Normal 2 4 3 4 11 3" xfId="33410" xr:uid="{00000000-0005-0000-0000-00006B780000}"/>
    <cellStyle name="Normal 2 4 3 4 12" xfId="18701" xr:uid="{00000000-0005-0000-0000-00006C780000}"/>
    <cellStyle name="Normal 2 4 3 4 12 2" xfId="18702" xr:uid="{00000000-0005-0000-0000-00006D780000}"/>
    <cellStyle name="Normal 2 4 3 4 12 2 2" xfId="47715" xr:uid="{00000000-0005-0000-0000-00006E780000}"/>
    <cellStyle name="Normal 2 4 3 4 12 3" xfId="34308" xr:uid="{00000000-0005-0000-0000-00006F780000}"/>
    <cellStyle name="Normal 2 4 3 4 13" xfId="18703" xr:uid="{00000000-0005-0000-0000-000070780000}"/>
    <cellStyle name="Normal 2 4 3 4 13 2" xfId="18704" xr:uid="{00000000-0005-0000-0000-000071780000}"/>
    <cellStyle name="Normal 2 4 3 4 13 2 2" xfId="48302" xr:uid="{00000000-0005-0000-0000-000072780000}"/>
    <cellStyle name="Normal 2 4 3 4 13 3" xfId="34895" xr:uid="{00000000-0005-0000-0000-000073780000}"/>
    <cellStyle name="Normal 2 4 3 4 14" xfId="18705" xr:uid="{00000000-0005-0000-0000-000074780000}"/>
    <cellStyle name="Normal 2 4 3 4 14 2" xfId="35053" xr:uid="{00000000-0005-0000-0000-000075780000}"/>
    <cellStyle name="Normal 2 4 3 4 15" xfId="18706" xr:uid="{00000000-0005-0000-0000-000076780000}"/>
    <cellStyle name="Normal 2 4 3 4 15 2" xfId="40850" xr:uid="{00000000-0005-0000-0000-000077780000}"/>
    <cellStyle name="Normal 2 4 3 4 16" xfId="27459" xr:uid="{00000000-0005-0000-0000-000078780000}"/>
    <cellStyle name="Normal 2 4 3 4 17" xfId="18696" xr:uid="{00000000-0005-0000-0000-000079780000}"/>
    <cellStyle name="Normal 2 4 3 4 2" xfId="18707" xr:uid="{00000000-0005-0000-0000-00007A780000}"/>
    <cellStyle name="Normal 2 4 3 4 2 10" xfId="18708" xr:uid="{00000000-0005-0000-0000-00007B780000}"/>
    <cellStyle name="Normal 2 4 3 4 2 10 2" xfId="18709" xr:uid="{00000000-0005-0000-0000-00007C780000}"/>
    <cellStyle name="Normal 2 4 3 4 2 10 2 2" xfId="47984" xr:uid="{00000000-0005-0000-0000-00007D780000}"/>
    <cellStyle name="Normal 2 4 3 4 2 10 3" xfId="34577" xr:uid="{00000000-0005-0000-0000-00007E780000}"/>
    <cellStyle name="Normal 2 4 3 4 2 11" xfId="18710" xr:uid="{00000000-0005-0000-0000-00007F780000}"/>
    <cellStyle name="Normal 2 4 3 4 2 11 2" xfId="41166" xr:uid="{00000000-0005-0000-0000-000080780000}"/>
    <cellStyle name="Normal 2 4 3 4 2 12" xfId="18711" xr:uid="{00000000-0005-0000-0000-000081780000}"/>
    <cellStyle name="Normal 2 4 3 4 2 12 2" xfId="35554" xr:uid="{00000000-0005-0000-0000-000082780000}"/>
    <cellStyle name="Normal 2 4 3 4 2 13" xfId="27758" xr:uid="{00000000-0005-0000-0000-000083780000}"/>
    <cellStyle name="Normal 2 4 3 4 2 2" xfId="18712" xr:uid="{00000000-0005-0000-0000-000084780000}"/>
    <cellStyle name="Normal 2 4 3 4 2 2 2" xfId="18713" xr:uid="{00000000-0005-0000-0000-000085780000}"/>
    <cellStyle name="Normal 2 4 3 4 2 2 2 2" xfId="18714" xr:uid="{00000000-0005-0000-0000-000086780000}"/>
    <cellStyle name="Normal 2 4 3 4 2 2 2 2 2" xfId="43144" xr:uid="{00000000-0005-0000-0000-000087780000}"/>
    <cellStyle name="Normal 2 4 3 4 2 2 2 3" xfId="18715" xr:uid="{00000000-0005-0000-0000-000088780000}"/>
    <cellStyle name="Normal 2 4 3 4 2 2 2 3 2" xfId="38027" xr:uid="{00000000-0005-0000-0000-000089780000}"/>
    <cellStyle name="Normal 2 4 3 4 2 2 2 4" xfId="29724" xr:uid="{00000000-0005-0000-0000-00008A780000}"/>
    <cellStyle name="Normal 2 4 3 4 2 2 3" xfId="18716" xr:uid="{00000000-0005-0000-0000-00008B780000}"/>
    <cellStyle name="Normal 2 4 3 4 2 2 3 2" xfId="18717" xr:uid="{00000000-0005-0000-0000-00008C780000}"/>
    <cellStyle name="Normal 2 4 3 4 2 2 3 2 2" xfId="45120" xr:uid="{00000000-0005-0000-0000-00008D780000}"/>
    <cellStyle name="Normal 2 4 3 4 2 2 3 3" xfId="18718" xr:uid="{00000000-0005-0000-0000-00008E780000}"/>
    <cellStyle name="Normal 2 4 3 4 2 2 3 3 2" xfId="40004" xr:uid="{00000000-0005-0000-0000-00008F780000}"/>
    <cellStyle name="Normal 2 4 3 4 2 2 3 4" xfId="31700" xr:uid="{00000000-0005-0000-0000-000090780000}"/>
    <cellStyle name="Normal 2 4 3 4 2 2 4" xfId="18719" xr:uid="{00000000-0005-0000-0000-000091780000}"/>
    <cellStyle name="Normal 2 4 3 4 2 2 4 2" xfId="18720" xr:uid="{00000000-0005-0000-0000-000092780000}"/>
    <cellStyle name="Normal 2 4 3 4 2 2 4 2 2" xfId="47449" xr:uid="{00000000-0005-0000-0000-000093780000}"/>
    <cellStyle name="Normal 2 4 3 4 2 2 4 3" xfId="34036" xr:uid="{00000000-0005-0000-0000-000094780000}"/>
    <cellStyle name="Normal 2 4 3 4 2 2 5" xfId="18721" xr:uid="{00000000-0005-0000-0000-000095780000}"/>
    <cellStyle name="Normal 2 4 3 4 2 2 5 2" xfId="41605" xr:uid="{00000000-0005-0000-0000-000096780000}"/>
    <cellStyle name="Normal 2 4 3 4 2 2 6" xfId="18722" xr:uid="{00000000-0005-0000-0000-000097780000}"/>
    <cellStyle name="Normal 2 4 3 4 2 2 6 2" xfId="36488" xr:uid="{00000000-0005-0000-0000-000098780000}"/>
    <cellStyle name="Normal 2 4 3 4 2 2 7" xfId="28180" xr:uid="{00000000-0005-0000-0000-000099780000}"/>
    <cellStyle name="Normal 2 4 3 4 2 3" xfId="18723" xr:uid="{00000000-0005-0000-0000-00009A780000}"/>
    <cellStyle name="Normal 2 4 3 4 2 3 2" xfId="18724" xr:uid="{00000000-0005-0000-0000-00009B780000}"/>
    <cellStyle name="Normal 2 4 3 4 2 3 2 2" xfId="18725" xr:uid="{00000000-0005-0000-0000-00009C780000}"/>
    <cellStyle name="Normal 2 4 3 4 2 3 2 2 2" xfId="43145" xr:uid="{00000000-0005-0000-0000-00009D780000}"/>
    <cellStyle name="Normal 2 4 3 4 2 3 2 3" xfId="18726" xr:uid="{00000000-0005-0000-0000-00009E780000}"/>
    <cellStyle name="Normal 2 4 3 4 2 3 2 3 2" xfId="38028" xr:uid="{00000000-0005-0000-0000-00009F780000}"/>
    <cellStyle name="Normal 2 4 3 4 2 3 2 4" xfId="29725" xr:uid="{00000000-0005-0000-0000-0000A0780000}"/>
    <cellStyle name="Normal 2 4 3 4 2 3 3" xfId="18727" xr:uid="{00000000-0005-0000-0000-0000A1780000}"/>
    <cellStyle name="Normal 2 4 3 4 2 3 3 2" xfId="42128" xr:uid="{00000000-0005-0000-0000-0000A2780000}"/>
    <cellStyle name="Normal 2 4 3 4 2 3 4" xfId="18728" xr:uid="{00000000-0005-0000-0000-0000A3780000}"/>
    <cellStyle name="Normal 2 4 3 4 2 3 4 2" xfId="37011" xr:uid="{00000000-0005-0000-0000-0000A4780000}"/>
    <cellStyle name="Normal 2 4 3 4 2 3 5" xfId="28708" xr:uid="{00000000-0005-0000-0000-0000A5780000}"/>
    <cellStyle name="Normal 2 4 3 4 2 4" xfId="18729" xr:uid="{00000000-0005-0000-0000-0000A6780000}"/>
    <cellStyle name="Normal 2 4 3 4 2 4 2" xfId="18730" xr:uid="{00000000-0005-0000-0000-0000A7780000}"/>
    <cellStyle name="Normal 2 4 3 4 2 4 2 2" xfId="43143" xr:uid="{00000000-0005-0000-0000-0000A8780000}"/>
    <cellStyle name="Normal 2 4 3 4 2 4 3" xfId="18731" xr:uid="{00000000-0005-0000-0000-0000A9780000}"/>
    <cellStyle name="Normal 2 4 3 4 2 4 3 2" xfId="38026" xr:uid="{00000000-0005-0000-0000-0000AA780000}"/>
    <cellStyle name="Normal 2 4 3 4 2 4 4" xfId="29723" xr:uid="{00000000-0005-0000-0000-0000AB780000}"/>
    <cellStyle name="Normal 2 4 3 4 2 5" xfId="18732" xr:uid="{00000000-0005-0000-0000-0000AC780000}"/>
    <cellStyle name="Normal 2 4 3 4 2 5 2" xfId="18733" xr:uid="{00000000-0005-0000-0000-0000AD780000}"/>
    <cellStyle name="Normal 2 4 3 4 2 5 2 2" xfId="44056" xr:uid="{00000000-0005-0000-0000-0000AE780000}"/>
    <cellStyle name="Normal 2 4 3 4 2 5 3" xfId="18734" xr:uid="{00000000-0005-0000-0000-0000AF780000}"/>
    <cellStyle name="Normal 2 4 3 4 2 5 3 2" xfId="38940" xr:uid="{00000000-0005-0000-0000-0000B0780000}"/>
    <cellStyle name="Normal 2 4 3 4 2 5 4" xfId="30636" xr:uid="{00000000-0005-0000-0000-0000B1780000}"/>
    <cellStyle name="Normal 2 4 3 4 2 6" xfId="18735" xr:uid="{00000000-0005-0000-0000-0000B2780000}"/>
    <cellStyle name="Normal 2 4 3 4 2 6 2" xfId="18736" xr:uid="{00000000-0005-0000-0000-0000B3780000}"/>
    <cellStyle name="Normal 2 4 3 4 2 6 2 2" xfId="44681" xr:uid="{00000000-0005-0000-0000-0000B4780000}"/>
    <cellStyle name="Normal 2 4 3 4 2 6 3" xfId="18737" xr:uid="{00000000-0005-0000-0000-0000B5780000}"/>
    <cellStyle name="Normal 2 4 3 4 2 6 3 2" xfId="39565" xr:uid="{00000000-0005-0000-0000-0000B6780000}"/>
    <cellStyle name="Normal 2 4 3 4 2 6 4" xfId="31261" xr:uid="{00000000-0005-0000-0000-0000B7780000}"/>
    <cellStyle name="Normal 2 4 3 4 2 7" xfId="18738" xr:uid="{00000000-0005-0000-0000-0000B8780000}"/>
    <cellStyle name="Normal 2 4 3 4 2 7 2" xfId="18739" xr:uid="{00000000-0005-0000-0000-0000B9780000}"/>
    <cellStyle name="Normal 2 4 3 4 2 7 2 2" xfId="45733" xr:uid="{00000000-0005-0000-0000-0000BA780000}"/>
    <cellStyle name="Normal 2 4 3 4 2 7 3" xfId="18740" xr:uid="{00000000-0005-0000-0000-0000BB780000}"/>
    <cellStyle name="Normal 2 4 3 4 2 7 3 2" xfId="40617" xr:uid="{00000000-0005-0000-0000-0000BC780000}"/>
    <cellStyle name="Normal 2 4 3 4 2 7 4" xfId="32315" xr:uid="{00000000-0005-0000-0000-0000BD780000}"/>
    <cellStyle name="Normal 2 4 3 4 2 8" xfId="18741" xr:uid="{00000000-0005-0000-0000-0000BE780000}"/>
    <cellStyle name="Normal 2 4 3 4 2 8 2" xfId="18742" xr:uid="{00000000-0005-0000-0000-0000BF780000}"/>
    <cellStyle name="Normal 2 4 3 4 2 8 2 2" xfId="46392" xr:uid="{00000000-0005-0000-0000-0000C0780000}"/>
    <cellStyle name="Normal 2 4 3 4 2 8 3" xfId="18743" xr:uid="{00000000-0005-0000-0000-0000C1780000}"/>
    <cellStyle name="Normal 2 4 3 4 2 8 3 2" xfId="36049" xr:uid="{00000000-0005-0000-0000-0000C2780000}"/>
    <cellStyle name="Normal 2 4 3 4 2 8 4" xfId="32974" xr:uid="{00000000-0005-0000-0000-0000C3780000}"/>
    <cellStyle name="Normal 2 4 3 4 2 9" xfId="18744" xr:uid="{00000000-0005-0000-0000-0000C4780000}"/>
    <cellStyle name="Normal 2 4 3 4 2 9 2" xfId="18745" xr:uid="{00000000-0005-0000-0000-0000C5780000}"/>
    <cellStyle name="Normal 2 4 3 4 2 9 2 2" xfId="46829" xr:uid="{00000000-0005-0000-0000-0000C6780000}"/>
    <cellStyle name="Normal 2 4 3 4 2 9 3" xfId="33411" xr:uid="{00000000-0005-0000-0000-0000C7780000}"/>
    <cellStyle name="Normal 2 4 3 4 3" xfId="18746" xr:uid="{00000000-0005-0000-0000-0000C8780000}"/>
    <cellStyle name="Normal 2 4 3 4 3 2" xfId="18747" xr:uid="{00000000-0005-0000-0000-0000C9780000}"/>
    <cellStyle name="Normal 2 4 3 4 3 2 2" xfId="18748" xr:uid="{00000000-0005-0000-0000-0000CA780000}"/>
    <cellStyle name="Normal 2 4 3 4 3 2 2 2" xfId="43146" xr:uid="{00000000-0005-0000-0000-0000CB780000}"/>
    <cellStyle name="Normal 2 4 3 4 3 2 3" xfId="18749" xr:uid="{00000000-0005-0000-0000-0000CC780000}"/>
    <cellStyle name="Normal 2 4 3 4 3 2 3 2" xfId="38029" xr:uid="{00000000-0005-0000-0000-0000CD780000}"/>
    <cellStyle name="Normal 2 4 3 4 3 2 4" xfId="29726" xr:uid="{00000000-0005-0000-0000-0000CE780000}"/>
    <cellStyle name="Normal 2 4 3 4 3 3" xfId="18750" xr:uid="{00000000-0005-0000-0000-0000CF780000}"/>
    <cellStyle name="Normal 2 4 3 4 3 3 2" xfId="18751" xr:uid="{00000000-0005-0000-0000-0000D0780000}"/>
    <cellStyle name="Normal 2 4 3 4 3 3 2 2" xfId="45119" xr:uid="{00000000-0005-0000-0000-0000D1780000}"/>
    <cellStyle name="Normal 2 4 3 4 3 3 3" xfId="18752" xr:uid="{00000000-0005-0000-0000-0000D2780000}"/>
    <cellStyle name="Normal 2 4 3 4 3 3 3 2" xfId="40003" xr:uid="{00000000-0005-0000-0000-0000D3780000}"/>
    <cellStyle name="Normal 2 4 3 4 3 3 4" xfId="31699" xr:uid="{00000000-0005-0000-0000-0000D4780000}"/>
    <cellStyle name="Normal 2 4 3 4 3 4" xfId="18753" xr:uid="{00000000-0005-0000-0000-0000D5780000}"/>
    <cellStyle name="Normal 2 4 3 4 3 4 2" xfId="18754" xr:uid="{00000000-0005-0000-0000-0000D6780000}"/>
    <cellStyle name="Normal 2 4 3 4 3 4 2 2" xfId="47136" xr:uid="{00000000-0005-0000-0000-0000D7780000}"/>
    <cellStyle name="Normal 2 4 3 4 3 4 3" xfId="33720" xr:uid="{00000000-0005-0000-0000-0000D8780000}"/>
    <cellStyle name="Normal 2 4 3 4 3 5" xfId="18755" xr:uid="{00000000-0005-0000-0000-0000D9780000}"/>
    <cellStyle name="Normal 2 4 3 4 3 5 2" xfId="41604" xr:uid="{00000000-0005-0000-0000-0000DA780000}"/>
    <cellStyle name="Normal 2 4 3 4 3 6" xfId="18756" xr:uid="{00000000-0005-0000-0000-0000DB780000}"/>
    <cellStyle name="Normal 2 4 3 4 3 6 2" xfId="36487" xr:uid="{00000000-0005-0000-0000-0000DC780000}"/>
    <cellStyle name="Normal 2 4 3 4 3 7" xfId="28179" xr:uid="{00000000-0005-0000-0000-0000DD780000}"/>
    <cellStyle name="Normal 2 4 3 4 4" xfId="18757" xr:uid="{00000000-0005-0000-0000-0000DE780000}"/>
    <cellStyle name="Normal 2 4 3 4 4 2" xfId="18758" xr:uid="{00000000-0005-0000-0000-0000DF780000}"/>
    <cellStyle name="Normal 2 4 3 4 4 2 2" xfId="18759" xr:uid="{00000000-0005-0000-0000-0000E0780000}"/>
    <cellStyle name="Normal 2 4 3 4 4 2 2 2" xfId="43147" xr:uid="{00000000-0005-0000-0000-0000E1780000}"/>
    <cellStyle name="Normal 2 4 3 4 4 2 3" xfId="18760" xr:uid="{00000000-0005-0000-0000-0000E2780000}"/>
    <cellStyle name="Normal 2 4 3 4 4 2 3 2" xfId="38030" xr:uid="{00000000-0005-0000-0000-0000E3780000}"/>
    <cellStyle name="Normal 2 4 3 4 4 2 4" xfId="29727" xr:uid="{00000000-0005-0000-0000-0000E4780000}"/>
    <cellStyle name="Normal 2 4 3 4 4 3" xfId="18761" xr:uid="{00000000-0005-0000-0000-0000E5780000}"/>
    <cellStyle name="Normal 2 4 3 4 4 3 2" xfId="41912" xr:uid="{00000000-0005-0000-0000-0000E6780000}"/>
    <cellStyle name="Normal 2 4 3 4 4 4" xfId="18762" xr:uid="{00000000-0005-0000-0000-0000E7780000}"/>
    <cellStyle name="Normal 2 4 3 4 4 4 2" xfId="36795" xr:uid="{00000000-0005-0000-0000-0000E8780000}"/>
    <cellStyle name="Normal 2 4 3 4 4 5" xfId="28487" xr:uid="{00000000-0005-0000-0000-0000E9780000}"/>
    <cellStyle name="Normal 2 4 3 4 5" xfId="18763" xr:uid="{00000000-0005-0000-0000-0000EA780000}"/>
    <cellStyle name="Normal 2 4 3 4 5 2" xfId="18764" xr:uid="{00000000-0005-0000-0000-0000EB780000}"/>
    <cellStyle name="Normal 2 4 3 4 5 2 2" xfId="43142" xr:uid="{00000000-0005-0000-0000-0000EC780000}"/>
    <cellStyle name="Normal 2 4 3 4 5 3" xfId="18765" xr:uid="{00000000-0005-0000-0000-0000ED780000}"/>
    <cellStyle name="Normal 2 4 3 4 5 3 2" xfId="38025" xr:uid="{00000000-0005-0000-0000-0000EE780000}"/>
    <cellStyle name="Normal 2 4 3 4 5 4" xfId="29722" xr:uid="{00000000-0005-0000-0000-0000EF780000}"/>
    <cellStyle name="Normal 2 4 3 4 6" xfId="18766" xr:uid="{00000000-0005-0000-0000-0000F0780000}"/>
    <cellStyle name="Normal 2 4 3 4 6 2" xfId="18767" xr:uid="{00000000-0005-0000-0000-0000F1780000}"/>
    <cellStyle name="Normal 2 4 3 4 6 2 2" xfId="44055" xr:uid="{00000000-0005-0000-0000-0000F2780000}"/>
    <cellStyle name="Normal 2 4 3 4 6 3" xfId="18768" xr:uid="{00000000-0005-0000-0000-0000F3780000}"/>
    <cellStyle name="Normal 2 4 3 4 6 3 2" xfId="38939" xr:uid="{00000000-0005-0000-0000-0000F4780000}"/>
    <cellStyle name="Normal 2 4 3 4 6 4" xfId="30635" xr:uid="{00000000-0005-0000-0000-0000F5780000}"/>
    <cellStyle name="Normal 2 4 3 4 7" xfId="18769" xr:uid="{00000000-0005-0000-0000-0000F6780000}"/>
    <cellStyle name="Normal 2 4 3 4 7 2" xfId="18770" xr:uid="{00000000-0005-0000-0000-0000F7780000}"/>
    <cellStyle name="Normal 2 4 3 4 7 2 2" xfId="44365" xr:uid="{00000000-0005-0000-0000-0000F8780000}"/>
    <cellStyle name="Normal 2 4 3 4 7 3" xfId="18771" xr:uid="{00000000-0005-0000-0000-0000F9780000}"/>
    <cellStyle name="Normal 2 4 3 4 7 3 2" xfId="39249" xr:uid="{00000000-0005-0000-0000-0000FA780000}"/>
    <cellStyle name="Normal 2 4 3 4 7 4" xfId="30945" xr:uid="{00000000-0005-0000-0000-0000FB780000}"/>
    <cellStyle name="Normal 2 4 3 4 8" xfId="18772" xr:uid="{00000000-0005-0000-0000-0000FC780000}"/>
    <cellStyle name="Normal 2 4 3 4 8 2" xfId="18773" xr:uid="{00000000-0005-0000-0000-0000FD780000}"/>
    <cellStyle name="Normal 2 4 3 4 8 2 2" xfId="45569" xr:uid="{00000000-0005-0000-0000-0000FE780000}"/>
    <cellStyle name="Normal 2 4 3 4 8 3" xfId="18774" xr:uid="{00000000-0005-0000-0000-0000FF780000}"/>
    <cellStyle name="Normal 2 4 3 4 8 3 2" xfId="40453" xr:uid="{00000000-0005-0000-0000-000000790000}"/>
    <cellStyle name="Normal 2 4 3 4 8 4" xfId="32149" xr:uid="{00000000-0005-0000-0000-000001790000}"/>
    <cellStyle name="Normal 2 4 3 4 9" xfId="18775" xr:uid="{00000000-0005-0000-0000-000002790000}"/>
    <cellStyle name="Normal 2 4 3 4 9 2" xfId="18776" xr:uid="{00000000-0005-0000-0000-000003790000}"/>
    <cellStyle name="Normal 2 4 3 4 9 2 2" xfId="45999" xr:uid="{00000000-0005-0000-0000-000004790000}"/>
    <cellStyle name="Normal 2 4 3 4 9 3" xfId="18777" xr:uid="{00000000-0005-0000-0000-000005790000}"/>
    <cellStyle name="Normal 2 4 3 4 9 3 2" xfId="35731" xr:uid="{00000000-0005-0000-0000-000006790000}"/>
    <cellStyle name="Normal 2 4 3 4 9 4" xfId="32581" xr:uid="{00000000-0005-0000-0000-000007790000}"/>
    <cellStyle name="Normal 2 4 3 5" xfId="658" xr:uid="{00000000-0005-0000-0000-000008790000}"/>
    <cellStyle name="Normal 2 4 3 5 10" xfId="18779" xr:uid="{00000000-0005-0000-0000-000009790000}"/>
    <cellStyle name="Normal 2 4 3 5 10 2" xfId="18780" xr:uid="{00000000-0005-0000-0000-00000A790000}"/>
    <cellStyle name="Normal 2 4 3 5 10 2 2" xfId="47985" xr:uid="{00000000-0005-0000-0000-00000B790000}"/>
    <cellStyle name="Normal 2 4 3 5 10 3" xfId="34578" xr:uid="{00000000-0005-0000-0000-00000C790000}"/>
    <cellStyle name="Normal 2 4 3 5 11" xfId="18781" xr:uid="{00000000-0005-0000-0000-00000D790000}"/>
    <cellStyle name="Normal 2 4 3 5 11 2" xfId="41091" xr:uid="{00000000-0005-0000-0000-00000E790000}"/>
    <cellStyle name="Normal 2 4 3 5 12" xfId="18782" xr:uid="{00000000-0005-0000-0000-00000F790000}"/>
    <cellStyle name="Normal 2 4 3 5 12 2" xfId="35221" xr:uid="{00000000-0005-0000-0000-000010790000}"/>
    <cellStyle name="Normal 2 4 3 5 13" xfId="27460" xr:uid="{00000000-0005-0000-0000-000011790000}"/>
    <cellStyle name="Normal 2 4 3 5 14" xfId="18778" xr:uid="{00000000-0005-0000-0000-000012790000}"/>
    <cellStyle name="Normal 2 4 3 5 2" xfId="18783" xr:uid="{00000000-0005-0000-0000-000013790000}"/>
    <cellStyle name="Normal 2 4 3 5 2 2" xfId="18784" xr:uid="{00000000-0005-0000-0000-000014790000}"/>
    <cellStyle name="Normal 2 4 3 5 2 2 2" xfId="18785" xr:uid="{00000000-0005-0000-0000-000015790000}"/>
    <cellStyle name="Normal 2 4 3 5 2 2 2 2" xfId="43149" xr:uid="{00000000-0005-0000-0000-000016790000}"/>
    <cellStyle name="Normal 2 4 3 5 2 2 3" xfId="18786" xr:uid="{00000000-0005-0000-0000-000017790000}"/>
    <cellStyle name="Normal 2 4 3 5 2 2 3 2" xfId="38032" xr:uid="{00000000-0005-0000-0000-000018790000}"/>
    <cellStyle name="Normal 2 4 3 5 2 2 4" xfId="29729" xr:uid="{00000000-0005-0000-0000-000019790000}"/>
    <cellStyle name="Normal 2 4 3 5 2 3" xfId="18787" xr:uid="{00000000-0005-0000-0000-00001A790000}"/>
    <cellStyle name="Normal 2 4 3 5 2 3 2" xfId="18788" xr:uid="{00000000-0005-0000-0000-00001B790000}"/>
    <cellStyle name="Normal 2 4 3 5 2 3 2 2" xfId="45121" xr:uid="{00000000-0005-0000-0000-00001C790000}"/>
    <cellStyle name="Normal 2 4 3 5 2 3 3" xfId="18789" xr:uid="{00000000-0005-0000-0000-00001D790000}"/>
    <cellStyle name="Normal 2 4 3 5 2 3 3 2" xfId="40005" xr:uid="{00000000-0005-0000-0000-00001E790000}"/>
    <cellStyle name="Normal 2 4 3 5 2 3 4" xfId="31701" xr:uid="{00000000-0005-0000-0000-00001F790000}"/>
    <cellStyle name="Normal 2 4 3 5 2 4" xfId="18790" xr:uid="{00000000-0005-0000-0000-000020790000}"/>
    <cellStyle name="Normal 2 4 3 5 2 4 2" xfId="18791" xr:uid="{00000000-0005-0000-0000-000021790000}"/>
    <cellStyle name="Normal 2 4 3 5 2 4 2 2" xfId="47450" xr:uid="{00000000-0005-0000-0000-000022790000}"/>
    <cellStyle name="Normal 2 4 3 5 2 4 3" xfId="34037" xr:uid="{00000000-0005-0000-0000-000023790000}"/>
    <cellStyle name="Normal 2 4 3 5 2 5" xfId="18792" xr:uid="{00000000-0005-0000-0000-000024790000}"/>
    <cellStyle name="Normal 2 4 3 5 2 5 2" xfId="41606" xr:uid="{00000000-0005-0000-0000-000025790000}"/>
    <cellStyle name="Normal 2 4 3 5 2 6" xfId="18793" xr:uid="{00000000-0005-0000-0000-000026790000}"/>
    <cellStyle name="Normal 2 4 3 5 2 6 2" xfId="36489" xr:uid="{00000000-0005-0000-0000-000027790000}"/>
    <cellStyle name="Normal 2 4 3 5 2 7" xfId="28181" xr:uid="{00000000-0005-0000-0000-000028790000}"/>
    <cellStyle name="Normal 2 4 3 5 3" xfId="18794" xr:uid="{00000000-0005-0000-0000-000029790000}"/>
    <cellStyle name="Normal 2 4 3 5 3 2" xfId="18795" xr:uid="{00000000-0005-0000-0000-00002A790000}"/>
    <cellStyle name="Normal 2 4 3 5 3 2 2" xfId="18796" xr:uid="{00000000-0005-0000-0000-00002B790000}"/>
    <cellStyle name="Normal 2 4 3 5 3 2 2 2" xfId="43150" xr:uid="{00000000-0005-0000-0000-00002C790000}"/>
    <cellStyle name="Normal 2 4 3 5 3 2 3" xfId="18797" xr:uid="{00000000-0005-0000-0000-00002D790000}"/>
    <cellStyle name="Normal 2 4 3 5 3 2 3 2" xfId="38033" xr:uid="{00000000-0005-0000-0000-00002E790000}"/>
    <cellStyle name="Normal 2 4 3 5 3 2 4" xfId="29730" xr:uid="{00000000-0005-0000-0000-00002F790000}"/>
    <cellStyle name="Normal 2 4 3 5 3 3" xfId="18798" xr:uid="{00000000-0005-0000-0000-000030790000}"/>
    <cellStyle name="Normal 2 4 3 5 3 3 2" xfId="42053" xr:uid="{00000000-0005-0000-0000-000031790000}"/>
    <cellStyle name="Normal 2 4 3 5 3 4" xfId="18799" xr:uid="{00000000-0005-0000-0000-000032790000}"/>
    <cellStyle name="Normal 2 4 3 5 3 4 2" xfId="36936" xr:uid="{00000000-0005-0000-0000-000033790000}"/>
    <cellStyle name="Normal 2 4 3 5 3 5" xfId="28633" xr:uid="{00000000-0005-0000-0000-000034790000}"/>
    <cellStyle name="Normal 2 4 3 5 4" xfId="18800" xr:uid="{00000000-0005-0000-0000-000035790000}"/>
    <cellStyle name="Normal 2 4 3 5 4 2" xfId="18801" xr:uid="{00000000-0005-0000-0000-000036790000}"/>
    <cellStyle name="Normal 2 4 3 5 4 2 2" xfId="43148" xr:uid="{00000000-0005-0000-0000-000037790000}"/>
    <cellStyle name="Normal 2 4 3 5 4 3" xfId="18802" xr:uid="{00000000-0005-0000-0000-000038790000}"/>
    <cellStyle name="Normal 2 4 3 5 4 3 2" xfId="38031" xr:uid="{00000000-0005-0000-0000-000039790000}"/>
    <cellStyle name="Normal 2 4 3 5 4 4" xfId="29728" xr:uid="{00000000-0005-0000-0000-00003A790000}"/>
    <cellStyle name="Normal 2 4 3 5 5" xfId="18803" xr:uid="{00000000-0005-0000-0000-00003B790000}"/>
    <cellStyle name="Normal 2 4 3 5 5 2" xfId="18804" xr:uid="{00000000-0005-0000-0000-00003C790000}"/>
    <cellStyle name="Normal 2 4 3 5 5 2 2" xfId="44057" xr:uid="{00000000-0005-0000-0000-00003D790000}"/>
    <cellStyle name="Normal 2 4 3 5 5 3" xfId="18805" xr:uid="{00000000-0005-0000-0000-00003E790000}"/>
    <cellStyle name="Normal 2 4 3 5 5 3 2" xfId="38941" xr:uid="{00000000-0005-0000-0000-00003F790000}"/>
    <cellStyle name="Normal 2 4 3 5 5 4" xfId="30637" xr:uid="{00000000-0005-0000-0000-000040790000}"/>
    <cellStyle name="Normal 2 4 3 5 6" xfId="18806" xr:uid="{00000000-0005-0000-0000-000041790000}"/>
    <cellStyle name="Normal 2 4 3 5 6 2" xfId="18807" xr:uid="{00000000-0005-0000-0000-000042790000}"/>
    <cellStyle name="Normal 2 4 3 5 6 2 2" xfId="44606" xr:uid="{00000000-0005-0000-0000-000043790000}"/>
    <cellStyle name="Normal 2 4 3 5 6 3" xfId="18808" xr:uid="{00000000-0005-0000-0000-000044790000}"/>
    <cellStyle name="Normal 2 4 3 5 6 3 2" xfId="39490" xr:uid="{00000000-0005-0000-0000-000045790000}"/>
    <cellStyle name="Normal 2 4 3 5 6 4" xfId="31186" xr:uid="{00000000-0005-0000-0000-000046790000}"/>
    <cellStyle name="Normal 2 4 3 5 7" xfId="18809" xr:uid="{00000000-0005-0000-0000-000047790000}"/>
    <cellStyle name="Normal 2 4 3 5 7 2" xfId="18810" xr:uid="{00000000-0005-0000-0000-000048790000}"/>
    <cellStyle name="Normal 2 4 3 5 7 2 2" xfId="45734" xr:uid="{00000000-0005-0000-0000-000049790000}"/>
    <cellStyle name="Normal 2 4 3 5 7 3" xfId="18811" xr:uid="{00000000-0005-0000-0000-00004A790000}"/>
    <cellStyle name="Normal 2 4 3 5 7 3 2" xfId="40618" xr:uid="{00000000-0005-0000-0000-00004B790000}"/>
    <cellStyle name="Normal 2 4 3 5 7 4" xfId="32316" xr:uid="{00000000-0005-0000-0000-00004C790000}"/>
    <cellStyle name="Normal 2 4 3 5 8" xfId="18812" xr:uid="{00000000-0005-0000-0000-00004D790000}"/>
    <cellStyle name="Normal 2 4 3 5 8 2" xfId="18813" xr:uid="{00000000-0005-0000-0000-00004E790000}"/>
    <cellStyle name="Normal 2 4 3 5 8 2 2" xfId="46317" xr:uid="{00000000-0005-0000-0000-00004F790000}"/>
    <cellStyle name="Normal 2 4 3 5 8 3" xfId="18814" xr:uid="{00000000-0005-0000-0000-000050790000}"/>
    <cellStyle name="Normal 2 4 3 5 8 3 2" xfId="35974" xr:uid="{00000000-0005-0000-0000-000051790000}"/>
    <cellStyle name="Normal 2 4 3 5 8 4" xfId="32899" xr:uid="{00000000-0005-0000-0000-000052790000}"/>
    <cellStyle name="Normal 2 4 3 5 9" xfId="18815" xr:uid="{00000000-0005-0000-0000-000053790000}"/>
    <cellStyle name="Normal 2 4 3 5 9 2" xfId="18816" xr:uid="{00000000-0005-0000-0000-000054790000}"/>
    <cellStyle name="Normal 2 4 3 5 9 2 2" xfId="46830" xr:uid="{00000000-0005-0000-0000-000055790000}"/>
    <cellStyle name="Normal 2 4 3 5 9 3" xfId="33412" xr:uid="{00000000-0005-0000-0000-000056790000}"/>
    <cellStyle name="Normal 2 4 3 6" xfId="659" xr:uid="{00000000-0005-0000-0000-000057790000}"/>
    <cellStyle name="Normal 2 4 3 6 10" xfId="18818" xr:uid="{00000000-0005-0000-0000-000058790000}"/>
    <cellStyle name="Normal 2 4 3 6 10 2" xfId="35306" xr:uid="{00000000-0005-0000-0000-000059790000}"/>
    <cellStyle name="Normal 2 4 3 6 11" xfId="27461" xr:uid="{00000000-0005-0000-0000-00005A790000}"/>
    <cellStyle name="Normal 2 4 3 6 12" xfId="18817" xr:uid="{00000000-0005-0000-0000-00005B790000}"/>
    <cellStyle name="Normal 2 4 3 6 2" xfId="18819" xr:uid="{00000000-0005-0000-0000-00005C790000}"/>
    <cellStyle name="Normal 2 4 3 6 2 2" xfId="18820" xr:uid="{00000000-0005-0000-0000-00005D790000}"/>
    <cellStyle name="Normal 2 4 3 6 2 2 2" xfId="18821" xr:uid="{00000000-0005-0000-0000-00005E790000}"/>
    <cellStyle name="Normal 2 4 3 6 2 2 2 2" xfId="43152" xr:uid="{00000000-0005-0000-0000-00005F790000}"/>
    <cellStyle name="Normal 2 4 3 6 2 2 3" xfId="18822" xr:uid="{00000000-0005-0000-0000-000060790000}"/>
    <cellStyle name="Normal 2 4 3 6 2 2 3 2" xfId="38035" xr:uid="{00000000-0005-0000-0000-000061790000}"/>
    <cellStyle name="Normal 2 4 3 6 2 2 4" xfId="29732" xr:uid="{00000000-0005-0000-0000-000062790000}"/>
    <cellStyle name="Normal 2 4 3 6 2 3" xfId="18823" xr:uid="{00000000-0005-0000-0000-000063790000}"/>
    <cellStyle name="Normal 2 4 3 6 2 3 2" xfId="18824" xr:uid="{00000000-0005-0000-0000-000064790000}"/>
    <cellStyle name="Normal 2 4 3 6 2 3 2 2" xfId="45122" xr:uid="{00000000-0005-0000-0000-000065790000}"/>
    <cellStyle name="Normal 2 4 3 6 2 3 3" xfId="18825" xr:uid="{00000000-0005-0000-0000-000066790000}"/>
    <cellStyle name="Normal 2 4 3 6 2 3 3 2" xfId="40006" xr:uid="{00000000-0005-0000-0000-000067790000}"/>
    <cellStyle name="Normal 2 4 3 6 2 3 4" xfId="31702" xr:uid="{00000000-0005-0000-0000-000068790000}"/>
    <cellStyle name="Normal 2 4 3 6 2 4" xfId="18826" xr:uid="{00000000-0005-0000-0000-000069790000}"/>
    <cellStyle name="Normal 2 4 3 6 2 4 2" xfId="18827" xr:uid="{00000000-0005-0000-0000-00006A790000}"/>
    <cellStyle name="Normal 2 4 3 6 2 4 2 2" xfId="47451" xr:uid="{00000000-0005-0000-0000-00006B790000}"/>
    <cellStyle name="Normal 2 4 3 6 2 4 3" xfId="34038" xr:uid="{00000000-0005-0000-0000-00006C790000}"/>
    <cellStyle name="Normal 2 4 3 6 2 5" xfId="18828" xr:uid="{00000000-0005-0000-0000-00006D790000}"/>
    <cellStyle name="Normal 2 4 3 6 2 5 2" xfId="41607" xr:uid="{00000000-0005-0000-0000-00006E790000}"/>
    <cellStyle name="Normal 2 4 3 6 2 6" xfId="18829" xr:uid="{00000000-0005-0000-0000-00006F790000}"/>
    <cellStyle name="Normal 2 4 3 6 2 6 2" xfId="36490" xr:uid="{00000000-0005-0000-0000-000070790000}"/>
    <cellStyle name="Normal 2 4 3 6 2 7" xfId="28182" xr:uid="{00000000-0005-0000-0000-000071790000}"/>
    <cellStyle name="Normal 2 4 3 6 3" xfId="18830" xr:uid="{00000000-0005-0000-0000-000072790000}"/>
    <cellStyle name="Normal 2 4 3 6 3 2" xfId="18831" xr:uid="{00000000-0005-0000-0000-000073790000}"/>
    <cellStyle name="Normal 2 4 3 6 3 2 2" xfId="43151" xr:uid="{00000000-0005-0000-0000-000074790000}"/>
    <cellStyle name="Normal 2 4 3 6 3 3" xfId="18832" xr:uid="{00000000-0005-0000-0000-000075790000}"/>
    <cellStyle name="Normal 2 4 3 6 3 3 2" xfId="38034" xr:uid="{00000000-0005-0000-0000-000076790000}"/>
    <cellStyle name="Normal 2 4 3 6 3 4" xfId="29731" xr:uid="{00000000-0005-0000-0000-000077790000}"/>
    <cellStyle name="Normal 2 4 3 6 4" xfId="18833" xr:uid="{00000000-0005-0000-0000-000078790000}"/>
    <cellStyle name="Normal 2 4 3 6 4 2" xfId="18834" xr:uid="{00000000-0005-0000-0000-000079790000}"/>
    <cellStyle name="Normal 2 4 3 6 4 2 2" xfId="44058" xr:uid="{00000000-0005-0000-0000-00007A790000}"/>
    <cellStyle name="Normal 2 4 3 6 4 3" xfId="18835" xr:uid="{00000000-0005-0000-0000-00007B790000}"/>
    <cellStyle name="Normal 2 4 3 6 4 3 2" xfId="38942" xr:uid="{00000000-0005-0000-0000-00007C790000}"/>
    <cellStyle name="Normal 2 4 3 6 4 4" xfId="30638" xr:uid="{00000000-0005-0000-0000-00007D790000}"/>
    <cellStyle name="Normal 2 4 3 6 5" xfId="18836" xr:uid="{00000000-0005-0000-0000-00007E790000}"/>
    <cellStyle name="Normal 2 4 3 6 5 2" xfId="18837" xr:uid="{00000000-0005-0000-0000-00007F790000}"/>
    <cellStyle name="Normal 2 4 3 6 5 2 2" xfId="44571" xr:uid="{00000000-0005-0000-0000-000080790000}"/>
    <cellStyle name="Normal 2 4 3 6 5 3" xfId="18838" xr:uid="{00000000-0005-0000-0000-000081790000}"/>
    <cellStyle name="Normal 2 4 3 6 5 3 2" xfId="39455" xr:uid="{00000000-0005-0000-0000-000082790000}"/>
    <cellStyle name="Normal 2 4 3 6 5 4" xfId="31151" xr:uid="{00000000-0005-0000-0000-000083790000}"/>
    <cellStyle name="Normal 2 4 3 6 6" xfId="18839" xr:uid="{00000000-0005-0000-0000-000084790000}"/>
    <cellStyle name="Normal 2 4 3 6 6 2" xfId="18840" xr:uid="{00000000-0005-0000-0000-000085790000}"/>
    <cellStyle name="Normal 2 4 3 6 6 2 2" xfId="45735" xr:uid="{00000000-0005-0000-0000-000086790000}"/>
    <cellStyle name="Normal 2 4 3 6 6 3" xfId="18841" xr:uid="{00000000-0005-0000-0000-000087790000}"/>
    <cellStyle name="Normal 2 4 3 6 6 3 2" xfId="40619" xr:uid="{00000000-0005-0000-0000-000088790000}"/>
    <cellStyle name="Normal 2 4 3 6 6 4" xfId="32317" xr:uid="{00000000-0005-0000-0000-000089790000}"/>
    <cellStyle name="Normal 2 4 3 6 7" xfId="18842" xr:uid="{00000000-0005-0000-0000-00008A790000}"/>
    <cellStyle name="Normal 2 4 3 6 7 2" xfId="18843" xr:uid="{00000000-0005-0000-0000-00008B790000}"/>
    <cellStyle name="Normal 2 4 3 6 7 2 2" xfId="46831" xr:uid="{00000000-0005-0000-0000-00008C790000}"/>
    <cellStyle name="Normal 2 4 3 6 7 3" xfId="18844" xr:uid="{00000000-0005-0000-0000-00008D790000}"/>
    <cellStyle name="Normal 2 4 3 6 7 3 2" xfId="35938" xr:uid="{00000000-0005-0000-0000-00008E790000}"/>
    <cellStyle name="Normal 2 4 3 6 7 4" xfId="33413" xr:uid="{00000000-0005-0000-0000-00008F790000}"/>
    <cellStyle name="Normal 2 4 3 6 8" xfId="18845" xr:uid="{00000000-0005-0000-0000-000090790000}"/>
    <cellStyle name="Normal 2 4 3 6 8 2" xfId="18846" xr:uid="{00000000-0005-0000-0000-000091790000}"/>
    <cellStyle name="Normal 2 4 3 6 8 2 2" xfId="47986" xr:uid="{00000000-0005-0000-0000-000092790000}"/>
    <cellStyle name="Normal 2 4 3 6 8 3" xfId="34579" xr:uid="{00000000-0005-0000-0000-000093790000}"/>
    <cellStyle name="Normal 2 4 3 6 9" xfId="18847" xr:uid="{00000000-0005-0000-0000-000094790000}"/>
    <cellStyle name="Normal 2 4 3 6 9 2" xfId="41056" xr:uid="{00000000-0005-0000-0000-000095790000}"/>
    <cellStyle name="Normal 2 4 3 7" xfId="18848" xr:uid="{00000000-0005-0000-0000-000096790000}"/>
    <cellStyle name="Normal 2 4 3 7 10" xfId="18849" xr:uid="{00000000-0005-0000-0000-000097790000}"/>
    <cellStyle name="Normal 2 4 3 7 10 2" xfId="35549" xr:uid="{00000000-0005-0000-0000-000098790000}"/>
    <cellStyle name="Normal 2 4 3 7 11" xfId="27690" xr:uid="{00000000-0005-0000-0000-000099790000}"/>
    <cellStyle name="Normal 2 4 3 7 2" xfId="18850" xr:uid="{00000000-0005-0000-0000-00009A790000}"/>
    <cellStyle name="Normal 2 4 3 7 2 2" xfId="18851" xr:uid="{00000000-0005-0000-0000-00009B790000}"/>
    <cellStyle name="Normal 2 4 3 7 2 2 2" xfId="18852" xr:uid="{00000000-0005-0000-0000-00009C790000}"/>
    <cellStyle name="Normal 2 4 3 7 2 2 2 2" xfId="43154" xr:uid="{00000000-0005-0000-0000-00009D790000}"/>
    <cellStyle name="Normal 2 4 3 7 2 2 3" xfId="18853" xr:uid="{00000000-0005-0000-0000-00009E790000}"/>
    <cellStyle name="Normal 2 4 3 7 2 2 3 2" xfId="38037" xr:uid="{00000000-0005-0000-0000-00009F790000}"/>
    <cellStyle name="Normal 2 4 3 7 2 2 4" xfId="29734" xr:uid="{00000000-0005-0000-0000-0000A0790000}"/>
    <cellStyle name="Normal 2 4 3 7 2 3" xfId="18854" xr:uid="{00000000-0005-0000-0000-0000A1790000}"/>
    <cellStyle name="Normal 2 4 3 7 2 3 2" xfId="18855" xr:uid="{00000000-0005-0000-0000-0000A2790000}"/>
    <cellStyle name="Normal 2 4 3 7 2 3 2 2" xfId="45123" xr:uid="{00000000-0005-0000-0000-0000A3790000}"/>
    <cellStyle name="Normal 2 4 3 7 2 3 3" xfId="18856" xr:uid="{00000000-0005-0000-0000-0000A4790000}"/>
    <cellStyle name="Normal 2 4 3 7 2 3 3 2" xfId="40007" xr:uid="{00000000-0005-0000-0000-0000A5790000}"/>
    <cellStyle name="Normal 2 4 3 7 2 3 4" xfId="31703" xr:uid="{00000000-0005-0000-0000-0000A6790000}"/>
    <cellStyle name="Normal 2 4 3 7 2 4" xfId="18857" xr:uid="{00000000-0005-0000-0000-0000A7790000}"/>
    <cellStyle name="Normal 2 4 3 7 2 4 2" xfId="18858" xr:uid="{00000000-0005-0000-0000-0000A8790000}"/>
    <cellStyle name="Normal 2 4 3 7 2 4 2 2" xfId="47443" xr:uid="{00000000-0005-0000-0000-0000A9790000}"/>
    <cellStyle name="Normal 2 4 3 7 2 4 3" xfId="34030" xr:uid="{00000000-0005-0000-0000-0000AA790000}"/>
    <cellStyle name="Normal 2 4 3 7 2 5" xfId="18859" xr:uid="{00000000-0005-0000-0000-0000AB790000}"/>
    <cellStyle name="Normal 2 4 3 7 2 5 2" xfId="41608" xr:uid="{00000000-0005-0000-0000-0000AC790000}"/>
    <cellStyle name="Normal 2 4 3 7 2 6" xfId="18860" xr:uid="{00000000-0005-0000-0000-0000AD790000}"/>
    <cellStyle name="Normal 2 4 3 7 2 6 2" xfId="36491" xr:uid="{00000000-0005-0000-0000-0000AE790000}"/>
    <cellStyle name="Normal 2 4 3 7 2 7" xfId="28183" xr:uid="{00000000-0005-0000-0000-0000AF790000}"/>
    <cellStyle name="Normal 2 4 3 7 3" xfId="18861" xr:uid="{00000000-0005-0000-0000-0000B0790000}"/>
    <cellStyle name="Normal 2 4 3 7 3 2" xfId="18862" xr:uid="{00000000-0005-0000-0000-0000B1790000}"/>
    <cellStyle name="Normal 2 4 3 7 3 2 2" xfId="43153" xr:uid="{00000000-0005-0000-0000-0000B2790000}"/>
    <cellStyle name="Normal 2 4 3 7 3 3" xfId="18863" xr:uid="{00000000-0005-0000-0000-0000B3790000}"/>
    <cellStyle name="Normal 2 4 3 7 3 3 2" xfId="38036" xr:uid="{00000000-0005-0000-0000-0000B4790000}"/>
    <cellStyle name="Normal 2 4 3 7 3 4" xfId="29733" xr:uid="{00000000-0005-0000-0000-0000B5790000}"/>
    <cellStyle name="Normal 2 4 3 7 4" xfId="18864" xr:uid="{00000000-0005-0000-0000-0000B6790000}"/>
    <cellStyle name="Normal 2 4 3 7 4 2" xfId="18865" xr:uid="{00000000-0005-0000-0000-0000B7790000}"/>
    <cellStyle name="Normal 2 4 3 7 4 2 2" xfId="44059" xr:uid="{00000000-0005-0000-0000-0000B8790000}"/>
    <cellStyle name="Normal 2 4 3 7 4 3" xfId="18866" xr:uid="{00000000-0005-0000-0000-0000B9790000}"/>
    <cellStyle name="Normal 2 4 3 7 4 3 2" xfId="38943" xr:uid="{00000000-0005-0000-0000-0000BA790000}"/>
    <cellStyle name="Normal 2 4 3 7 4 4" xfId="30639" xr:uid="{00000000-0005-0000-0000-0000BB790000}"/>
    <cellStyle name="Normal 2 4 3 7 5" xfId="18867" xr:uid="{00000000-0005-0000-0000-0000BC790000}"/>
    <cellStyle name="Normal 2 4 3 7 5 2" xfId="18868" xr:uid="{00000000-0005-0000-0000-0000BD790000}"/>
    <cellStyle name="Normal 2 4 3 7 5 2 2" xfId="44499" xr:uid="{00000000-0005-0000-0000-0000BE790000}"/>
    <cellStyle name="Normal 2 4 3 7 5 3" xfId="18869" xr:uid="{00000000-0005-0000-0000-0000BF790000}"/>
    <cellStyle name="Normal 2 4 3 7 5 3 2" xfId="39383" xr:uid="{00000000-0005-0000-0000-0000C0790000}"/>
    <cellStyle name="Normal 2 4 3 7 5 4" xfId="31079" xr:uid="{00000000-0005-0000-0000-0000C1790000}"/>
    <cellStyle name="Normal 2 4 3 7 6" xfId="18870" xr:uid="{00000000-0005-0000-0000-0000C2790000}"/>
    <cellStyle name="Normal 2 4 3 7 6 2" xfId="18871" xr:uid="{00000000-0005-0000-0000-0000C3790000}"/>
    <cellStyle name="Normal 2 4 3 7 6 2 2" xfId="45736" xr:uid="{00000000-0005-0000-0000-0000C4790000}"/>
    <cellStyle name="Normal 2 4 3 7 6 3" xfId="18872" xr:uid="{00000000-0005-0000-0000-0000C5790000}"/>
    <cellStyle name="Normal 2 4 3 7 6 3 2" xfId="40620" xr:uid="{00000000-0005-0000-0000-0000C6790000}"/>
    <cellStyle name="Normal 2 4 3 7 6 4" xfId="32318" xr:uid="{00000000-0005-0000-0000-0000C7790000}"/>
    <cellStyle name="Normal 2 4 3 7 7" xfId="18873" xr:uid="{00000000-0005-0000-0000-0000C8790000}"/>
    <cellStyle name="Normal 2 4 3 7 7 2" xfId="18874" xr:uid="{00000000-0005-0000-0000-0000C9790000}"/>
    <cellStyle name="Normal 2 4 3 7 7 2 2" xfId="46832" xr:uid="{00000000-0005-0000-0000-0000CA790000}"/>
    <cellStyle name="Normal 2 4 3 7 7 3" xfId="18875" xr:uid="{00000000-0005-0000-0000-0000CB790000}"/>
    <cellStyle name="Normal 2 4 3 7 7 3 2" xfId="35866" xr:uid="{00000000-0005-0000-0000-0000CC790000}"/>
    <cellStyle name="Normal 2 4 3 7 7 4" xfId="33414" xr:uid="{00000000-0005-0000-0000-0000CD790000}"/>
    <cellStyle name="Normal 2 4 3 7 8" xfId="18876" xr:uid="{00000000-0005-0000-0000-0000CE790000}"/>
    <cellStyle name="Normal 2 4 3 7 8 2" xfId="18877" xr:uid="{00000000-0005-0000-0000-0000CF790000}"/>
    <cellStyle name="Normal 2 4 3 7 8 2 2" xfId="47987" xr:uid="{00000000-0005-0000-0000-0000D0790000}"/>
    <cellStyle name="Normal 2 4 3 7 8 3" xfId="34580" xr:uid="{00000000-0005-0000-0000-0000D1790000}"/>
    <cellStyle name="Normal 2 4 3 7 9" xfId="18878" xr:uid="{00000000-0005-0000-0000-0000D2790000}"/>
    <cellStyle name="Normal 2 4 3 7 9 2" xfId="40984" xr:uid="{00000000-0005-0000-0000-0000D3790000}"/>
    <cellStyle name="Normal 2 4 3 8" xfId="18879" xr:uid="{00000000-0005-0000-0000-0000D4790000}"/>
    <cellStyle name="Normal 2 4 3 8 2" xfId="18880" xr:uid="{00000000-0005-0000-0000-0000D5790000}"/>
    <cellStyle name="Normal 2 4 3 8 2 2" xfId="18881" xr:uid="{00000000-0005-0000-0000-0000D6790000}"/>
    <cellStyle name="Normal 2 4 3 8 2 2 2" xfId="43155" xr:uid="{00000000-0005-0000-0000-0000D7790000}"/>
    <cellStyle name="Normal 2 4 3 8 2 3" xfId="18882" xr:uid="{00000000-0005-0000-0000-0000D8790000}"/>
    <cellStyle name="Normal 2 4 3 8 2 3 2" xfId="38038" xr:uid="{00000000-0005-0000-0000-0000D9790000}"/>
    <cellStyle name="Normal 2 4 3 8 2 4" xfId="29735" xr:uid="{00000000-0005-0000-0000-0000DA790000}"/>
    <cellStyle name="Normal 2 4 3 8 3" xfId="18883" xr:uid="{00000000-0005-0000-0000-0000DB790000}"/>
    <cellStyle name="Normal 2 4 3 8 3 2" xfId="18884" xr:uid="{00000000-0005-0000-0000-0000DC790000}"/>
    <cellStyle name="Normal 2 4 3 8 3 2 2" xfId="45109" xr:uid="{00000000-0005-0000-0000-0000DD790000}"/>
    <cellStyle name="Normal 2 4 3 8 3 3" xfId="18885" xr:uid="{00000000-0005-0000-0000-0000DE790000}"/>
    <cellStyle name="Normal 2 4 3 8 3 3 2" xfId="39993" xr:uid="{00000000-0005-0000-0000-0000DF790000}"/>
    <cellStyle name="Normal 2 4 3 8 3 4" xfId="31689" xr:uid="{00000000-0005-0000-0000-0000E0790000}"/>
    <cellStyle name="Normal 2 4 3 8 4" xfId="18886" xr:uid="{00000000-0005-0000-0000-0000E1790000}"/>
    <cellStyle name="Normal 2 4 3 8 4 2" xfId="18887" xr:uid="{00000000-0005-0000-0000-0000E2790000}"/>
    <cellStyle name="Normal 2 4 3 8 4 2 2" xfId="47061" xr:uid="{00000000-0005-0000-0000-0000E3790000}"/>
    <cellStyle name="Normal 2 4 3 8 4 3" xfId="33645" xr:uid="{00000000-0005-0000-0000-0000E4790000}"/>
    <cellStyle name="Normal 2 4 3 8 5" xfId="18888" xr:uid="{00000000-0005-0000-0000-0000E5790000}"/>
    <cellStyle name="Normal 2 4 3 8 5 2" xfId="41594" xr:uid="{00000000-0005-0000-0000-0000E6790000}"/>
    <cellStyle name="Normal 2 4 3 8 6" xfId="18889" xr:uid="{00000000-0005-0000-0000-0000E7790000}"/>
    <cellStyle name="Normal 2 4 3 8 6 2" xfId="36477" xr:uid="{00000000-0005-0000-0000-0000E8790000}"/>
    <cellStyle name="Normal 2 4 3 8 7" xfId="28169" xr:uid="{00000000-0005-0000-0000-0000E9790000}"/>
    <cellStyle name="Normal 2 4 3 9" xfId="18890" xr:uid="{00000000-0005-0000-0000-0000EA790000}"/>
    <cellStyle name="Normal 2 4 3 9 2" xfId="18891" xr:uid="{00000000-0005-0000-0000-0000EB790000}"/>
    <cellStyle name="Normal 2 4 3 9 2 2" xfId="18892" xr:uid="{00000000-0005-0000-0000-0000EC790000}"/>
    <cellStyle name="Normal 2 4 3 9 2 2 2" xfId="43156" xr:uid="{00000000-0005-0000-0000-0000ED790000}"/>
    <cellStyle name="Normal 2 4 3 9 2 3" xfId="18893" xr:uid="{00000000-0005-0000-0000-0000EE790000}"/>
    <cellStyle name="Normal 2 4 3 9 2 3 2" xfId="38039" xr:uid="{00000000-0005-0000-0000-0000EF790000}"/>
    <cellStyle name="Normal 2 4 3 9 2 4" xfId="29736" xr:uid="{00000000-0005-0000-0000-0000F0790000}"/>
    <cellStyle name="Normal 2 4 3 9 3" xfId="18894" xr:uid="{00000000-0005-0000-0000-0000F1790000}"/>
    <cellStyle name="Normal 2 4 3 9 3 2" xfId="41837" xr:uid="{00000000-0005-0000-0000-0000F2790000}"/>
    <cellStyle name="Normal 2 4 3 9 4" xfId="18895" xr:uid="{00000000-0005-0000-0000-0000F3790000}"/>
    <cellStyle name="Normal 2 4 3 9 4 2" xfId="36720" xr:uid="{00000000-0005-0000-0000-0000F4790000}"/>
    <cellStyle name="Normal 2 4 3 9 5" xfId="28412" xr:uid="{00000000-0005-0000-0000-0000F5790000}"/>
    <cellStyle name="Normal 2 4 4" xfId="660" xr:uid="{00000000-0005-0000-0000-0000F6790000}"/>
    <cellStyle name="Normal 2 4 4 10" xfId="18897" xr:uid="{00000000-0005-0000-0000-0000F7790000}"/>
    <cellStyle name="Normal 2 4 4 10 2" xfId="18898" xr:uid="{00000000-0005-0000-0000-0000F8790000}"/>
    <cellStyle name="Normal 2 4 4 10 2 2" xfId="46833" xr:uid="{00000000-0005-0000-0000-0000F9790000}"/>
    <cellStyle name="Normal 2 4 4 10 3" xfId="33415" xr:uid="{00000000-0005-0000-0000-0000FA790000}"/>
    <cellStyle name="Normal 2 4 4 11" xfId="18899" xr:uid="{00000000-0005-0000-0000-0000FB790000}"/>
    <cellStyle name="Normal 2 4 4 11 2" xfId="18900" xr:uid="{00000000-0005-0000-0000-0000FC790000}"/>
    <cellStyle name="Normal 2 4 4 11 2 2" xfId="47988" xr:uid="{00000000-0005-0000-0000-0000FD790000}"/>
    <cellStyle name="Normal 2 4 4 11 3" xfId="34581" xr:uid="{00000000-0005-0000-0000-0000FE790000}"/>
    <cellStyle name="Normal 2 4 4 12" xfId="18901" xr:uid="{00000000-0005-0000-0000-0000FF790000}"/>
    <cellStyle name="Normal 2 4 4 12 2" xfId="40988" xr:uid="{00000000-0005-0000-0000-0000007A0000}"/>
    <cellStyle name="Normal 2 4 4 13" xfId="18902" xr:uid="{00000000-0005-0000-0000-0000017A0000}"/>
    <cellStyle name="Normal 2 4 4 13 2" xfId="35870" xr:uid="{00000000-0005-0000-0000-0000027A0000}"/>
    <cellStyle name="Normal 2 4 4 14" xfId="27462" xr:uid="{00000000-0005-0000-0000-0000037A0000}"/>
    <cellStyle name="Normal 2 4 4 15" xfId="18896" xr:uid="{00000000-0005-0000-0000-0000047A0000}"/>
    <cellStyle name="Normal 2 4 4 2" xfId="661" xr:uid="{00000000-0005-0000-0000-0000057A0000}"/>
    <cellStyle name="Normal 2 4 4 2 2" xfId="27463" xr:uid="{00000000-0005-0000-0000-0000067A0000}"/>
    <cellStyle name="Normal 2 4 4 2 3" xfId="18903" xr:uid="{00000000-0005-0000-0000-0000077A0000}"/>
    <cellStyle name="Normal 2 4 4 3" xfId="18904" xr:uid="{00000000-0005-0000-0000-0000087A0000}"/>
    <cellStyle name="Normal 2 4 4 3 2" xfId="18905" xr:uid="{00000000-0005-0000-0000-0000097A0000}"/>
    <cellStyle name="Normal 2 4 4 3 2 2" xfId="18906" xr:uid="{00000000-0005-0000-0000-00000A7A0000}"/>
    <cellStyle name="Normal 2 4 4 3 2 2 2" xfId="43158" xr:uid="{00000000-0005-0000-0000-00000B7A0000}"/>
    <cellStyle name="Normal 2 4 4 3 2 3" xfId="18907" xr:uid="{00000000-0005-0000-0000-00000C7A0000}"/>
    <cellStyle name="Normal 2 4 4 3 2 3 2" xfId="38041" xr:uid="{00000000-0005-0000-0000-00000D7A0000}"/>
    <cellStyle name="Normal 2 4 4 3 2 4" xfId="29738" xr:uid="{00000000-0005-0000-0000-00000E7A0000}"/>
    <cellStyle name="Normal 2 4 4 3 3" xfId="18908" xr:uid="{00000000-0005-0000-0000-00000F7A0000}"/>
    <cellStyle name="Normal 2 4 4 3 3 2" xfId="18909" xr:uid="{00000000-0005-0000-0000-0000107A0000}"/>
    <cellStyle name="Normal 2 4 4 3 3 2 2" xfId="45124" xr:uid="{00000000-0005-0000-0000-0000117A0000}"/>
    <cellStyle name="Normal 2 4 4 3 3 3" xfId="18910" xr:uid="{00000000-0005-0000-0000-0000127A0000}"/>
    <cellStyle name="Normal 2 4 4 3 3 3 2" xfId="40008" xr:uid="{00000000-0005-0000-0000-0000137A0000}"/>
    <cellStyle name="Normal 2 4 4 3 3 4" xfId="31704" xr:uid="{00000000-0005-0000-0000-0000147A0000}"/>
    <cellStyle name="Normal 2 4 4 3 4" xfId="18911" xr:uid="{00000000-0005-0000-0000-0000157A0000}"/>
    <cellStyle name="Normal 2 4 4 3 4 2" xfId="18912" xr:uid="{00000000-0005-0000-0000-0000167A0000}"/>
    <cellStyle name="Normal 2 4 4 3 4 2 2" xfId="47452" xr:uid="{00000000-0005-0000-0000-0000177A0000}"/>
    <cellStyle name="Normal 2 4 4 3 4 3" xfId="34039" xr:uid="{00000000-0005-0000-0000-0000187A0000}"/>
    <cellStyle name="Normal 2 4 4 3 5" xfId="18913" xr:uid="{00000000-0005-0000-0000-0000197A0000}"/>
    <cellStyle name="Normal 2 4 4 3 5 2" xfId="41609" xr:uid="{00000000-0005-0000-0000-00001A7A0000}"/>
    <cellStyle name="Normal 2 4 4 3 6" xfId="18914" xr:uid="{00000000-0005-0000-0000-00001B7A0000}"/>
    <cellStyle name="Normal 2 4 4 3 6 2" xfId="36492" xr:uid="{00000000-0005-0000-0000-00001C7A0000}"/>
    <cellStyle name="Normal 2 4 4 3 7" xfId="28184" xr:uid="{00000000-0005-0000-0000-00001D7A0000}"/>
    <cellStyle name="Normal 2 4 4 4" xfId="18915" xr:uid="{00000000-0005-0000-0000-00001E7A0000}"/>
    <cellStyle name="Normal 2 4 4 4 2" xfId="18916" xr:uid="{00000000-0005-0000-0000-00001F7A0000}"/>
    <cellStyle name="Normal 2 4 4 4 2 2" xfId="18917" xr:uid="{00000000-0005-0000-0000-0000207A0000}"/>
    <cellStyle name="Normal 2 4 4 4 2 2 2" xfId="43159" xr:uid="{00000000-0005-0000-0000-0000217A0000}"/>
    <cellStyle name="Normal 2 4 4 4 2 3" xfId="18918" xr:uid="{00000000-0005-0000-0000-0000227A0000}"/>
    <cellStyle name="Normal 2 4 4 4 2 3 2" xfId="38042" xr:uid="{00000000-0005-0000-0000-0000237A0000}"/>
    <cellStyle name="Normal 2 4 4 4 2 4" xfId="29739" xr:uid="{00000000-0005-0000-0000-0000247A0000}"/>
    <cellStyle name="Normal 2 4 4 4 3" xfId="18919" xr:uid="{00000000-0005-0000-0000-0000257A0000}"/>
    <cellStyle name="Normal 2 4 4 4 3 2" xfId="18920" xr:uid="{00000000-0005-0000-0000-0000267A0000}"/>
    <cellStyle name="Normal 2 4 4 4 3 2 2" xfId="47255" xr:uid="{00000000-0005-0000-0000-0000277A0000}"/>
    <cellStyle name="Normal 2 4 4 4 3 3" xfId="33839" xr:uid="{00000000-0005-0000-0000-0000287A0000}"/>
    <cellStyle name="Normal 2 4 4 4 4" xfId="18921" xr:uid="{00000000-0005-0000-0000-0000297A0000}"/>
    <cellStyle name="Normal 2 4 4 4 4 2" xfId="42032" xr:uid="{00000000-0005-0000-0000-00002A7A0000}"/>
    <cellStyle name="Normal 2 4 4 4 5" xfId="18922" xr:uid="{00000000-0005-0000-0000-00002B7A0000}"/>
    <cellStyle name="Normal 2 4 4 4 5 2" xfId="36915" xr:uid="{00000000-0005-0000-0000-00002C7A0000}"/>
    <cellStyle name="Normal 2 4 4 4 6" xfId="28607" xr:uid="{00000000-0005-0000-0000-00002D7A0000}"/>
    <cellStyle name="Normal 2 4 4 5" xfId="18923" xr:uid="{00000000-0005-0000-0000-00002E7A0000}"/>
    <cellStyle name="Normal 2 4 4 5 2" xfId="18924" xr:uid="{00000000-0005-0000-0000-00002F7A0000}"/>
    <cellStyle name="Normal 2 4 4 5 2 2" xfId="43157" xr:uid="{00000000-0005-0000-0000-0000307A0000}"/>
    <cellStyle name="Normal 2 4 4 5 3" xfId="18925" xr:uid="{00000000-0005-0000-0000-0000317A0000}"/>
    <cellStyle name="Normal 2 4 4 5 3 2" xfId="38040" xr:uid="{00000000-0005-0000-0000-0000327A0000}"/>
    <cellStyle name="Normal 2 4 4 5 4" xfId="29737" xr:uid="{00000000-0005-0000-0000-0000337A0000}"/>
    <cellStyle name="Normal 2 4 4 6" xfId="18926" xr:uid="{00000000-0005-0000-0000-0000347A0000}"/>
    <cellStyle name="Normal 2 4 4 6 2" xfId="18927" xr:uid="{00000000-0005-0000-0000-0000357A0000}"/>
    <cellStyle name="Normal 2 4 4 6 2 2" xfId="44060" xr:uid="{00000000-0005-0000-0000-0000367A0000}"/>
    <cellStyle name="Normal 2 4 4 6 3" xfId="18928" xr:uid="{00000000-0005-0000-0000-0000377A0000}"/>
    <cellStyle name="Normal 2 4 4 6 3 2" xfId="38944" xr:uid="{00000000-0005-0000-0000-0000387A0000}"/>
    <cellStyle name="Normal 2 4 4 6 4" xfId="30640" xr:uid="{00000000-0005-0000-0000-0000397A0000}"/>
    <cellStyle name="Normal 2 4 4 7" xfId="18929" xr:uid="{00000000-0005-0000-0000-00003A7A0000}"/>
    <cellStyle name="Normal 2 4 4 7 2" xfId="18930" xr:uid="{00000000-0005-0000-0000-00003B7A0000}"/>
    <cellStyle name="Normal 2 4 4 7 2 2" xfId="44503" xr:uid="{00000000-0005-0000-0000-00003C7A0000}"/>
    <cellStyle name="Normal 2 4 4 7 3" xfId="18931" xr:uid="{00000000-0005-0000-0000-00003D7A0000}"/>
    <cellStyle name="Normal 2 4 4 7 3 2" xfId="39387" xr:uid="{00000000-0005-0000-0000-00003E7A0000}"/>
    <cellStyle name="Normal 2 4 4 7 4" xfId="31083" xr:uid="{00000000-0005-0000-0000-00003F7A0000}"/>
    <cellStyle name="Normal 2 4 4 8" xfId="18932" xr:uid="{00000000-0005-0000-0000-0000407A0000}"/>
    <cellStyle name="Normal 2 4 4 8 2" xfId="18933" xr:uid="{00000000-0005-0000-0000-0000417A0000}"/>
    <cellStyle name="Normal 2 4 4 8 2 2" xfId="45737" xr:uid="{00000000-0005-0000-0000-0000427A0000}"/>
    <cellStyle name="Normal 2 4 4 8 3" xfId="18934" xr:uid="{00000000-0005-0000-0000-0000437A0000}"/>
    <cellStyle name="Normal 2 4 4 8 3 2" xfId="40621" xr:uid="{00000000-0005-0000-0000-0000447A0000}"/>
    <cellStyle name="Normal 2 4 4 8 4" xfId="32319" xr:uid="{00000000-0005-0000-0000-0000457A0000}"/>
    <cellStyle name="Normal 2 4 4 9" xfId="18935" xr:uid="{00000000-0005-0000-0000-0000467A0000}"/>
    <cellStyle name="Normal 2 4 4 9 2" xfId="18936" xr:uid="{00000000-0005-0000-0000-0000477A0000}"/>
    <cellStyle name="Normal 2 4 4 9 2 2" xfId="46296" xr:uid="{00000000-0005-0000-0000-0000487A0000}"/>
    <cellStyle name="Normal 2 4 4 9 3" xfId="32878" xr:uid="{00000000-0005-0000-0000-0000497A0000}"/>
    <cellStyle name="Normal 2 4 5" xfId="662" xr:uid="{00000000-0005-0000-0000-00004A7A0000}"/>
    <cellStyle name="Normal 2 4 5 10" xfId="18938" xr:uid="{00000000-0005-0000-0000-00004B7A0000}"/>
    <cellStyle name="Normal 2 4 5 10 2" xfId="35886" xr:uid="{00000000-0005-0000-0000-00004C7A0000}"/>
    <cellStyle name="Normal 2 4 5 11" xfId="27464" xr:uid="{00000000-0005-0000-0000-00004D7A0000}"/>
    <cellStyle name="Normal 2 4 5 12" xfId="18937" xr:uid="{00000000-0005-0000-0000-00004E7A0000}"/>
    <cellStyle name="Normal 2 4 5 2" xfId="18939" xr:uid="{00000000-0005-0000-0000-00004F7A0000}"/>
    <cellStyle name="Normal 2 4 5 2 2" xfId="18940" xr:uid="{00000000-0005-0000-0000-0000507A0000}"/>
    <cellStyle name="Normal 2 4 5 2 2 2" xfId="18941" xr:uid="{00000000-0005-0000-0000-0000517A0000}"/>
    <cellStyle name="Normal 2 4 5 2 2 2 2" xfId="43161" xr:uid="{00000000-0005-0000-0000-0000527A0000}"/>
    <cellStyle name="Normal 2 4 5 2 2 3" xfId="18942" xr:uid="{00000000-0005-0000-0000-0000537A0000}"/>
    <cellStyle name="Normal 2 4 5 2 2 3 2" xfId="38044" xr:uid="{00000000-0005-0000-0000-0000547A0000}"/>
    <cellStyle name="Normal 2 4 5 2 2 4" xfId="29741" xr:uid="{00000000-0005-0000-0000-0000557A0000}"/>
    <cellStyle name="Normal 2 4 5 2 3" xfId="18943" xr:uid="{00000000-0005-0000-0000-0000567A0000}"/>
    <cellStyle name="Normal 2 4 5 2 3 2" xfId="18944" xr:uid="{00000000-0005-0000-0000-0000577A0000}"/>
    <cellStyle name="Normal 2 4 5 2 3 2 2" xfId="45125" xr:uid="{00000000-0005-0000-0000-0000587A0000}"/>
    <cellStyle name="Normal 2 4 5 2 3 3" xfId="18945" xr:uid="{00000000-0005-0000-0000-0000597A0000}"/>
    <cellStyle name="Normal 2 4 5 2 3 3 2" xfId="40009" xr:uid="{00000000-0005-0000-0000-00005A7A0000}"/>
    <cellStyle name="Normal 2 4 5 2 3 4" xfId="31705" xr:uid="{00000000-0005-0000-0000-00005B7A0000}"/>
    <cellStyle name="Normal 2 4 5 2 4" xfId="18946" xr:uid="{00000000-0005-0000-0000-00005C7A0000}"/>
    <cellStyle name="Normal 2 4 5 2 4 2" xfId="18947" xr:uid="{00000000-0005-0000-0000-00005D7A0000}"/>
    <cellStyle name="Normal 2 4 5 2 4 2 2" xfId="47453" xr:uid="{00000000-0005-0000-0000-00005E7A0000}"/>
    <cellStyle name="Normal 2 4 5 2 4 3" xfId="34040" xr:uid="{00000000-0005-0000-0000-00005F7A0000}"/>
    <cellStyle name="Normal 2 4 5 2 5" xfId="18948" xr:uid="{00000000-0005-0000-0000-0000607A0000}"/>
    <cellStyle name="Normal 2 4 5 2 5 2" xfId="41610" xr:uid="{00000000-0005-0000-0000-0000617A0000}"/>
    <cellStyle name="Normal 2 4 5 2 6" xfId="18949" xr:uid="{00000000-0005-0000-0000-0000627A0000}"/>
    <cellStyle name="Normal 2 4 5 2 6 2" xfId="36493" xr:uid="{00000000-0005-0000-0000-0000637A0000}"/>
    <cellStyle name="Normal 2 4 5 2 7" xfId="28185" xr:uid="{00000000-0005-0000-0000-0000647A0000}"/>
    <cellStyle name="Normal 2 4 5 3" xfId="18950" xr:uid="{00000000-0005-0000-0000-0000657A0000}"/>
    <cellStyle name="Normal 2 4 5 3 2" xfId="18951" xr:uid="{00000000-0005-0000-0000-0000667A0000}"/>
    <cellStyle name="Normal 2 4 5 3 2 2" xfId="18952" xr:uid="{00000000-0005-0000-0000-0000677A0000}"/>
    <cellStyle name="Normal 2 4 5 3 2 2 2" xfId="47258" xr:uid="{00000000-0005-0000-0000-0000687A0000}"/>
    <cellStyle name="Normal 2 4 5 3 2 3" xfId="33845" xr:uid="{00000000-0005-0000-0000-0000697A0000}"/>
    <cellStyle name="Normal 2 4 5 3 3" xfId="18953" xr:uid="{00000000-0005-0000-0000-00006A7A0000}"/>
    <cellStyle name="Normal 2 4 5 3 3 2" xfId="43160" xr:uid="{00000000-0005-0000-0000-00006B7A0000}"/>
    <cellStyle name="Normal 2 4 5 3 4" xfId="18954" xr:uid="{00000000-0005-0000-0000-00006C7A0000}"/>
    <cellStyle name="Normal 2 4 5 3 4 2" xfId="38043" xr:uid="{00000000-0005-0000-0000-00006D7A0000}"/>
    <cellStyle name="Normal 2 4 5 3 5" xfId="29740" xr:uid="{00000000-0005-0000-0000-00006E7A0000}"/>
    <cellStyle name="Normal 2 4 5 4" xfId="18955" xr:uid="{00000000-0005-0000-0000-00006F7A0000}"/>
    <cellStyle name="Normal 2 4 5 4 2" xfId="18956" xr:uid="{00000000-0005-0000-0000-0000707A0000}"/>
    <cellStyle name="Normal 2 4 5 4 2 2" xfId="44061" xr:uid="{00000000-0005-0000-0000-0000717A0000}"/>
    <cellStyle name="Normal 2 4 5 4 3" xfId="18957" xr:uid="{00000000-0005-0000-0000-0000727A0000}"/>
    <cellStyle name="Normal 2 4 5 4 3 2" xfId="38945" xr:uid="{00000000-0005-0000-0000-0000737A0000}"/>
    <cellStyle name="Normal 2 4 5 4 4" xfId="30641" xr:uid="{00000000-0005-0000-0000-0000747A0000}"/>
    <cellStyle name="Normal 2 4 5 5" xfId="18958" xr:uid="{00000000-0005-0000-0000-0000757A0000}"/>
    <cellStyle name="Normal 2 4 5 5 2" xfId="18959" xr:uid="{00000000-0005-0000-0000-0000767A0000}"/>
    <cellStyle name="Normal 2 4 5 5 2 2" xfId="44519" xr:uid="{00000000-0005-0000-0000-0000777A0000}"/>
    <cellStyle name="Normal 2 4 5 5 3" xfId="18960" xr:uid="{00000000-0005-0000-0000-0000787A0000}"/>
    <cellStyle name="Normal 2 4 5 5 3 2" xfId="39403" xr:uid="{00000000-0005-0000-0000-0000797A0000}"/>
    <cellStyle name="Normal 2 4 5 5 4" xfId="31099" xr:uid="{00000000-0005-0000-0000-00007A7A0000}"/>
    <cellStyle name="Normal 2 4 5 6" xfId="18961" xr:uid="{00000000-0005-0000-0000-00007B7A0000}"/>
    <cellStyle name="Normal 2 4 5 6 2" xfId="18962" xr:uid="{00000000-0005-0000-0000-00007C7A0000}"/>
    <cellStyle name="Normal 2 4 5 6 2 2" xfId="45738" xr:uid="{00000000-0005-0000-0000-00007D7A0000}"/>
    <cellStyle name="Normal 2 4 5 6 3" xfId="18963" xr:uid="{00000000-0005-0000-0000-00007E7A0000}"/>
    <cellStyle name="Normal 2 4 5 6 3 2" xfId="40622" xr:uid="{00000000-0005-0000-0000-00007F7A0000}"/>
    <cellStyle name="Normal 2 4 5 6 4" xfId="32320" xr:uid="{00000000-0005-0000-0000-0000807A0000}"/>
    <cellStyle name="Normal 2 4 5 7" xfId="18964" xr:uid="{00000000-0005-0000-0000-0000817A0000}"/>
    <cellStyle name="Normal 2 4 5 7 2" xfId="18965" xr:uid="{00000000-0005-0000-0000-0000827A0000}"/>
    <cellStyle name="Normal 2 4 5 7 2 2" xfId="46834" xr:uid="{00000000-0005-0000-0000-0000837A0000}"/>
    <cellStyle name="Normal 2 4 5 7 3" xfId="33416" xr:uid="{00000000-0005-0000-0000-0000847A0000}"/>
    <cellStyle name="Normal 2 4 5 8" xfId="18966" xr:uid="{00000000-0005-0000-0000-0000857A0000}"/>
    <cellStyle name="Normal 2 4 5 8 2" xfId="18967" xr:uid="{00000000-0005-0000-0000-0000867A0000}"/>
    <cellStyle name="Normal 2 4 5 8 2 2" xfId="47989" xr:uid="{00000000-0005-0000-0000-0000877A0000}"/>
    <cellStyle name="Normal 2 4 5 8 3" xfId="34582" xr:uid="{00000000-0005-0000-0000-0000887A0000}"/>
    <cellStyle name="Normal 2 4 5 9" xfId="18968" xr:uid="{00000000-0005-0000-0000-0000897A0000}"/>
    <cellStyle name="Normal 2 4 5 9 2" xfId="41004" xr:uid="{00000000-0005-0000-0000-00008A7A0000}"/>
    <cellStyle name="Normal 2 4 6" xfId="663" xr:uid="{00000000-0005-0000-0000-00008B7A0000}"/>
    <cellStyle name="Normal 2 4 6 10" xfId="18970" xr:uid="{00000000-0005-0000-0000-00008C7A0000}"/>
    <cellStyle name="Normal 2 4 6 10 2" xfId="35919" xr:uid="{00000000-0005-0000-0000-00008D7A0000}"/>
    <cellStyle name="Normal 2 4 6 11" xfId="27465" xr:uid="{00000000-0005-0000-0000-00008E7A0000}"/>
    <cellStyle name="Normal 2 4 6 12" xfId="18969" xr:uid="{00000000-0005-0000-0000-00008F7A0000}"/>
    <cellStyle name="Normal 2 4 6 2" xfId="18971" xr:uid="{00000000-0005-0000-0000-0000907A0000}"/>
    <cellStyle name="Normal 2 4 6 2 2" xfId="18972" xr:uid="{00000000-0005-0000-0000-0000917A0000}"/>
    <cellStyle name="Normal 2 4 6 2 2 2" xfId="18973" xr:uid="{00000000-0005-0000-0000-0000927A0000}"/>
    <cellStyle name="Normal 2 4 6 2 2 2 2" xfId="43163" xr:uid="{00000000-0005-0000-0000-0000937A0000}"/>
    <cellStyle name="Normal 2 4 6 2 2 3" xfId="18974" xr:uid="{00000000-0005-0000-0000-0000947A0000}"/>
    <cellStyle name="Normal 2 4 6 2 2 3 2" xfId="38046" xr:uid="{00000000-0005-0000-0000-0000957A0000}"/>
    <cellStyle name="Normal 2 4 6 2 2 4" xfId="29743" xr:uid="{00000000-0005-0000-0000-0000967A0000}"/>
    <cellStyle name="Normal 2 4 6 2 3" xfId="18975" xr:uid="{00000000-0005-0000-0000-0000977A0000}"/>
    <cellStyle name="Normal 2 4 6 2 3 2" xfId="18976" xr:uid="{00000000-0005-0000-0000-0000987A0000}"/>
    <cellStyle name="Normal 2 4 6 2 3 2 2" xfId="45126" xr:uid="{00000000-0005-0000-0000-0000997A0000}"/>
    <cellStyle name="Normal 2 4 6 2 3 3" xfId="18977" xr:uid="{00000000-0005-0000-0000-00009A7A0000}"/>
    <cellStyle name="Normal 2 4 6 2 3 3 2" xfId="40010" xr:uid="{00000000-0005-0000-0000-00009B7A0000}"/>
    <cellStyle name="Normal 2 4 6 2 3 4" xfId="31706" xr:uid="{00000000-0005-0000-0000-00009C7A0000}"/>
    <cellStyle name="Normal 2 4 6 2 4" xfId="18978" xr:uid="{00000000-0005-0000-0000-00009D7A0000}"/>
    <cellStyle name="Normal 2 4 6 2 4 2" xfId="18979" xr:uid="{00000000-0005-0000-0000-00009E7A0000}"/>
    <cellStyle name="Normal 2 4 6 2 4 2 2" xfId="47454" xr:uid="{00000000-0005-0000-0000-00009F7A0000}"/>
    <cellStyle name="Normal 2 4 6 2 4 3" xfId="34041" xr:uid="{00000000-0005-0000-0000-0000A07A0000}"/>
    <cellStyle name="Normal 2 4 6 2 5" xfId="18980" xr:uid="{00000000-0005-0000-0000-0000A17A0000}"/>
    <cellStyle name="Normal 2 4 6 2 5 2" xfId="41611" xr:uid="{00000000-0005-0000-0000-0000A27A0000}"/>
    <cellStyle name="Normal 2 4 6 2 6" xfId="18981" xr:uid="{00000000-0005-0000-0000-0000A37A0000}"/>
    <cellStyle name="Normal 2 4 6 2 6 2" xfId="36494" xr:uid="{00000000-0005-0000-0000-0000A47A0000}"/>
    <cellStyle name="Normal 2 4 6 2 7" xfId="28186" xr:uid="{00000000-0005-0000-0000-0000A57A0000}"/>
    <cellStyle name="Normal 2 4 6 3" xfId="18982" xr:uid="{00000000-0005-0000-0000-0000A67A0000}"/>
    <cellStyle name="Normal 2 4 6 3 2" xfId="18983" xr:uid="{00000000-0005-0000-0000-0000A77A0000}"/>
    <cellStyle name="Normal 2 4 6 3 2 2" xfId="43162" xr:uid="{00000000-0005-0000-0000-0000A87A0000}"/>
    <cellStyle name="Normal 2 4 6 3 3" xfId="18984" xr:uid="{00000000-0005-0000-0000-0000A97A0000}"/>
    <cellStyle name="Normal 2 4 6 3 3 2" xfId="38045" xr:uid="{00000000-0005-0000-0000-0000AA7A0000}"/>
    <cellStyle name="Normal 2 4 6 3 4" xfId="29742" xr:uid="{00000000-0005-0000-0000-0000AB7A0000}"/>
    <cellStyle name="Normal 2 4 6 4" xfId="18985" xr:uid="{00000000-0005-0000-0000-0000AC7A0000}"/>
    <cellStyle name="Normal 2 4 6 4 2" xfId="18986" xr:uid="{00000000-0005-0000-0000-0000AD7A0000}"/>
    <cellStyle name="Normal 2 4 6 4 2 2" xfId="44062" xr:uid="{00000000-0005-0000-0000-0000AE7A0000}"/>
    <cellStyle name="Normal 2 4 6 4 3" xfId="18987" xr:uid="{00000000-0005-0000-0000-0000AF7A0000}"/>
    <cellStyle name="Normal 2 4 6 4 3 2" xfId="38946" xr:uid="{00000000-0005-0000-0000-0000B07A0000}"/>
    <cellStyle name="Normal 2 4 6 4 4" xfId="30642" xr:uid="{00000000-0005-0000-0000-0000B17A0000}"/>
    <cellStyle name="Normal 2 4 6 5" xfId="18988" xr:uid="{00000000-0005-0000-0000-0000B27A0000}"/>
    <cellStyle name="Normal 2 4 6 5 2" xfId="18989" xr:uid="{00000000-0005-0000-0000-0000B37A0000}"/>
    <cellStyle name="Normal 2 4 6 5 2 2" xfId="44552" xr:uid="{00000000-0005-0000-0000-0000B47A0000}"/>
    <cellStyle name="Normal 2 4 6 5 3" xfId="18990" xr:uid="{00000000-0005-0000-0000-0000B57A0000}"/>
    <cellStyle name="Normal 2 4 6 5 3 2" xfId="39436" xr:uid="{00000000-0005-0000-0000-0000B67A0000}"/>
    <cellStyle name="Normal 2 4 6 5 4" xfId="31132" xr:uid="{00000000-0005-0000-0000-0000B77A0000}"/>
    <cellStyle name="Normal 2 4 6 6" xfId="18991" xr:uid="{00000000-0005-0000-0000-0000B87A0000}"/>
    <cellStyle name="Normal 2 4 6 6 2" xfId="18992" xr:uid="{00000000-0005-0000-0000-0000B97A0000}"/>
    <cellStyle name="Normal 2 4 6 6 2 2" xfId="45739" xr:uid="{00000000-0005-0000-0000-0000BA7A0000}"/>
    <cellStyle name="Normal 2 4 6 6 3" xfId="18993" xr:uid="{00000000-0005-0000-0000-0000BB7A0000}"/>
    <cellStyle name="Normal 2 4 6 6 3 2" xfId="40623" xr:uid="{00000000-0005-0000-0000-0000BC7A0000}"/>
    <cellStyle name="Normal 2 4 6 6 4" xfId="32321" xr:uid="{00000000-0005-0000-0000-0000BD7A0000}"/>
    <cellStyle name="Normal 2 4 6 7" xfId="18994" xr:uid="{00000000-0005-0000-0000-0000BE7A0000}"/>
    <cellStyle name="Normal 2 4 6 7 2" xfId="18995" xr:uid="{00000000-0005-0000-0000-0000BF7A0000}"/>
    <cellStyle name="Normal 2 4 6 7 2 2" xfId="46835" xr:uid="{00000000-0005-0000-0000-0000C07A0000}"/>
    <cellStyle name="Normal 2 4 6 7 3" xfId="33417" xr:uid="{00000000-0005-0000-0000-0000C17A0000}"/>
    <cellStyle name="Normal 2 4 6 8" xfId="18996" xr:uid="{00000000-0005-0000-0000-0000C27A0000}"/>
    <cellStyle name="Normal 2 4 6 8 2" xfId="18997" xr:uid="{00000000-0005-0000-0000-0000C37A0000}"/>
    <cellStyle name="Normal 2 4 6 8 2 2" xfId="47990" xr:uid="{00000000-0005-0000-0000-0000C47A0000}"/>
    <cellStyle name="Normal 2 4 6 8 3" xfId="34583" xr:uid="{00000000-0005-0000-0000-0000C57A0000}"/>
    <cellStyle name="Normal 2 4 6 9" xfId="18998" xr:uid="{00000000-0005-0000-0000-0000C67A0000}"/>
    <cellStyle name="Normal 2 4 6 9 2" xfId="41037" xr:uid="{00000000-0005-0000-0000-0000C77A0000}"/>
    <cellStyle name="Normal 2 4 7" xfId="664" xr:uid="{00000000-0005-0000-0000-0000C87A0000}"/>
    <cellStyle name="Normal 2 4 7 10" xfId="19000" xr:uid="{00000000-0005-0000-0000-0000C97A0000}"/>
    <cellStyle name="Normal 2 4 7 10 2" xfId="35922" xr:uid="{00000000-0005-0000-0000-0000CA7A0000}"/>
    <cellStyle name="Normal 2 4 7 11" xfId="27466" xr:uid="{00000000-0005-0000-0000-0000CB7A0000}"/>
    <cellStyle name="Normal 2 4 7 12" xfId="18999" xr:uid="{00000000-0005-0000-0000-0000CC7A0000}"/>
    <cellStyle name="Normal 2 4 7 2" xfId="19001" xr:uid="{00000000-0005-0000-0000-0000CD7A0000}"/>
    <cellStyle name="Normal 2 4 7 2 2" xfId="19002" xr:uid="{00000000-0005-0000-0000-0000CE7A0000}"/>
    <cellStyle name="Normal 2 4 7 2 2 2" xfId="19003" xr:uid="{00000000-0005-0000-0000-0000CF7A0000}"/>
    <cellStyle name="Normal 2 4 7 2 2 2 2" xfId="43165" xr:uid="{00000000-0005-0000-0000-0000D07A0000}"/>
    <cellStyle name="Normal 2 4 7 2 2 3" xfId="19004" xr:uid="{00000000-0005-0000-0000-0000D17A0000}"/>
    <cellStyle name="Normal 2 4 7 2 2 3 2" xfId="38048" xr:uid="{00000000-0005-0000-0000-0000D27A0000}"/>
    <cellStyle name="Normal 2 4 7 2 2 4" xfId="29745" xr:uid="{00000000-0005-0000-0000-0000D37A0000}"/>
    <cellStyle name="Normal 2 4 7 2 3" xfId="19005" xr:uid="{00000000-0005-0000-0000-0000D47A0000}"/>
    <cellStyle name="Normal 2 4 7 2 3 2" xfId="19006" xr:uid="{00000000-0005-0000-0000-0000D57A0000}"/>
    <cellStyle name="Normal 2 4 7 2 3 2 2" xfId="45127" xr:uid="{00000000-0005-0000-0000-0000D67A0000}"/>
    <cellStyle name="Normal 2 4 7 2 3 3" xfId="19007" xr:uid="{00000000-0005-0000-0000-0000D77A0000}"/>
    <cellStyle name="Normal 2 4 7 2 3 3 2" xfId="40011" xr:uid="{00000000-0005-0000-0000-0000D87A0000}"/>
    <cellStyle name="Normal 2 4 7 2 3 4" xfId="31707" xr:uid="{00000000-0005-0000-0000-0000D97A0000}"/>
    <cellStyle name="Normal 2 4 7 2 4" xfId="19008" xr:uid="{00000000-0005-0000-0000-0000DA7A0000}"/>
    <cellStyle name="Normal 2 4 7 2 4 2" xfId="19009" xr:uid="{00000000-0005-0000-0000-0000DB7A0000}"/>
    <cellStyle name="Normal 2 4 7 2 4 2 2" xfId="47455" xr:uid="{00000000-0005-0000-0000-0000DC7A0000}"/>
    <cellStyle name="Normal 2 4 7 2 4 3" xfId="34042" xr:uid="{00000000-0005-0000-0000-0000DD7A0000}"/>
    <cellStyle name="Normal 2 4 7 2 5" xfId="19010" xr:uid="{00000000-0005-0000-0000-0000DE7A0000}"/>
    <cellStyle name="Normal 2 4 7 2 5 2" xfId="41612" xr:uid="{00000000-0005-0000-0000-0000DF7A0000}"/>
    <cellStyle name="Normal 2 4 7 2 6" xfId="19011" xr:uid="{00000000-0005-0000-0000-0000E07A0000}"/>
    <cellStyle name="Normal 2 4 7 2 6 2" xfId="36495" xr:uid="{00000000-0005-0000-0000-0000E17A0000}"/>
    <cellStyle name="Normal 2 4 7 2 7" xfId="28187" xr:uid="{00000000-0005-0000-0000-0000E27A0000}"/>
    <cellStyle name="Normal 2 4 7 3" xfId="19012" xr:uid="{00000000-0005-0000-0000-0000E37A0000}"/>
    <cellStyle name="Normal 2 4 7 3 2" xfId="19013" xr:uid="{00000000-0005-0000-0000-0000E47A0000}"/>
    <cellStyle name="Normal 2 4 7 3 2 2" xfId="43164" xr:uid="{00000000-0005-0000-0000-0000E57A0000}"/>
    <cellStyle name="Normal 2 4 7 3 3" xfId="19014" xr:uid="{00000000-0005-0000-0000-0000E67A0000}"/>
    <cellStyle name="Normal 2 4 7 3 3 2" xfId="38047" xr:uid="{00000000-0005-0000-0000-0000E77A0000}"/>
    <cellStyle name="Normal 2 4 7 3 4" xfId="29744" xr:uid="{00000000-0005-0000-0000-0000E87A0000}"/>
    <cellStyle name="Normal 2 4 7 4" xfId="19015" xr:uid="{00000000-0005-0000-0000-0000E97A0000}"/>
    <cellStyle name="Normal 2 4 7 4 2" xfId="19016" xr:uid="{00000000-0005-0000-0000-0000EA7A0000}"/>
    <cellStyle name="Normal 2 4 7 4 2 2" xfId="44063" xr:uid="{00000000-0005-0000-0000-0000EB7A0000}"/>
    <cellStyle name="Normal 2 4 7 4 3" xfId="19017" xr:uid="{00000000-0005-0000-0000-0000EC7A0000}"/>
    <cellStyle name="Normal 2 4 7 4 3 2" xfId="38947" xr:uid="{00000000-0005-0000-0000-0000ED7A0000}"/>
    <cellStyle name="Normal 2 4 7 4 4" xfId="30643" xr:uid="{00000000-0005-0000-0000-0000EE7A0000}"/>
    <cellStyle name="Normal 2 4 7 5" xfId="19018" xr:uid="{00000000-0005-0000-0000-0000EF7A0000}"/>
    <cellStyle name="Normal 2 4 7 5 2" xfId="19019" xr:uid="{00000000-0005-0000-0000-0000F07A0000}"/>
    <cellStyle name="Normal 2 4 7 5 2 2" xfId="44555" xr:uid="{00000000-0005-0000-0000-0000F17A0000}"/>
    <cellStyle name="Normal 2 4 7 5 3" xfId="19020" xr:uid="{00000000-0005-0000-0000-0000F27A0000}"/>
    <cellStyle name="Normal 2 4 7 5 3 2" xfId="39439" xr:uid="{00000000-0005-0000-0000-0000F37A0000}"/>
    <cellStyle name="Normal 2 4 7 5 4" xfId="31135" xr:uid="{00000000-0005-0000-0000-0000F47A0000}"/>
    <cellStyle name="Normal 2 4 7 6" xfId="19021" xr:uid="{00000000-0005-0000-0000-0000F57A0000}"/>
    <cellStyle name="Normal 2 4 7 6 2" xfId="19022" xr:uid="{00000000-0005-0000-0000-0000F67A0000}"/>
    <cellStyle name="Normal 2 4 7 6 2 2" xfId="45740" xr:uid="{00000000-0005-0000-0000-0000F77A0000}"/>
    <cellStyle name="Normal 2 4 7 6 3" xfId="19023" xr:uid="{00000000-0005-0000-0000-0000F87A0000}"/>
    <cellStyle name="Normal 2 4 7 6 3 2" xfId="40624" xr:uid="{00000000-0005-0000-0000-0000F97A0000}"/>
    <cellStyle name="Normal 2 4 7 6 4" xfId="32322" xr:uid="{00000000-0005-0000-0000-0000FA7A0000}"/>
    <cellStyle name="Normal 2 4 7 7" xfId="19024" xr:uid="{00000000-0005-0000-0000-0000FB7A0000}"/>
    <cellStyle name="Normal 2 4 7 7 2" xfId="19025" xr:uid="{00000000-0005-0000-0000-0000FC7A0000}"/>
    <cellStyle name="Normal 2 4 7 7 2 2" xfId="46836" xr:uid="{00000000-0005-0000-0000-0000FD7A0000}"/>
    <cellStyle name="Normal 2 4 7 7 3" xfId="33418" xr:uid="{00000000-0005-0000-0000-0000FE7A0000}"/>
    <cellStyle name="Normal 2 4 7 8" xfId="19026" xr:uid="{00000000-0005-0000-0000-0000FF7A0000}"/>
    <cellStyle name="Normal 2 4 7 8 2" xfId="19027" xr:uid="{00000000-0005-0000-0000-0000007B0000}"/>
    <cellStyle name="Normal 2 4 7 8 2 2" xfId="47991" xr:uid="{00000000-0005-0000-0000-0000017B0000}"/>
    <cellStyle name="Normal 2 4 7 8 3" xfId="34584" xr:uid="{00000000-0005-0000-0000-0000027B0000}"/>
    <cellStyle name="Normal 2 4 7 9" xfId="19028" xr:uid="{00000000-0005-0000-0000-0000037B0000}"/>
    <cellStyle name="Normal 2 4 7 9 2" xfId="41040" xr:uid="{00000000-0005-0000-0000-0000047B0000}"/>
    <cellStyle name="Normal 2 4 8" xfId="665" xr:uid="{00000000-0005-0000-0000-0000057B0000}"/>
    <cellStyle name="Normal 2 4 8 10" xfId="19030" xr:uid="{00000000-0005-0000-0000-0000067B0000}"/>
    <cellStyle name="Normal 2 4 8 10 2" xfId="36168" xr:uid="{00000000-0005-0000-0000-0000077B0000}"/>
    <cellStyle name="Normal 2 4 8 11" xfId="27467" xr:uid="{00000000-0005-0000-0000-0000087B0000}"/>
    <cellStyle name="Normal 2 4 8 12" xfId="19029" xr:uid="{00000000-0005-0000-0000-0000097B0000}"/>
    <cellStyle name="Normal 2 4 8 2" xfId="19031" xr:uid="{00000000-0005-0000-0000-00000A7B0000}"/>
    <cellStyle name="Normal 2 4 8 2 2" xfId="19032" xr:uid="{00000000-0005-0000-0000-00000B7B0000}"/>
    <cellStyle name="Normal 2 4 8 2 2 2" xfId="19033" xr:uid="{00000000-0005-0000-0000-00000C7B0000}"/>
    <cellStyle name="Normal 2 4 8 2 2 2 2" xfId="43167" xr:uid="{00000000-0005-0000-0000-00000D7B0000}"/>
    <cellStyle name="Normal 2 4 8 2 2 3" xfId="19034" xr:uid="{00000000-0005-0000-0000-00000E7B0000}"/>
    <cellStyle name="Normal 2 4 8 2 2 3 2" xfId="38050" xr:uid="{00000000-0005-0000-0000-00000F7B0000}"/>
    <cellStyle name="Normal 2 4 8 2 2 4" xfId="29747" xr:uid="{00000000-0005-0000-0000-0000107B0000}"/>
    <cellStyle name="Normal 2 4 8 2 3" xfId="19035" xr:uid="{00000000-0005-0000-0000-0000117B0000}"/>
    <cellStyle name="Normal 2 4 8 2 3 2" xfId="19036" xr:uid="{00000000-0005-0000-0000-0000127B0000}"/>
    <cellStyle name="Normal 2 4 8 2 3 2 2" xfId="45128" xr:uid="{00000000-0005-0000-0000-0000137B0000}"/>
    <cellStyle name="Normal 2 4 8 2 3 3" xfId="19037" xr:uid="{00000000-0005-0000-0000-0000147B0000}"/>
    <cellStyle name="Normal 2 4 8 2 3 3 2" xfId="40012" xr:uid="{00000000-0005-0000-0000-0000157B0000}"/>
    <cellStyle name="Normal 2 4 8 2 3 4" xfId="31708" xr:uid="{00000000-0005-0000-0000-0000167B0000}"/>
    <cellStyle name="Normal 2 4 8 2 4" xfId="19038" xr:uid="{00000000-0005-0000-0000-0000177B0000}"/>
    <cellStyle name="Normal 2 4 8 2 4 2" xfId="19039" xr:uid="{00000000-0005-0000-0000-0000187B0000}"/>
    <cellStyle name="Normal 2 4 8 2 4 2 2" xfId="47456" xr:uid="{00000000-0005-0000-0000-0000197B0000}"/>
    <cellStyle name="Normal 2 4 8 2 4 3" xfId="34043" xr:uid="{00000000-0005-0000-0000-00001A7B0000}"/>
    <cellStyle name="Normal 2 4 8 2 5" xfId="19040" xr:uid="{00000000-0005-0000-0000-00001B7B0000}"/>
    <cellStyle name="Normal 2 4 8 2 5 2" xfId="41613" xr:uid="{00000000-0005-0000-0000-00001C7B0000}"/>
    <cellStyle name="Normal 2 4 8 2 6" xfId="19041" xr:uid="{00000000-0005-0000-0000-00001D7B0000}"/>
    <cellStyle name="Normal 2 4 8 2 6 2" xfId="36496" xr:uid="{00000000-0005-0000-0000-00001E7B0000}"/>
    <cellStyle name="Normal 2 4 8 2 7" xfId="28188" xr:uid="{00000000-0005-0000-0000-00001F7B0000}"/>
    <cellStyle name="Normal 2 4 8 3" xfId="19042" xr:uid="{00000000-0005-0000-0000-0000207B0000}"/>
    <cellStyle name="Normal 2 4 8 3 2" xfId="19043" xr:uid="{00000000-0005-0000-0000-0000217B0000}"/>
    <cellStyle name="Normal 2 4 8 3 2 2" xfId="43166" xr:uid="{00000000-0005-0000-0000-0000227B0000}"/>
    <cellStyle name="Normal 2 4 8 3 3" xfId="19044" xr:uid="{00000000-0005-0000-0000-0000237B0000}"/>
    <cellStyle name="Normal 2 4 8 3 3 2" xfId="38049" xr:uid="{00000000-0005-0000-0000-0000247B0000}"/>
    <cellStyle name="Normal 2 4 8 3 4" xfId="29746" xr:uid="{00000000-0005-0000-0000-0000257B0000}"/>
    <cellStyle name="Normal 2 4 8 4" xfId="19045" xr:uid="{00000000-0005-0000-0000-0000267B0000}"/>
    <cellStyle name="Normal 2 4 8 4 2" xfId="19046" xr:uid="{00000000-0005-0000-0000-0000277B0000}"/>
    <cellStyle name="Normal 2 4 8 4 2 2" xfId="44064" xr:uid="{00000000-0005-0000-0000-0000287B0000}"/>
    <cellStyle name="Normal 2 4 8 4 3" xfId="19047" xr:uid="{00000000-0005-0000-0000-0000297B0000}"/>
    <cellStyle name="Normal 2 4 8 4 3 2" xfId="38948" xr:uid="{00000000-0005-0000-0000-00002A7B0000}"/>
    <cellStyle name="Normal 2 4 8 4 4" xfId="30644" xr:uid="{00000000-0005-0000-0000-00002B7B0000}"/>
    <cellStyle name="Normal 2 4 8 5" xfId="19048" xr:uid="{00000000-0005-0000-0000-00002C7B0000}"/>
    <cellStyle name="Normal 2 4 8 5 2" xfId="19049" xr:uid="{00000000-0005-0000-0000-00002D7B0000}"/>
    <cellStyle name="Normal 2 4 8 5 2 2" xfId="44800" xr:uid="{00000000-0005-0000-0000-00002E7B0000}"/>
    <cellStyle name="Normal 2 4 8 5 3" xfId="19050" xr:uid="{00000000-0005-0000-0000-00002F7B0000}"/>
    <cellStyle name="Normal 2 4 8 5 3 2" xfId="39684" xr:uid="{00000000-0005-0000-0000-0000307B0000}"/>
    <cellStyle name="Normal 2 4 8 5 4" xfId="31380" xr:uid="{00000000-0005-0000-0000-0000317B0000}"/>
    <cellStyle name="Normal 2 4 8 6" xfId="19051" xr:uid="{00000000-0005-0000-0000-0000327B0000}"/>
    <cellStyle name="Normal 2 4 8 6 2" xfId="19052" xr:uid="{00000000-0005-0000-0000-0000337B0000}"/>
    <cellStyle name="Normal 2 4 8 6 2 2" xfId="45741" xr:uid="{00000000-0005-0000-0000-0000347B0000}"/>
    <cellStyle name="Normal 2 4 8 6 3" xfId="19053" xr:uid="{00000000-0005-0000-0000-0000357B0000}"/>
    <cellStyle name="Normal 2 4 8 6 3 2" xfId="40625" xr:uid="{00000000-0005-0000-0000-0000367B0000}"/>
    <cellStyle name="Normal 2 4 8 6 4" xfId="32323" xr:uid="{00000000-0005-0000-0000-0000377B0000}"/>
    <cellStyle name="Normal 2 4 8 7" xfId="19054" xr:uid="{00000000-0005-0000-0000-0000387B0000}"/>
    <cellStyle name="Normal 2 4 8 7 2" xfId="19055" xr:uid="{00000000-0005-0000-0000-0000397B0000}"/>
    <cellStyle name="Normal 2 4 8 7 2 2" xfId="46837" xr:uid="{00000000-0005-0000-0000-00003A7B0000}"/>
    <cellStyle name="Normal 2 4 8 7 3" xfId="33419" xr:uid="{00000000-0005-0000-0000-00003B7B0000}"/>
    <cellStyle name="Normal 2 4 8 8" xfId="19056" xr:uid="{00000000-0005-0000-0000-00003C7B0000}"/>
    <cellStyle name="Normal 2 4 8 8 2" xfId="19057" xr:uid="{00000000-0005-0000-0000-00003D7B0000}"/>
    <cellStyle name="Normal 2 4 8 8 2 2" xfId="47992" xr:uid="{00000000-0005-0000-0000-00003E7B0000}"/>
    <cellStyle name="Normal 2 4 8 8 3" xfId="34585" xr:uid="{00000000-0005-0000-0000-00003F7B0000}"/>
    <cellStyle name="Normal 2 4 8 9" xfId="19058" xr:uid="{00000000-0005-0000-0000-0000407B0000}"/>
    <cellStyle name="Normal 2 4 8 9 2" xfId="41285" xr:uid="{00000000-0005-0000-0000-0000417B0000}"/>
    <cellStyle name="Normal 2 4 9" xfId="19059" xr:uid="{00000000-0005-0000-0000-0000427B0000}"/>
    <cellStyle name="Normal 2 4 9 10" xfId="19060" xr:uid="{00000000-0005-0000-0000-0000437B0000}"/>
    <cellStyle name="Normal 2 4 9 10 2" xfId="35849" xr:uid="{00000000-0005-0000-0000-0000447B0000}"/>
    <cellStyle name="Normal 2 4 9 11" xfId="27708" xr:uid="{00000000-0005-0000-0000-0000457B0000}"/>
    <cellStyle name="Normal 2 4 9 2" xfId="19061" xr:uid="{00000000-0005-0000-0000-0000467B0000}"/>
    <cellStyle name="Normal 2 4 9 2 2" xfId="19062" xr:uid="{00000000-0005-0000-0000-0000477B0000}"/>
    <cellStyle name="Normal 2 4 9 2 2 2" xfId="19063" xr:uid="{00000000-0005-0000-0000-0000487B0000}"/>
    <cellStyle name="Normal 2 4 9 2 2 2 2" xfId="43169" xr:uid="{00000000-0005-0000-0000-0000497B0000}"/>
    <cellStyle name="Normal 2 4 9 2 2 3" xfId="19064" xr:uid="{00000000-0005-0000-0000-00004A7B0000}"/>
    <cellStyle name="Normal 2 4 9 2 2 3 2" xfId="38052" xr:uid="{00000000-0005-0000-0000-00004B7B0000}"/>
    <cellStyle name="Normal 2 4 9 2 2 4" xfId="29749" xr:uid="{00000000-0005-0000-0000-00004C7B0000}"/>
    <cellStyle name="Normal 2 4 9 2 3" xfId="19065" xr:uid="{00000000-0005-0000-0000-00004D7B0000}"/>
    <cellStyle name="Normal 2 4 9 2 3 2" xfId="19066" xr:uid="{00000000-0005-0000-0000-00004E7B0000}"/>
    <cellStyle name="Normal 2 4 9 2 3 2 2" xfId="45129" xr:uid="{00000000-0005-0000-0000-00004F7B0000}"/>
    <cellStyle name="Normal 2 4 9 2 3 3" xfId="19067" xr:uid="{00000000-0005-0000-0000-0000507B0000}"/>
    <cellStyle name="Normal 2 4 9 2 3 3 2" xfId="40013" xr:uid="{00000000-0005-0000-0000-0000517B0000}"/>
    <cellStyle name="Normal 2 4 9 2 3 4" xfId="31709" xr:uid="{00000000-0005-0000-0000-0000527B0000}"/>
    <cellStyle name="Normal 2 4 9 2 4" xfId="19068" xr:uid="{00000000-0005-0000-0000-0000537B0000}"/>
    <cellStyle name="Normal 2 4 9 2 4 2" xfId="19069" xr:uid="{00000000-0005-0000-0000-0000547B0000}"/>
    <cellStyle name="Normal 2 4 9 2 4 2 2" xfId="47430" xr:uid="{00000000-0005-0000-0000-0000557B0000}"/>
    <cellStyle name="Normal 2 4 9 2 4 3" xfId="34017" xr:uid="{00000000-0005-0000-0000-0000567B0000}"/>
    <cellStyle name="Normal 2 4 9 2 5" xfId="19070" xr:uid="{00000000-0005-0000-0000-0000577B0000}"/>
    <cellStyle name="Normal 2 4 9 2 5 2" xfId="41614" xr:uid="{00000000-0005-0000-0000-0000587B0000}"/>
    <cellStyle name="Normal 2 4 9 2 6" xfId="19071" xr:uid="{00000000-0005-0000-0000-0000597B0000}"/>
    <cellStyle name="Normal 2 4 9 2 6 2" xfId="36497" xr:uid="{00000000-0005-0000-0000-00005A7B0000}"/>
    <cellStyle name="Normal 2 4 9 2 7" xfId="28189" xr:uid="{00000000-0005-0000-0000-00005B7B0000}"/>
    <cellStyle name="Normal 2 4 9 3" xfId="19072" xr:uid="{00000000-0005-0000-0000-00005C7B0000}"/>
    <cellStyle name="Normal 2 4 9 3 2" xfId="19073" xr:uid="{00000000-0005-0000-0000-00005D7B0000}"/>
    <cellStyle name="Normal 2 4 9 3 2 2" xfId="43168" xr:uid="{00000000-0005-0000-0000-00005E7B0000}"/>
    <cellStyle name="Normal 2 4 9 3 3" xfId="19074" xr:uid="{00000000-0005-0000-0000-00005F7B0000}"/>
    <cellStyle name="Normal 2 4 9 3 3 2" xfId="38051" xr:uid="{00000000-0005-0000-0000-0000607B0000}"/>
    <cellStyle name="Normal 2 4 9 3 4" xfId="29748" xr:uid="{00000000-0005-0000-0000-0000617B0000}"/>
    <cellStyle name="Normal 2 4 9 4" xfId="19075" xr:uid="{00000000-0005-0000-0000-0000627B0000}"/>
    <cellStyle name="Normal 2 4 9 4 2" xfId="19076" xr:uid="{00000000-0005-0000-0000-0000637B0000}"/>
    <cellStyle name="Normal 2 4 9 4 2 2" xfId="44065" xr:uid="{00000000-0005-0000-0000-0000647B0000}"/>
    <cellStyle name="Normal 2 4 9 4 3" xfId="19077" xr:uid="{00000000-0005-0000-0000-0000657B0000}"/>
    <cellStyle name="Normal 2 4 9 4 3 2" xfId="38949" xr:uid="{00000000-0005-0000-0000-0000667B0000}"/>
    <cellStyle name="Normal 2 4 9 4 4" xfId="30645" xr:uid="{00000000-0005-0000-0000-0000677B0000}"/>
    <cellStyle name="Normal 2 4 9 5" xfId="19078" xr:uid="{00000000-0005-0000-0000-0000687B0000}"/>
    <cellStyle name="Normal 2 4 9 5 2" xfId="19079" xr:uid="{00000000-0005-0000-0000-0000697B0000}"/>
    <cellStyle name="Normal 2 4 9 5 2 2" xfId="44483" xr:uid="{00000000-0005-0000-0000-00006A7B0000}"/>
    <cellStyle name="Normal 2 4 9 5 3" xfId="19080" xr:uid="{00000000-0005-0000-0000-00006B7B0000}"/>
    <cellStyle name="Normal 2 4 9 5 3 2" xfId="39367" xr:uid="{00000000-0005-0000-0000-00006C7B0000}"/>
    <cellStyle name="Normal 2 4 9 5 4" xfId="31063" xr:uid="{00000000-0005-0000-0000-00006D7B0000}"/>
    <cellStyle name="Normal 2 4 9 6" xfId="19081" xr:uid="{00000000-0005-0000-0000-00006E7B0000}"/>
    <cellStyle name="Normal 2 4 9 6 2" xfId="19082" xr:uid="{00000000-0005-0000-0000-00006F7B0000}"/>
    <cellStyle name="Normal 2 4 9 6 2 2" xfId="45742" xr:uid="{00000000-0005-0000-0000-0000707B0000}"/>
    <cellStyle name="Normal 2 4 9 6 3" xfId="19083" xr:uid="{00000000-0005-0000-0000-0000717B0000}"/>
    <cellStyle name="Normal 2 4 9 6 3 2" xfId="40626" xr:uid="{00000000-0005-0000-0000-0000727B0000}"/>
    <cellStyle name="Normal 2 4 9 6 4" xfId="32324" xr:uid="{00000000-0005-0000-0000-0000737B0000}"/>
    <cellStyle name="Normal 2 4 9 7" xfId="19084" xr:uid="{00000000-0005-0000-0000-0000747B0000}"/>
    <cellStyle name="Normal 2 4 9 7 2" xfId="19085" xr:uid="{00000000-0005-0000-0000-0000757B0000}"/>
    <cellStyle name="Normal 2 4 9 7 2 2" xfId="46838" xr:uid="{00000000-0005-0000-0000-0000767B0000}"/>
    <cellStyle name="Normal 2 4 9 7 3" xfId="33420" xr:uid="{00000000-0005-0000-0000-0000777B0000}"/>
    <cellStyle name="Normal 2 4 9 8" xfId="19086" xr:uid="{00000000-0005-0000-0000-0000787B0000}"/>
    <cellStyle name="Normal 2 4 9 8 2" xfId="19087" xr:uid="{00000000-0005-0000-0000-0000797B0000}"/>
    <cellStyle name="Normal 2 4 9 8 2 2" xfId="47993" xr:uid="{00000000-0005-0000-0000-00007A7B0000}"/>
    <cellStyle name="Normal 2 4 9 8 3" xfId="34586" xr:uid="{00000000-0005-0000-0000-00007B7B0000}"/>
    <cellStyle name="Normal 2 4 9 9" xfId="19088" xr:uid="{00000000-0005-0000-0000-00007C7B0000}"/>
    <cellStyle name="Normal 2 4 9 9 2" xfId="40968" xr:uid="{00000000-0005-0000-0000-00007D7B0000}"/>
    <cellStyle name="Normal 2 5" xfId="50" xr:uid="{00000000-0005-0000-0000-00007E7B0000}"/>
    <cellStyle name="Normal 2 5 10" xfId="19089" xr:uid="{00000000-0005-0000-0000-00007F7B0000}"/>
    <cellStyle name="Normal 2 5 2" xfId="666" xr:uid="{00000000-0005-0000-0000-0000807B0000}"/>
    <cellStyle name="Normal 2 5 2 10" xfId="19091" xr:uid="{00000000-0005-0000-0000-0000817B0000}"/>
    <cellStyle name="Normal 2 5 2 10 2" xfId="35867" xr:uid="{00000000-0005-0000-0000-0000827B0000}"/>
    <cellStyle name="Normal 2 5 2 11" xfId="27469" xr:uid="{00000000-0005-0000-0000-0000837B0000}"/>
    <cellStyle name="Normal 2 5 2 12" xfId="19090" xr:uid="{00000000-0005-0000-0000-0000847B0000}"/>
    <cellStyle name="Normal 2 5 2 2" xfId="1014" xr:uid="{00000000-0005-0000-0000-0000857B0000}"/>
    <cellStyle name="Normal 2 5 2 2 2" xfId="19093" xr:uid="{00000000-0005-0000-0000-0000867B0000}"/>
    <cellStyle name="Normal 2 5 2 2 2 2" xfId="19094" xr:uid="{00000000-0005-0000-0000-0000877B0000}"/>
    <cellStyle name="Normal 2 5 2 2 2 2 2" xfId="43171" xr:uid="{00000000-0005-0000-0000-0000887B0000}"/>
    <cellStyle name="Normal 2 5 2 2 2 3" xfId="19095" xr:uid="{00000000-0005-0000-0000-0000897B0000}"/>
    <cellStyle name="Normal 2 5 2 2 2 3 2" xfId="38054" xr:uid="{00000000-0005-0000-0000-00008A7B0000}"/>
    <cellStyle name="Normal 2 5 2 2 2 4" xfId="29751" xr:uid="{00000000-0005-0000-0000-00008B7B0000}"/>
    <cellStyle name="Normal 2 5 2 2 3" xfId="19096" xr:uid="{00000000-0005-0000-0000-00008C7B0000}"/>
    <cellStyle name="Normal 2 5 2 2 3 2" xfId="19097" xr:uid="{00000000-0005-0000-0000-00008D7B0000}"/>
    <cellStyle name="Normal 2 5 2 2 3 2 2" xfId="45130" xr:uid="{00000000-0005-0000-0000-00008E7B0000}"/>
    <cellStyle name="Normal 2 5 2 2 3 3" xfId="19098" xr:uid="{00000000-0005-0000-0000-00008F7B0000}"/>
    <cellStyle name="Normal 2 5 2 2 3 3 2" xfId="40014" xr:uid="{00000000-0005-0000-0000-0000907B0000}"/>
    <cellStyle name="Normal 2 5 2 2 3 4" xfId="31710" xr:uid="{00000000-0005-0000-0000-0000917B0000}"/>
    <cellStyle name="Normal 2 5 2 2 4" xfId="19099" xr:uid="{00000000-0005-0000-0000-0000927B0000}"/>
    <cellStyle name="Normal 2 5 2 2 4 2" xfId="19100" xr:uid="{00000000-0005-0000-0000-0000937B0000}"/>
    <cellStyle name="Normal 2 5 2 2 4 2 2" xfId="47458" xr:uid="{00000000-0005-0000-0000-0000947B0000}"/>
    <cellStyle name="Normal 2 5 2 2 4 3" xfId="34045" xr:uid="{00000000-0005-0000-0000-0000957B0000}"/>
    <cellStyle name="Normal 2 5 2 2 5" xfId="19101" xr:uid="{00000000-0005-0000-0000-0000967B0000}"/>
    <cellStyle name="Normal 2 5 2 2 5 2" xfId="41615" xr:uid="{00000000-0005-0000-0000-0000977B0000}"/>
    <cellStyle name="Normal 2 5 2 2 6" xfId="19102" xr:uid="{00000000-0005-0000-0000-0000987B0000}"/>
    <cellStyle name="Normal 2 5 2 2 6 2" xfId="36498" xr:uid="{00000000-0005-0000-0000-0000997B0000}"/>
    <cellStyle name="Normal 2 5 2 2 7" xfId="28190" xr:uid="{00000000-0005-0000-0000-00009A7B0000}"/>
    <cellStyle name="Normal 2 5 2 2 8" xfId="19092" xr:uid="{00000000-0005-0000-0000-00009B7B0000}"/>
    <cellStyle name="Normal 2 5 2 3" xfId="1923" xr:uid="{00000000-0005-0000-0000-00009C7B0000}"/>
    <cellStyle name="Normal 2 5 2 3 2" xfId="19104" xr:uid="{00000000-0005-0000-0000-00009D7B0000}"/>
    <cellStyle name="Normal 2 5 2 3 2 2" xfId="19105" xr:uid="{00000000-0005-0000-0000-00009E7B0000}"/>
    <cellStyle name="Normal 2 5 2 3 2 2 2" xfId="47256" xr:uid="{00000000-0005-0000-0000-00009F7B0000}"/>
    <cellStyle name="Normal 2 5 2 3 2 3" xfId="33840" xr:uid="{00000000-0005-0000-0000-0000A07B0000}"/>
    <cellStyle name="Normal 2 5 2 3 3" xfId="19106" xr:uid="{00000000-0005-0000-0000-0000A17B0000}"/>
    <cellStyle name="Normal 2 5 2 3 3 2" xfId="43170" xr:uid="{00000000-0005-0000-0000-0000A27B0000}"/>
    <cellStyle name="Normal 2 5 2 3 4" xfId="19107" xr:uid="{00000000-0005-0000-0000-0000A37B0000}"/>
    <cellStyle name="Normal 2 5 2 3 4 2" xfId="38053" xr:uid="{00000000-0005-0000-0000-0000A47B0000}"/>
    <cellStyle name="Normal 2 5 2 3 5" xfId="29750" xr:uid="{00000000-0005-0000-0000-0000A57B0000}"/>
    <cellStyle name="Normal 2 5 2 3 6" xfId="19103" xr:uid="{00000000-0005-0000-0000-0000A67B0000}"/>
    <cellStyle name="Normal 2 5 2 4" xfId="19108" xr:uid="{00000000-0005-0000-0000-0000A77B0000}"/>
    <cellStyle name="Normal 2 5 2 4 2" xfId="19109" xr:uid="{00000000-0005-0000-0000-0000A87B0000}"/>
    <cellStyle name="Normal 2 5 2 4 2 2" xfId="44066" xr:uid="{00000000-0005-0000-0000-0000A97B0000}"/>
    <cellStyle name="Normal 2 5 2 4 3" xfId="19110" xr:uid="{00000000-0005-0000-0000-0000AA7B0000}"/>
    <cellStyle name="Normal 2 5 2 4 3 2" xfId="38950" xr:uid="{00000000-0005-0000-0000-0000AB7B0000}"/>
    <cellStyle name="Normal 2 5 2 4 4" xfId="30646" xr:uid="{00000000-0005-0000-0000-0000AC7B0000}"/>
    <cellStyle name="Normal 2 5 2 5" xfId="19111" xr:uid="{00000000-0005-0000-0000-0000AD7B0000}"/>
    <cellStyle name="Normal 2 5 2 5 2" xfId="19112" xr:uid="{00000000-0005-0000-0000-0000AE7B0000}"/>
    <cellStyle name="Normal 2 5 2 5 2 2" xfId="44500" xr:uid="{00000000-0005-0000-0000-0000AF7B0000}"/>
    <cellStyle name="Normal 2 5 2 5 3" xfId="19113" xr:uid="{00000000-0005-0000-0000-0000B07B0000}"/>
    <cellStyle name="Normal 2 5 2 5 3 2" xfId="39384" xr:uid="{00000000-0005-0000-0000-0000B17B0000}"/>
    <cellStyle name="Normal 2 5 2 5 4" xfId="31080" xr:uid="{00000000-0005-0000-0000-0000B27B0000}"/>
    <cellStyle name="Normal 2 5 2 6" xfId="19114" xr:uid="{00000000-0005-0000-0000-0000B37B0000}"/>
    <cellStyle name="Normal 2 5 2 6 2" xfId="19115" xr:uid="{00000000-0005-0000-0000-0000B47B0000}"/>
    <cellStyle name="Normal 2 5 2 6 2 2" xfId="45743" xr:uid="{00000000-0005-0000-0000-0000B57B0000}"/>
    <cellStyle name="Normal 2 5 2 6 3" xfId="19116" xr:uid="{00000000-0005-0000-0000-0000B67B0000}"/>
    <cellStyle name="Normal 2 5 2 6 3 2" xfId="40627" xr:uid="{00000000-0005-0000-0000-0000B77B0000}"/>
    <cellStyle name="Normal 2 5 2 6 4" xfId="32325" xr:uid="{00000000-0005-0000-0000-0000B87B0000}"/>
    <cellStyle name="Normal 2 5 2 7" xfId="19117" xr:uid="{00000000-0005-0000-0000-0000B97B0000}"/>
    <cellStyle name="Normal 2 5 2 7 2" xfId="19118" xr:uid="{00000000-0005-0000-0000-0000BA7B0000}"/>
    <cellStyle name="Normal 2 5 2 7 2 2" xfId="46839" xr:uid="{00000000-0005-0000-0000-0000BB7B0000}"/>
    <cellStyle name="Normal 2 5 2 7 3" xfId="33421" xr:uid="{00000000-0005-0000-0000-0000BC7B0000}"/>
    <cellStyle name="Normal 2 5 2 8" xfId="19119" xr:uid="{00000000-0005-0000-0000-0000BD7B0000}"/>
    <cellStyle name="Normal 2 5 2 8 2" xfId="19120" xr:uid="{00000000-0005-0000-0000-0000BE7B0000}"/>
    <cellStyle name="Normal 2 5 2 8 2 2" xfId="47994" xr:uid="{00000000-0005-0000-0000-0000BF7B0000}"/>
    <cellStyle name="Normal 2 5 2 8 3" xfId="34587" xr:uid="{00000000-0005-0000-0000-0000C07B0000}"/>
    <cellStyle name="Normal 2 5 2 9" xfId="19121" xr:uid="{00000000-0005-0000-0000-0000C17B0000}"/>
    <cellStyle name="Normal 2 5 2 9 2" xfId="40985" xr:uid="{00000000-0005-0000-0000-0000C27B0000}"/>
    <cellStyle name="Normal 2 5 3" xfId="667" xr:uid="{00000000-0005-0000-0000-0000C37B0000}"/>
    <cellStyle name="Normal 2 5 3 10" xfId="19123" xr:uid="{00000000-0005-0000-0000-0000C47B0000}"/>
    <cellStyle name="Normal 2 5 3 10 2" xfId="35871" xr:uid="{00000000-0005-0000-0000-0000C57B0000}"/>
    <cellStyle name="Normal 2 5 3 11" xfId="27470" xr:uid="{00000000-0005-0000-0000-0000C67B0000}"/>
    <cellStyle name="Normal 2 5 3 12" xfId="19122" xr:uid="{00000000-0005-0000-0000-0000C77B0000}"/>
    <cellStyle name="Normal 2 5 3 2" xfId="19124" xr:uid="{00000000-0005-0000-0000-0000C87B0000}"/>
    <cellStyle name="Normal 2 5 3 2 2" xfId="19125" xr:uid="{00000000-0005-0000-0000-0000C97B0000}"/>
    <cellStyle name="Normal 2 5 3 2 2 2" xfId="19126" xr:uid="{00000000-0005-0000-0000-0000CA7B0000}"/>
    <cellStyle name="Normal 2 5 3 2 2 2 2" xfId="43173" xr:uid="{00000000-0005-0000-0000-0000CB7B0000}"/>
    <cellStyle name="Normal 2 5 3 2 2 3" xfId="19127" xr:uid="{00000000-0005-0000-0000-0000CC7B0000}"/>
    <cellStyle name="Normal 2 5 3 2 2 3 2" xfId="38056" xr:uid="{00000000-0005-0000-0000-0000CD7B0000}"/>
    <cellStyle name="Normal 2 5 3 2 2 4" xfId="29753" xr:uid="{00000000-0005-0000-0000-0000CE7B0000}"/>
    <cellStyle name="Normal 2 5 3 2 3" xfId="19128" xr:uid="{00000000-0005-0000-0000-0000CF7B0000}"/>
    <cellStyle name="Normal 2 5 3 2 3 2" xfId="19129" xr:uid="{00000000-0005-0000-0000-0000D07B0000}"/>
    <cellStyle name="Normal 2 5 3 2 3 2 2" xfId="45131" xr:uid="{00000000-0005-0000-0000-0000D17B0000}"/>
    <cellStyle name="Normal 2 5 3 2 3 3" xfId="19130" xr:uid="{00000000-0005-0000-0000-0000D27B0000}"/>
    <cellStyle name="Normal 2 5 3 2 3 3 2" xfId="40015" xr:uid="{00000000-0005-0000-0000-0000D37B0000}"/>
    <cellStyle name="Normal 2 5 3 2 3 4" xfId="31711" xr:uid="{00000000-0005-0000-0000-0000D47B0000}"/>
    <cellStyle name="Normal 2 5 3 2 4" xfId="19131" xr:uid="{00000000-0005-0000-0000-0000D57B0000}"/>
    <cellStyle name="Normal 2 5 3 2 4 2" xfId="19132" xr:uid="{00000000-0005-0000-0000-0000D67B0000}"/>
    <cellStyle name="Normal 2 5 3 2 4 2 2" xfId="47459" xr:uid="{00000000-0005-0000-0000-0000D77B0000}"/>
    <cellStyle name="Normal 2 5 3 2 4 3" xfId="34046" xr:uid="{00000000-0005-0000-0000-0000D87B0000}"/>
    <cellStyle name="Normal 2 5 3 2 5" xfId="19133" xr:uid="{00000000-0005-0000-0000-0000D97B0000}"/>
    <cellStyle name="Normal 2 5 3 2 5 2" xfId="41616" xr:uid="{00000000-0005-0000-0000-0000DA7B0000}"/>
    <cellStyle name="Normal 2 5 3 2 6" xfId="19134" xr:uid="{00000000-0005-0000-0000-0000DB7B0000}"/>
    <cellStyle name="Normal 2 5 3 2 6 2" xfId="36499" xr:uid="{00000000-0005-0000-0000-0000DC7B0000}"/>
    <cellStyle name="Normal 2 5 3 2 7" xfId="28191" xr:uid="{00000000-0005-0000-0000-0000DD7B0000}"/>
    <cellStyle name="Normal 2 5 3 3" xfId="19135" xr:uid="{00000000-0005-0000-0000-0000DE7B0000}"/>
    <cellStyle name="Normal 2 5 3 3 2" xfId="19136" xr:uid="{00000000-0005-0000-0000-0000DF7B0000}"/>
    <cellStyle name="Normal 2 5 3 3 2 2" xfId="19137" xr:uid="{00000000-0005-0000-0000-0000E07B0000}"/>
    <cellStyle name="Normal 2 5 3 3 2 2 2" xfId="47259" xr:uid="{00000000-0005-0000-0000-0000E17B0000}"/>
    <cellStyle name="Normal 2 5 3 3 2 3" xfId="33846" xr:uid="{00000000-0005-0000-0000-0000E27B0000}"/>
    <cellStyle name="Normal 2 5 3 3 3" xfId="19138" xr:uid="{00000000-0005-0000-0000-0000E37B0000}"/>
    <cellStyle name="Normal 2 5 3 3 3 2" xfId="43172" xr:uid="{00000000-0005-0000-0000-0000E47B0000}"/>
    <cellStyle name="Normal 2 5 3 3 4" xfId="19139" xr:uid="{00000000-0005-0000-0000-0000E57B0000}"/>
    <cellStyle name="Normal 2 5 3 3 4 2" xfId="38055" xr:uid="{00000000-0005-0000-0000-0000E67B0000}"/>
    <cellStyle name="Normal 2 5 3 3 5" xfId="29752" xr:uid="{00000000-0005-0000-0000-0000E77B0000}"/>
    <cellStyle name="Normal 2 5 3 4" xfId="19140" xr:uid="{00000000-0005-0000-0000-0000E87B0000}"/>
    <cellStyle name="Normal 2 5 3 4 2" xfId="19141" xr:uid="{00000000-0005-0000-0000-0000E97B0000}"/>
    <cellStyle name="Normal 2 5 3 4 2 2" xfId="44067" xr:uid="{00000000-0005-0000-0000-0000EA7B0000}"/>
    <cellStyle name="Normal 2 5 3 4 3" xfId="19142" xr:uid="{00000000-0005-0000-0000-0000EB7B0000}"/>
    <cellStyle name="Normal 2 5 3 4 3 2" xfId="38951" xr:uid="{00000000-0005-0000-0000-0000EC7B0000}"/>
    <cellStyle name="Normal 2 5 3 4 4" xfId="30647" xr:uid="{00000000-0005-0000-0000-0000ED7B0000}"/>
    <cellStyle name="Normal 2 5 3 5" xfId="19143" xr:uid="{00000000-0005-0000-0000-0000EE7B0000}"/>
    <cellStyle name="Normal 2 5 3 5 2" xfId="19144" xr:uid="{00000000-0005-0000-0000-0000EF7B0000}"/>
    <cellStyle name="Normal 2 5 3 5 2 2" xfId="44504" xr:uid="{00000000-0005-0000-0000-0000F07B0000}"/>
    <cellStyle name="Normal 2 5 3 5 3" xfId="19145" xr:uid="{00000000-0005-0000-0000-0000F17B0000}"/>
    <cellStyle name="Normal 2 5 3 5 3 2" xfId="39388" xr:uid="{00000000-0005-0000-0000-0000F27B0000}"/>
    <cellStyle name="Normal 2 5 3 5 4" xfId="31084" xr:uid="{00000000-0005-0000-0000-0000F37B0000}"/>
    <cellStyle name="Normal 2 5 3 6" xfId="19146" xr:uid="{00000000-0005-0000-0000-0000F47B0000}"/>
    <cellStyle name="Normal 2 5 3 6 2" xfId="19147" xr:uid="{00000000-0005-0000-0000-0000F57B0000}"/>
    <cellStyle name="Normal 2 5 3 6 2 2" xfId="45744" xr:uid="{00000000-0005-0000-0000-0000F67B0000}"/>
    <cellStyle name="Normal 2 5 3 6 3" xfId="19148" xr:uid="{00000000-0005-0000-0000-0000F77B0000}"/>
    <cellStyle name="Normal 2 5 3 6 3 2" xfId="40628" xr:uid="{00000000-0005-0000-0000-0000F87B0000}"/>
    <cellStyle name="Normal 2 5 3 6 4" xfId="32326" xr:uid="{00000000-0005-0000-0000-0000F97B0000}"/>
    <cellStyle name="Normal 2 5 3 7" xfId="19149" xr:uid="{00000000-0005-0000-0000-0000FA7B0000}"/>
    <cellStyle name="Normal 2 5 3 7 2" xfId="19150" xr:uid="{00000000-0005-0000-0000-0000FB7B0000}"/>
    <cellStyle name="Normal 2 5 3 7 2 2" xfId="46840" xr:uid="{00000000-0005-0000-0000-0000FC7B0000}"/>
    <cellStyle name="Normal 2 5 3 7 3" xfId="33422" xr:uid="{00000000-0005-0000-0000-0000FD7B0000}"/>
    <cellStyle name="Normal 2 5 3 8" xfId="19151" xr:uid="{00000000-0005-0000-0000-0000FE7B0000}"/>
    <cellStyle name="Normal 2 5 3 8 2" xfId="19152" xr:uid="{00000000-0005-0000-0000-0000FF7B0000}"/>
    <cellStyle name="Normal 2 5 3 8 2 2" xfId="47995" xr:uid="{00000000-0005-0000-0000-0000007C0000}"/>
    <cellStyle name="Normal 2 5 3 8 3" xfId="34588" xr:uid="{00000000-0005-0000-0000-0000017C0000}"/>
    <cellStyle name="Normal 2 5 3 9" xfId="19153" xr:uid="{00000000-0005-0000-0000-0000027C0000}"/>
    <cellStyle name="Normal 2 5 3 9 2" xfId="40989" xr:uid="{00000000-0005-0000-0000-0000037C0000}"/>
    <cellStyle name="Normal 2 5 4" xfId="668" xr:uid="{00000000-0005-0000-0000-0000047C0000}"/>
    <cellStyle name="Normal 2 5 4 10" xfId="19155" xr:uid="{00000000-0005-0000-0000-0000057C0000}"/>
    <cellStyle name="Normal 2 5 4 10 2" xfId="35887" xr:uid="{00000000-0005-0000-0000-0000067C0000}"/>
    <cellStyle name="Normal 2 5 4 11" xfId="27471" xr:uid="{00000000-0005-0000-0000-0000077C0000}"/>
    <cellStyle name="Normal 2 5 4 12" xfId="19154" xr:uid="{00000000-0005-0000-0000-0000087C0000}"/>
    <cellStyle name="Normal 2 5 4 2" xfId="19156" xr:uid="{00000000-0005-0000-0000-0000097C0000}"/>
    <cellStyle name="Normal 2 5 4 2 2" xfId="19157" xr:uid="{00000000-0005-0000-0000-00000A7C0000}"/>
    <cellStyle name="Normal 2 5 4 2 2 2" xfId="19158" xr:uid="{00000000-0005-0000-0000-00000B7C0000}"/>
    <cellStyle name="Normal 2 5 4 2 2 2 2" xfId="43175" xr:uid="{00000000-0005-0000-0000-00000C7C0000}"/>
    <cellStyle name="Normal 2 5 4 2 2 3" xfId="19159" xr:uid="{00000000-0005-0000-0000-00000D7C0000}"/>
    <cellStyle name="Normal 2 5 4 2 2 3 2" xfId="38058" xr:uid="{00000000-0005-0000-0000-00000E7C0000}"/>
    <cellStyle name="Normal 2 5 4 2 2 4" xfId="29755" xr:uid="{00000000-0005-0000-0000-00000F7C0000}"/>
    <cellStyle name="Normal 2 5 4 2 3" xfId="19160" xr:uid="{00000000-0005-0000-0000-0000107C0000}"/>
    <cellStyle name="Normal 2 5 4 2 3 2" xfId="19161" xr:uid="{00000000-0005-0000-0000-0000117C0000}"/>
    <cellStyle name="Normal 2 5 4 2 3 2 2" xfId="45132" xr:uid="{00000000-0005-0000-0000-0000127C0000}"/>
    <cellStyle name="Normal 2 5 4 2 3 3" xfId="19162" xr:uid="{00000000-0005-0000-0000-0000137C0000}"/>
    <cellStyle name="Normal 2 5 4 2 3 3 2" xfId="40016" xr:uid="{00000000-0005-0000-0000-0000147C0000}"/>
    <cellStyle name="Normal 2 5 4 2 3 4" xfId="31712" xr:uid="{00000000-0005-0000-0000-0000157C0000}"/>
    <cellStyle name="Normal 2 5 4 2 4" xfId="19163" xr:uid="{00000000-0005-0000-0000-0000167C0000}"/>
    <cellStyle name="Normal 2 5 4 2 4 2" xfId="19164" xr:uid="{00000000-0005-0000-0000-0000177C0000}"/>
    <cellStyle name="Normal 2 5 4 2 4 2 2" xfId="47460" xr:uid="{00000000-0005-0000-0000-0000187C0000}"/>
    <cellStyle name="Normal 2 5 4 2 4 3" xfId="34047" xr:uid="{00000000-0005-0000-0000-0000197C0000}"/>
    <cellStyle name="Normal 2 5 4 2 5" xfId="19165" xr:uid="{00000000-0005-0000-0000-00001A7C0000}"/>
    <cellStyle name="Normal 2 5 4 2 5 2" xfId="41617" xr:uid="{00000000-0005-0000-0000-00001B7C0000}"/>
    <cellStyle name="Normal 2 5 4 2 6" xfId="19166" xr:uid="{00000000-0005-0000-0000-00001C7C0000}"/>
    <cellStyle name="Normal 2 5 4 2 6 2" xfId="36500" xr:uid="{00000000-0005-0000-0000-00001D7C0000}"/>
    <cellStyle name="Normal 2 5 4 2 7" xfId="28192" xr:uid="{00000000-0005-0000-0000-00001E7C0000}"/>
    <cellStyle name="Normal 2 5 4 3" xfId="19167" xr:uid="{00000000-0005-0000-0000-00001F7C0000}"/>
    <cellStyle name="Normal 2 5 4 3 2" xfId="19168" xr:uid="{00000000-0005-0000-0000-0000207C0000}"/>
    <cellStyle name="Normal 2 5 4 3 2 2" xfId="43174" xr:uid="{00000000-0005-0000-0000-0000217C0000}"/>
    <cellStyle name="Normal 2 5 4 3 3" xfId="19169" xr:uid="{00000000-0005-0000-0000-0000227C0000}"/>
    <cellStyle name="Normal 2 5 4 3 3 2" xfId="38057" xr:uid="{00000000-0005-0000-0000-0000237C0000}"/>
    <cellStyle name="Normal 2 5 4 3 4" xfId="29754" xr:uid="{00000000-0005-0000-0000-0000247C0000}"/>
    <cellStyle name="Normal 2 5 4 4" xfId="19170" xr:uid="{00000000-0005-0000-0000-0000257C0000}"/>
    <cellStyle name="Normal 2 5 4 4 2" xfId="19171" xr:uid="{00000000-0005-0000-0000-0000267C0000}"/>
    <cellStyle name="Normal 2 5 4 4 2 2" xfId="44068" xr:uid="{00000000-0005-0000-0000-0000277C0000}"/>
    <cellStyle name="Normal 2 5 4 4 3" xfId="19172" xr:uid="{00000000-0005-0000-0000-0000287C0000}"/>
    <cellStyle name="Normal 2 5 4 4 3 2" xfId="38952" xr:uid="{00000000-0005-0000-0000-0000297C0000}"/>
    <cellStyle name="Normal 2 5 4 4 4" xfId="30648" xr:uid="{00000000-0005-0000-0000-00002A7C0000}"/>
    <cellStyle name="Normal 2 5 4 5" xfId="19173" xr:uid="{00000000-0005-0000-0000-00002B7C0000}"/>
    <cellStyle name="Normal 2 5 4 5 2" xfId="19174" xr:uid="{00000000-0005-0000-0000-00002C7C0000}"/>
    <cellStyle name="Normal 2 5 4 5 2 2" xfId="44520" xr:uid="{00000000-0005-0000-0000-00002D7C0000}"/>
    <cellStyle name="Normal 2 5 4 5 3" xfId="19175" xr:uid="{00000000-0005-0000-0000-00002E7C0000}"/>
    <cellStyle name="Normal 2 5 4 5 3 2" xfId="39404" xr:uid="{00000000-0005-0000-0000-00002F7C0000}"/>
    <cellStyle name="Normal 2 5 4 5 4" xfId="31100" xr:uid="{00000000-0005-0000-0000-0000307C0000}"/>
    <cellStyle name="Normal 2 5 4 6" xfId="19176" xr:uid="{00000000-0005-0000-0000-0000317C0000}"/>
    <cellStyle name="Normal 2 5 4 6 2" xfId="19177" xr:uid="{00000000-0005-0000-0000-0000327C0000}"/>
    <cellStyle name="Normal 2 5 4 6 2 2" xfId="45745" xr:uid="{00000000-0005-0000-0000-0000337C0000}"/>
    <cellStyle name="Normal 2 5 4 6 3" xfId="19178" xr:uid="{00000000-0005-0000-0000-0000347C0000}"/>
    <cellStyle name="Normal 2 5 4 6 3 2" xfId="40629" xr:uid="{00000000-0005-0000-0000-0000357C0000}"/>
    <cellStyle name="Normal 2 5 4 6 4" xfId="32327" xr:uid="{00000000-0005-0000-0000-0000367C0000}"/>
    <cellStyle name="Normal 2 5 4 7" xfId="19179" xr:uid="{00000000-0005-0000-0000-0000377C0000}"/>
    <cellStyle name="Normal 2 5 4 7 2" xfId="19180" xr:uid="{00000000-0005-0000-0000-0000387C0000}"/>
    <cellStyle name="Normal 2 5 4 7 2 2" xfId="46841" xr:uid="{00000000-0005-0000-0000-0000397C0000}"/>
    <cellStyle name="Normal 2 5 4 7 3" xfId="33423" xr:uid="{00000000-0005-0000-0000-00003A7C0000}"/>
    <cellStyle name="Normal 2 5 4 8" xfId="19181" xr:uid="{00000000-0005-0000-0000-00003B7C0000}"/>
    <cellStyle name="Normal 2 5 4 8 2" xfId="19182" xr:uid="{00000000-0005-0000-0000-00003C7C0000}"/>
    <cellStyle name="Normal 2 5 4 8 2 2" xfId="47996" xr:uid="{00000000-0005-0000-0000-00003D7C0000}"/>
    <cellStyle name="Normal 2 5 4 8 3" xfId="34589" xr:uid="{00000000-0005-0000-0000-00003E7C0000}"/>
    <cellStyle name="Normal 2 5 4 9" xfId="19183" xr:uid="{00000000-0005-0000-0000-00003F7C0000}"/>
    <cellStyle name="Normal 2 5 4 9 2" xfId="41005" xr:uid="{00000000-0005-0000-0000-0000407C0000}"/>
    <cellStyle name="Normal 2 5 5" xfId="669" xr:uid="{00000000-0005-0000-0000-0000417C0000}"/>
    <cellStyle name="Normal 2 5 5 10" xfId="19185" xr:uid="{00000000-0005-0000-0000-0000427C0000}"/>
    <cellStyle name="Normal 2 5 5 10 2" xfId="35920" xr:uid="{00000000-0005-0000-0000-0000437C0000}"/>
    <cellStyle name="Normal 2 5 5 11" xfId="27472" xr:uid="{00000000-0005-0000-0000-0000447C0000}"/>
    <cellStyle name="Normal 2 5 5 12" xfId="19184" xr:uid="{00000000-0005-0000-0000-0000457C0000}"/>
    <cellStyle name="Normal 2 5 5 2" xfId="19186" xr:uid="{00000000-0005-0000-0000-0000467C0000}"/>
    <cellStyle name="Normal 2 5 5 2 2" xfId="19187" xr:uid="{00000000-0005-0000-0000-0000477C0000}"/>
    <cellStyle name="Normal 2 5 5 2 2 2" xfId="19188" xr:uid="{00000000-0005-0000-0000-0000487C0000}"/>
    <cellStyle name="Normal 2 5 5 2 2 2 2" xfId="43177" xr:uid="{00000000-0005-0000-0000-0000497C0000}"/>
    <cellStyle name="Normal 2 5 5 2 2 3" xfId="19189" xr:uid="{00000000-0005-0000-0000-00004A7C0000}"/>
    <cellStyle name="Normal 2 5 5 2 2 3 2" xfId="38060" xr:uid="{00000000-0005-0000-0000-00004B7C0000}"/>
    <cellStyle name="Normal 2 5 5 2 2 4" xfId="29757" xr:uid="{00000000-0005-0000-0000-00004C7C0000}"/>
    <cellStyle name="Normal 2 5 5 2 3" xfId="19190" xr:uid="{00000000-0005-0000-0000-00004D7C0000}"/>
    <cellStyle name="Normal 2 5 5 2 3 2" xfId="19191" xr:uid="{00000000-0005-0000-0000-00004E7C0000}"/>
    <cellStyle name="Normal 2 5 5 2 3 2 2" xfId="45133" xr:uid="{00000000-0005-0000-0000-00004F7C0000}"/>
    <cellStyle name="Normal 2 5 5 2 3 3" xfId="19192" xr:uid="{00000000-0005-0000-0000-0000507C0000}"/>
    <cellStyle name="Normal 2 5 5 2 3 3 2" xfId="40017" xr:uid="{00000000-0005-0000-0000-0000517C0000}"/>
    <cellStyle name="Normal 2 5 5 2 3 4" xfId="31713" xr:uid="{00000000-0005-0000-0000-0000527C0000}"/>
    <cellStyle name="Normal 2 5 5 2 4" xfId="19193" xr:uid="{00000000-0005-0000-0000-0000537C0000}"/>
    <cellStyle name="Normal 2 5 5 2 4 2" xfId="19194" xr:uid="{00000000-0005-0000-0000-0000547C0000}"/>
    <cellStyle name="Normal 2 5 5 2 4 2 2" xfId="47461" xr:uid="{00000000-0005-0000-0000-0000557C0000}"/>
    <cellStyle name="Normal 2 5 5 2 4 3" xfId="34048" xr:uid="{00000000-0005-0000-0000-0000567C0000}"/>
    <cellStyle name="Normal 2 5 5 2 5" xfId="19195" xr:uid="{00000000-0005-0000-0000-0000577C0000}"/>
    <cellStyle name="Normal 2 5 5 2 5 2" xfId="41618" xr:uid="{00000000-0005-0000-0000-0000587C0000}"/>
    <cellStyle name="Normal 2 5 5 2 6" xfId="19196" xr:uid="{00000000-0005-0000-0000-0000597C0000}"/>
    <cellStyle name="Normal 2 5 5 2 6 2" xfId="36501" xr:uid="{00000000-0005-0000-0000-00005A7C0000}"/>
    <cellStyle name="Normal 2 5 5 2 7" xfId="28193" xr:uid="{00000000-0005-0000-0000-00005B7C0000}"/>
    <cellStyle name="Normal 2 5 5 3" xfId="19197" xr:uid="{00000000-0005-0000-0000-00005C7C0000}"/>
    <cellStyle name="Normal 2 5 5 3 2" xfId="19198" xr:uid="{00000000-0005-0000-0000-00005D7C0000}"/>
    <cellStyle name="Normal 2 5 5 3 2 2" xfId="43176" xr:uid="{00000000-0005-0000-0000-00005E7C0000}"/>
    <cellStyle name="Normal 2 5 5 3 3" xfId="19199" xr:uid="{00000000-0005-0000-0000-00005F7C0000}"/>
    <cellStyle name="Normal 2 5 5 3 3 2" xfId="38059" xr:uid="{00000000-0005-0000-0000-0000607C0000}"/>
    <cellStyle name="Normal 2 5 5 3 4" xfId="29756" xr:uid="{00000000-0005-0000-0000-0000617C0000}"/>
    <cellStyle name="Normal 2 5 5 4" xfId="19200" xr:uid="{00000000-0005-0000-0000-0000627C0000}"/>
    <cellStyle name="Normal 2 5 5 4 2" xfId="19201" xr:uid="{00000000-0005-0000-0000-0000637C0000}"/>
    <cellStyle name="Normal 2 5 5 4 2 2" xfId="44069" xr:uid="{00000000-0005-0000-0000-0000647C0000}"/>
    <cellStyle name="Normal 2 5 5 4 3" xfId="19202" xr:uid="{00000000-0005-0000-0000-0000657C0000}"/>
    <cellStyle name="Normal 2 5 5 4 3 2" xfId="38953" xr:uid="{00000000-0005-0000-0000-0000667C0000}"/>
    <cellStyle name="Normal 2 5 5 4 4" xfId="30649" xr:uid="{00000000-0005-0000-0000-0000677C0000}"/>
    <cellStyle name="Normal 2 5 5 5" xfId="19203" xr:uid="{00000000-0005-0000-0000-0000687C0000}"/>
    <cellStyle name="Normal 2 5 5 5 2" xfId="19204" xr:uid="{00000000-0005-0000-0000-0000697C0000}"/>
    <cellStyle name="Normal 2 5 5 5 2 2" xfId="44553" xr:uid="{00000000-0005-0000-0000-00006A7C0000}"/>
    <cellStyle name="Normal 2 5 5 5 3" xfId="19205" xr:uid="{00000000-0005-0000-0000-00006B7C0000}"/>
    <cellStyle name="Normal 2 5 5 5 3 2" xfId="39437" xr:uid="{00000000-0005-0000-0000-00006C7C0000}"/>
    <cellStyle name="Normal 2 5 5 5 4" xfId="31133" xr:uid="{00000000-0005-0000-0000-00006D7C0000}"/>
    <cellStyle name="Normal 2 5 5 6" xfId="19206" xr:uid="{00000000-0005-0000-0000-00006E7C0000}"/>
    <cellStyle name="Normal 2 5 5 6 2" xfId="19207" xr:uid="{00000000-0005-0000-0000-00006F7C0000}"/>
    <cellStyle name="Normal 2 5 5 6 2 2" xfId="45746" xr:uid="{00000000-0005-0000-0000-0000707C0000}"/>
    <cellStyle name="Normal 2 5 5 6 3" xfId="19208" xr:uid="{00000000-0005-0000-0000-0000717C0000}"/>
    <cellStyle name="Normal 2 5 5 6 3 2" xfId="40630" xr:uid="{00000000-0005-0000-0000-0000727C0000}"/>
    <cellStyle name="Normal 2 5 5 6 4" xfId="32328" xr:uid="{00000000-0005-0000-0000-0000737C0000}"/>
    <cellStyle name="Normal 2 5 5 7" xfId="19209" xr:uid="{00000000-0005-0000-0000-0000747C0000}"/>
    <cellStyle name="Normal 2 5 5 7 2" xfId="19210" xr:uid="{00000000-0005-0000-0000-0000757C0000}"/>
    <cellStyle name="Normal 2 5 5 7 2 2" xfId="46842" xr:uid="{00000000-0005-0000-0000-0000767C0000}"/>
    <cellStyle name="Normal 2 5 5 7 3" xfId="33424" xr:uid="{00000000-0005-0000-0000-0000777C0000}"/>
    <cellStyle name="Normal 2 5 5 8" xfId="19211" xr:uid="{00000000-0005-0000-0000-0000787C0000}"/>
    <cellStyle name="Normal 2 5 5 8 2" xfId="19212" xr:uid="{00000000-0005-0000-0000-0000797C0000}"/>
    <cellStyle name="Normal 2 5 5 8 2 2" xfId="47997" xr:uid="{00000000-0005-0000-0000-00007A7C0000}"/>
    <cellStyle name="Normal 2 5 5 8 3" xfId="34590" xr:uid="{00000000-0005-0000-0000-00007B7C0000}"/>
    <cellStyle name="Normal 2 5 5 9" xfId="19213" xr:uid="{00000000-0005-0000-0000-00007C7C0000}"/>
    <cellStyle name="Normal 2 5 5 9 2" xfId="41038" xr:uid="{00000000-0005-0000-0000-00007D7C0000}"/>
    <cellStyle name="Normal 2 5 6" xfId="670" xr:uid="{00000000-0005-0000-0000-00007E7C0000}"/>
    <cellStyle name="Normal 2 5 6 10" xfId="19215" xr:uid="{00000000-0005-0000-0000-00007F7C0000}"/>
    <cellStyle name="Normal 2 5 6 10 2" xfId="36169" xr:uid="{00000000-0005-0000-0000-0000807C0000}"/>
    <cellStyle name="Normal 2 5 6 11" xfId="27473" xr:uid="{00000000-0005-0000-0000-0000817C0000}"/>
    <cellStyle name="Normal 2 5 6 12" xfId="19214" xr:uid="{00000000-0005-0000-0000-0000827C0000}"/>
    <cellStyle name="Normal 2 5 6 2" xfId="19216" xr:uid="{00000000-0005-0000-0000-0000837C0000}"/>
    <cellStyle name="Normal 2 5 6 2 2" xfId="19217" xr:uid="{00000000-0005-0000-0000-0000847C0000}"/>
    <cellStyle name="Normal 2 5 6 2 2 2" xfId="19218" xr:uid="{00000000-0005-0000-0000-0000857C0000}"/>
    <cellStyle name="Normal 2 5 6 2 2 2 2" xfId="43179" xr:uid="{00000000-0005-0000-0000-0000867C0000}"/>
    <cellStyle name="Normal 2 5 6 2 2 3" xfId="19219" xr:uid="{00000000-0005-0000-0000-0000877C0000}"/>
    <cellStyle name="Normal 2 5 6 2 2 3 2" xfId="38062" xr:uid="{00000000-0005-0000-0000-0000887C0000}"/>
    <cellStyle name="Normal 2 5 6 2 2 4" xfId="29759" xr:uid="{00000000-0005-0000-0000-0000897C0000}"/>
    <cellStyle name="Normal 2 5 6 2 3" xfId="19220" xr:uid="{00000000-0005-0000-0000-00008A7C0000}"/>
    <cellStyle name="Normal 2 5 6 2 3 2" xfId="19221" xr:uid="{00000000-0005-0000-0000-00008B7C0000}"/>
    <cellStyle name="Normal 2 5 6 2 3 2 2" xfId="45134" xr:uid="{00000000-0005-0000-0000-00008C7C0000}"/>
    <cellStyle name="Normal 2 5 6 2 3 3" xfId="19222" xr:uid="{00000000-0005-0000-0000-00008D7C0000}"/>
    <cellStyle name="Normal 2 5 6 2 3 3 2" xfId="40018" xr:uid="{00000000-0005-0000-0000-00008E7C0000}"/>
    <cellStyle name="Normal 2 5 6 2 3 4" xfId="31714" xr:uid="{00000000-0005-0000-0000-00008F7C0000}"/>
    <cellStyle name="Normal 2 5 6 2 4" xfId="19223" xr:uid="{00000000-0005-0000-0000-0000907C0000}"/>
    <cellStyle name="Normal 2 5 6 2 4 2" xfId="19224" xr:uid="{00000000-0005-0000-0000-0000917C0000}"/>
    <cellStyle name="Normal 2 5 6 2 4 2 2" xfId="47462" xr:uid="{00000000-0005-0000-0000-0000927C0000}"/>
    <cellStyle name="Normal 2 5 6 2 4 3" xfId="34049" xr:uid="{00000000-0005-0000-0000-0000937C0000}"/>
    <cellStyle name="Normal 2 5 6 2 5" xfId="19225" xr:uid="{00000000-0005-0000-0000-0000947C0000}"/>
    <cellStyle name="Normal 2 5 6 2 5 2" xfId="41619" xr:uid="{00000000-0005-0000-0000-0000957C0000}"/>
    <cellStyle name="Normal 2 5 6 2 6" xfId="19226" xr:uid="{00000000-0005-0000-0000-0000967C0000}"/>
    <cellStyle name="Normal 2 5 6 2 6 2" xfId="36502" xr:uid="{00000000-0005-0000-0000-0000977C0000}"/>
    <cellStyle name="Normal 2 5 6 2 7" xfId="28194" xr:uid="{00000000-0005-0000-0000-0000987C0000}"/>
    <cellStyle name="Normal 2 5 6 3" xfId="19227" xr:uid="{00000000-0005-0000-0000-0000997C0000}"/>
    <cellStyle name="Normal 2 5 6 3 2" xfId="19228" xr:uid="{00000000-0005-0000-0000-00009A7C0000}"/>
    <cellStyle name="Normal 2 5 6 3 2 2" xfId="43178" xr:uid="{00000000-0005-0000-0000-00009B7C0000}"/>
    <cellStyle name="Normal 2 5 6 3 3" xfId="19229" xr:uid="{00000000-0005-0000-0000-00009C7C0000}"/>
    <cellStyle name="Normal 2 5 6 3 3 2" xfId="38061" xr:uid="{00000000-0005-0000-0000-00009D7C0000}"/>
    <cellStyle name="Normal 2 5 6 3 4" xfId="29758" xr:uid="{00000000-0005-0000-0000-00009E7C0000}"/>
    <cellStyle name="Normal 2 5 6 4" xfId="19230" xr:uid="{00000000-0005-0000-0000-00009F7C0000}"/>
    <cellStyle name="Normal 2 5 6 4 2" xfId="19231" xr:uid="{00000000-0005-0000-0000-0000A07C0000}"/>
    <cellStyle name="Normal 2 5 6 4 2 2" xfId="44070" xr:uid="{00000000-0005-0000-0000-0000A17C0000}"/>
    <cellStyle name="Normal 2 5 6 4 3" xfId="19232" xr:uid="{00000000-0005-0000-0000-0000A27C0000}"/>
    <cellStyle name="Normal 2 5 6 4 3 2" xfId="38954" xr:uid="{00000000-0005-0000-0000-0000A37C0000}"/>
    <cellStyle name="Normal 2 5 6 4 4" xfId="30650" xr:uid="{00000000-0005-0000-0000-0000A47C0000}"/>
    <cellStyle name="Normal 2 5 6 5" xfId="19233" xr:uid="{00000000-0005-0000-0000-0000A57C0000}"/>
    <cellStyle name="Normal 2 5 6 5 2" xfId="19234" xr:uid="{00000000-0005-0000-0000-0000A67C0000}"/>
    <cellStyle name="Normal 2 5 6 5 2 2" xfId="44801" xr:uid="{00000000-0005-0000-0000-0000A77C0000}"/>
    <cellStyle name="Normal 2 5 6 5 3" xfId="19235" xr:uid="{00000000-0005-0000-0000-0000A87C0000}"/>
    <cellStyle name="Normal 2 5 6 5 3 2" xfId="39685" xr:uid="{00000000-0005-0000-0000-0000A97C0000}"/>
    <cellStyle name="Normal 2 5 6 5 4" xfId="31381" xr:uid="{00000000-0005-0000-0000-0000AA7C0000}"/>
    <cellStyle name="Normal 2 5 6 6" xfId="19236" xr:uid="{00000000-0005-0000-0000-0000AB7C0000}"/>
    <cellStyle name="Normal 2 5 6 6 2" xfId="19237" xr:uid="{00000000-0005-0000-0000-0000AC7C0000}"/>
    <cellStyle name="Normal 2 5 6 6 2 2" xfId="45747" xr:uid="{00000000-0005-0000-0000-0000AD7C0000}"/>
    <cellStyle name="Normal 2 5 6 6 3" xfId="19238" xr:uid="{00000000-0005-0000-0000-0000AE7C0000}"/>
    <cellStyle name="Normal 2 5 6 6 3 2" xfId="40631" xr:uid="{00000000-0005-0000-0000-0000AF7C0000}"/>
    <cellStyle name="Normal 2 5 6 6 4" xfId="32329" xr:uid="{00000000-0005-0000-0000-0000B07C0000}"/>
    <cellStyle name="Normal 2 5 6 7" xfId="19239" xr:uid="{00000000-0005-0000-0000-0000B17C0000}"/>
    <cellStyle name="Normal 2 5 6 7 2" xfId="19240" xr:uid="{00000000-0005-0000-0000-0000B27C0000}"/>
    <cellStyle name="Normal 2 5 6 7 2 2" xfId="46843" xr:uid="{00000000-0005-0000-0000-0000B37C0000}"/>
    <cellStyle name="Normal 2 5 6 7 3" xfId="33425" xr:uid="{00000000-0005-0000-0000-0000B47C0000}"/>
    <cellStyle name="Normal 2 5 6 8" xfId="19241" xr:uid="{00000000-0005-0000-0000-0000B57C0000}"/>
    <cellStyle name="Normal 2 5 6 8 2" xfId="19242" xr:uid="{00000000-0005-0000-0000-0000B67C0000}"/>
    <cellStyle name="Normal 2 5 6 8 2 2" xfId="47998" xr:uid="{00000000-0005-0000-0000-0000B77C0000}"/>
    <cellStyle name="Normal 2 5 6 8 3" xfId="34591" xr:uid="{00000000-0005-0000-0000-0000B87C0000}"/>
    <cellStyle name="Normal 2 5 6 9" xfId="19243" xr:uid="{00000000-0005-0000-0000-0000B97C0000}"/>
    <cellStyle name="Normal 2 5 6 9 2" xfId="41286" xr:uid="{00000000-0005-0000-0000-0000BA7C0000}"/>
    <cellStyle name="Normal 2 5 7" xfId="671" xr:uid="{00000000-0005-0000-0000-0000BB7C0000}"/>
    <cellStyle name="Normal 2 5 7 2" xfId="19245" xr:uid="{00000000-0005-0000-0000-0000BC7C0000}"/>
    <cellStyle name="Normal 2 5 7 2 2" xfId="47463" xr:uid="{00000000-0005-0000-0000-0000BD7C0000}"/>
    <cellStyle name="Normal 2 5 7 3" xfId="19246" xr:uid="{00000000-0005-0000-0000-0000BE7C0000}"/>
    <cellStyle name="Normal 2 5 7 3 2" xfId="40753" xr:uid="{00000000-0005-0000-0000-0000BF7C0000}"/>
    <cellStyle name="Normal 2 5 7 4" xfId="27474" xr:uid="{00000000-0005-0000-0000-0000C07C0000}"/>
    <cellStyle name="Normal 2 5 7 5" xfId="19244" xr:uid="{00000000-0005-0000-0000-0000C17C0000}"/>
    <cellStyle name="Normal 2 5 8" xfId="19247" xr:uid="{00000000-0005-0000-0000-0000C27C0000}"/>
    <cellStyle name="Normal 2 5 8 2" xfId="19248" xr:uid="{00000000-0005-0000-0000-0000C37C0000}"/>
    <cellStyle name="Normal 2 5 8 2 2" xfId="47457" xr:uid="{00000000-0005-0000-0000-0000C47C0000}"/>
    <cellStyle name="Normal 2 5 8 3" xfId="34044" xr:uid="{00000000-0005-0000-0000-0000C57C0000}"/>
    <cellStyle name="Normal 2 5 9" xfId="27468" xr:uid="{00000000-0005-0000-0000-0000C67C0000}"/>
    <cellStyle name="Normal 2 6" xfId="206" xr:uid="{00000000-0005-0000-0000-0000C77C0000}"/>
    <cellStyle name="Normal 2 6 10" xfId="19249" xr:uid="{00000000-0005-0000-0000-0000C87C0000}"/>
    <cellStyle name="Normal 2 6 10 2" xfId="19250" xr:uid="{00000000-0005-0000-0000-0000C97C0000}"/>
    <cellStyle name="Normal 2 6 10 2 2" xfId="43180" xr:uid="{00000000-0005-0000-0000-0000CA7C0000}"/>
    <cellStyle name="Normal 2 6 10 3" xfId="19251" xr:uid="{00000000-0005-0000-0000-0000CB7C0000}"/>
    <cellStyle name="Normal 2 6 10 3 2" xfId="38063" xr:uid="{00000000-0005-0000-0000-0000CC7C0000}"/>
    <cellStyle name="Normal 2 6 10 4" xfId="29760" xr:uid="{00000000-0005-0000-0000-0000CD7C0000}"/>
    <cellStyle name="Normal 2 6 11" xfId="19252" xr:uid="{00000000-0005-0000-0000-0000CE7C0000}"/>
    <cellStyle name="Normal 2 6 11 2" xfId="19253" xr:uid="{00000000-0005-0000-0000-0000CF7C0000}"/>
    <cellStyle name="Normal 2 6 11 2 2" xfId="44071" xr:uid="{00000000-0005-0000-0000-0000D07C0000}"/>
    <cellStyle name="Normal 2 6 11 3" xfId="19254" xr:uid="{00000000-0005-0000-0000-0000D17C0000}"/>
    <cellStyle name="Normal 2 6 11 3 2" xfId="38955" xr:uid="{00000000-0005-0000-0000-0000D27C0000}"/>
    <cellStyle name="Normal 2 6 11 4" xfId="30651" xr:uid="{00000000-0005-0000-0000-0000D37C0000}"/>
    <cellStyle name="Normal 2 6 12" xfId="19255" xr:uid="{00000000-0005-0000-0000-0000D47C0000}"/>
    <cellStyle name="Normal 2 6 12 2" xfId="19256" xr:uid="{00000000-0005-0000-0000-0000D57C0000}"/>
    <cellStyle name="Normal 2 6 12 2 2" xfId="44293" xr:uid="{00000000-0005-0000-0000-0000D67C0000}"/>
    <cellStyle name="Normal 2 6 12 3" xfId="19257" xr:uid="{00000000-0005-0000-0000-0000D77C0000}"/>
    <cellStyle name="Normal 2 6 12 3 2" xfId="39177" xr:uid="{00000000-0005-0000-0000-0000D87C0000}"/>
    <cellStyle name="Normal 2 6 12 4" xfId="30873" xr:uid="{00000000-0005-0000-0000-0000D97C0000}"/>
    <cellStyle name="Normal 2 6 13" xfId="19258" xr:uid="{00000000-0005-0000-0000-0000DA7C0000}"/>
    <cellStyle name="Normal 2 6 13 2" xfId="19259" xr:uid="{00000000-0005-0000-0000-0000DB7C0000}"/>
    <cellStyle name="Normal 2 6 13 2 2" xfId="45449" xr:uid="{00000000-0005-0000-0000-0000DC7C0000}"/>
    <cellStyle name="Normal 2 6 13 3" xfId="19260" xr:uid="{00000000-0005-0000-0000-0000DD7C0000}"/>
    <cellStyle name="Normal 2 6 13 3 2" xfId="40333" xr:uid="{00000000-0005-0000-0000-0000DE7C0000}"/>
    <cellStyle name="Normal 2 6 13 4" xfId="32029" xr:uid="{00000000-0005-0000-0000-0000DF7C0000}"/>
    <cellStyle name="Normal 2 6 14" xfId="19261" xr:uid="{00000000-0005-0000-0000-0000E07C0000}"/>
    <cellStyle name="Normal 2 6 14 2" xfId="19262" xr:uid="{00000000-0005-0000-0000-0000E17C0000}"/>
    <cellStyle name="Normal 2 6 14 2 2" xfId="46000" xr:uid="{00000000-0005-0000-0000-0000E27C0000}"/>
    <cellStyle name="Normal 2 6 14 3" xfId="19263" xr:uid="{00000000-0005-0000-0000-0000E37C0000}"/>
    <cellStyle name="Normal 2 6 14 3 2" xfId="35660" xr:uid="{00000000-0005-0000-0000-0000E47C0000}"/>
    <cellStyle name="Normal 2 6 14 4" xfId="32582" xr:uid="{00000000-0005-0000-0000-0000E57C0000}"/>
    <cellStyle name="Normal 2 6 15" xfId="19264" xr:uid="{00000000-0005-0000-0000-0000E67C0000}"/>
    <cellStyle name="Normal 2 6 15 2" xfId="19265" xr:uid="{00000000-0005-0000-0000-0000E77C0000}"/>
    <cellStyle name="Normal 2 6 15 2 2" xfId="46105" xr:uid="{00000000-0005-0000-0000-0000E87C0000}"/>
    <cellStyle name="Normal 2 6 15 3" xfId="32687" xr:uid="{00000000-0005-0000-0000-0000E97C0000}"/>
    <cellStyle name="Normal 2 6 16" xfId="19266" xr:uid="{00000000-0005-0000-0000-0000EA7C0000}"/>
    <cellStyle name="Normal 2 6 16 2" xfId="19267" xr:uid="{00000000-0005-0000-0000-0000EB7C0000}"/>
    <cellStyle name="Normal 2 6 16 2 2" xfId="46844" xr:uid="{00000000-0005-0000-0000-0000EC7C0000}"/>
    <cellStyle name="Normal 2 6 16 3" xfId="33426" xr:uid="{00000000-0005-0000-0000-0000ED7C0000}"/>
    <cellStyle name="Normal 2 6 17" xfId="19268" xr:uid="{00000000-0005-0000-0000-0000EE7C0000}"/>
    <cellStyle name="Normal 2 6 17 2" xfId="19269" xr:uid="{00000000-0005-0000-0000-0000EF7C0000}"/>
    <cellStyle name="Normal 2 6 17 2 2" xfId="47716" xr:uid="{00000000-0005-0000-0000-0000F07C0000}"/>
    <cellStyle name="Normal 2 6 17 3" xfId="34309" xr:uid="{00000000-0005-0000-0000-0000F17C0000}"/>
    <cellStyle name="Normal 2 6 18" xfId="19270" xr:uid="{00000000-0005-0000-0000-0000F27C0000}"/>
    <cellStyle name="Normal 2 6 18 2" xfId="19271" xr:uid="{00000000-0005-0000-0000-0000F37C0000}"/>
    <cellStyle name="Normal 2 6 18 2 2" xfId="48206" xr:uid="{00000000-0005-0000-0000-0000F47C0000}"/>
    <cellStyle name="Normal 2 6 18 3" xfId="34799" xr:uid="{00000000-0005-0000-0000-0000F57C0000}"/>
    <cellStyle name="Normal 2 6 19" xfId="19272" xr:uid="{00000000-0005-0000-0000-0000F67C0000}"/>
    <cellStyle name="Normal 2 6 19 2" xfId="35054" xr:uid="{00000000-0005-0000-0000-0000F77C0000}"/>
    <cellStyle name="Normal 2 6 2" xfId="673" xr:uid="{00000000-0005-0000-0000-0000F87C0000}"/>
    <cellStyle name="Normal 2 6 2 10" xfId="19274" xr:uid="{00000000-0005-0000-0000-0000F97C0000}"/>
    <cellStyle name="Normal 2 6 2 10 2" xfId="19275" xr:uid="{00000000-0005-0000-0000-0000FA7C0000}"/>
    <cellStyle name="Normal 2 6 2 10 2 2" xfId="44072" xr:uid="{00000000-0005-0000-0000-0000FB7C0000}"/>
    <cellStyle name="Normal 2 6 2 10 3" xfId="19276" xr:uid="{00000000-0005-0000-0000-0000FC7C0000}"/>
    <cellStyle name="Normal 2 6 2 10 3 2" xfId="38956" xr:uid="{00000000-0005-0000-0000-0000FD7C0000}"/>
    <cellStyle name="Normal 2 6 2 10 4" xfId="30652" xr:uid="{00000000-0005-0000-0000-0000FE7C0000}"/>
    <cellStyle name="Normal 2 6 2 11" xfId="19277" xr:uid="{00000000-0005-0000-0000-0000FF7C0000}"/>
    <cellStyle name="Normal 2 6 2 11 2" xfId="19278" xr:uid="{00000000-0005-0000-0000-0000007D0000}"/>
    <cellStyle name="Normal 2 6 2 11 2 2" xfId="44328" xr:uid="{00000000-0005-0000-0000-0000017D0000}"/>
    <cellStyle name="Normal 2 6 2 11 3" xfId="19279" xr:uid="{00000000-0005-0000-0000-0000027D0000}"/>
    <cellStyle name="Normal 2 6 2 11 3 2" xfId="39212" xr:uid="{00000000-0005-0000-0000-0000037D0000}"/>
    <cellStyle name="Normal 2 6 2 11 4" xfId="30908" xr:uid="{00000000-0005-0000-0000-0000047D0000}"/>
    <cellStyle name="Normal 2 6 2 12" xfId="19280" xr:uid="{00000000-0005-0000-0000-0000057D0000}"/>
    <cellStyle name="Normal 2 6 2 12 2" xfId="19281" xr:uid="{00000000-0005-0000-0000-0000067D0000}"/>
    <cellStyle name="Normal 2 6 2 12 2 2" xfId="45450" xr:uid="{00000000-0005-0000-0000-0000077D0000}"/>
    <cellStyle name="Normal 2 6 2 12 3" xfId="19282" xr:uid="{00000000-0005-0000-0000-0000087D0000}"/>
    <cellStyle name="Normal 2 6 2 12 3 2" xfId="40334" xr:uid="{00000000-0005-0000-0000-0000097D0000}"/>
    <cellStyle name="Normal 2 6 2 12 4" xfId="32030" xr:uid="{00000000-0005-0000-0000-00000A7D0000}"/>
    <cellStyle name="Normal 2 6 2 13" xfId="19283" xr:uid="{00000000-0005-0000-0000-00000B7D0000}"/>
    <cellStyle name="Normal 2 6 2 13 2" xfId="19284" xr:uid="{00000000-0005-0000-0000-00000C7D0000}"/>
    <cellStyle name="Normal 2 6 2 13 2 2" xfId="46001" xr:uid="{00000000-0005-0000-0000-00000D7D0000}"/>
    <cellStyle name="Normal 2 6 2 13 3" xfId="19285" xr:uid="{00000000-0005-0000-0000-00000E7D0000}"/>
    <cellStyle name="Normal 2 6 2 13 3 2" xfId="35694" xr:uid="{00000000-0005-0000-0000-00000F7D0000}"/>
    <cellStyle name="Normal 2 6 2 13 4" xfId="32583" xr:uid="{00000000-0005-0000-0000-0000107D0000}"/>
    <cellStyle name="Normal 2 6 2 14" xfId="19286" xr:uid="{00000000-0005-0000-0000-0000117D0000}"/>
    <cellStyle name="Normal 2 6 2 14 2" xfId="19287" xr:uid="{00000000-0005-0000-0000-0000127D0000}"/>
    <cellStyle name="Normal 2 6 2 14 2 2" xfId="46139" xr:uid="{00000000-0005-0000-0000-0000137D0000}"/>
    <cellStyle name="Normal 2 6 2 14 3" xfId="32721" xr:uid="{00000000-0005-0000-0000-0000147D0000}"/>
    <cellStyle name="Normal 2 6 2 15" xfId="19288" xr:uid="{00000000-0005-0000-0000-0000157D0000}"/>
    <cellStyle name="Normal 2 6 2 15 2" xfId="19289" xr:uid="{00000000-0005-0000-0000-0000167D0000}"/>
    <cellStyle name="Normal 2 6 2 15 2 2" xfId="46845" xr:uid="{00000000-0005-0000-0000-0000177D0000}"/>
    <cellStyle name="Normal 2 6 2 15 3" xfId="33427" xr:uid="{00000000-0005-0000-0000-0000187D0000}"/>
    <cellStyle name="Normal 2 6 2 16" xfId="19290" xr:uid="{00000000-0005-0000-0000-0000197D0000}"/>
    <cellStyle name="Normal 2 6 2 16 2" xfId="19291" xr:uid="{00000000-0005-0000-0000-00001A7D0000}"/>
    <cellStyle name="Normal 2 6 2 16 2 2" xfId="47717" xr:uid="{00000000-0005-0000-0000-00001B7D0000}"/>
    <cellStyle name="Normal 2 6 2 16 3" xfId="34310" xr:uid="{00000000-0005-0000-0000-00001C7D0000}"/>
    <cellStyle name="Normal 2 6 2 17" xfId="19292" xr:uid="{00000000-0005-0000-0000-00001D7D0000}"/>
    <cellStyle name="Normal 2 6 2 17 2" xfId="19293" xr:uid="{00000000-0005-0000-0000-00001E7D0000}"/>
    <cellStyle name="Normal 2 6 2 17 2 2" xfId="48207" xr:uid="{00000000-0005-0000-0000-00001F7D0000}"/>
    <cellStyle name="Normal 2 6 2 17 3" xfId="34800" xr:uid="{00000000-0005-0000-0000-0000207D0000}"/>
    <cellStyle name="Normal 2 6 2 18" xfId="19294" xr:uid="{00000000-0005-0000-0000-0000217D0000}"/>
    <cellStyle name="Normal 2 6 2 18 2" xfId="35055" xr:uid="{00000000-0005-0000-0000-0000227D0000}"/>
    <cellStyle name="Normal 2 6 2 19" xfId="19295" xr:uid="{00000000-0005-0000-0000-0000237D0000}"/>
    <cellStyle name="Normal 2 6 2 19 2" xfId="40813" xr:uid="{00000000-0005-0000-0000-0000247D0000}"/>
    <cellStyle name="Normal 2 6 2 2" xfId="674" xr:uid="{00000000-0005-0000-0000-0000257D0000}"/>
    <cellStyle name="Normal 2 6 2 2 10" xfId="19297" xr:uid="{00000000-0005-0000-0000-0000267D0000}"/>
    <cellStyle name="Normal 2 6 2 2 10 2" xfId="19298" xr:uid="{00000000-0005-0000-0000-0000277D0000}"/>
    <cellStyle name="Normal 2 6 2 2 10 2 2" xfId="46002" xr:uid="{00000000-0005-0000-0000-0000287D0000}"/>
    <cellStyle name="Normal 2 6 2 2 10 3" xfId="19299" xr:uid="{00000000-0005-0000-0000-0000297D0000}"/>
    <cellStyle name="Normal 2 6 2 2 10 3 2" xfId="35839" xr:uid="{00000000-0005-0000-0000-00002A7D0000}"/>
    <cellStyle name="Normal 2 6 2 2 10 4" xfId="32584" xr:uid="{00000000-0005-0000-0000-00002B7D0000}"/>
    <cellStyle name="Normal 2 6 2 2 11" xfId="19300" xr:uid="{00000000-0005-0000-0000-00002C7D0000}"/>
    <cellStyle name="Normal 2 6 2 2 11 2" xfId="19301" xr:uid="{00000000-0005-0000-0000-00002D7D0000}"/>
    <cellStyle name="Normal 2 6 2 2 11 2 2" xfId="46284" xr:uid="{00000000-0005-0000-0000-00002E7D0000}"/>
    <cellStyle name="Normal 2 6 2 2 11 3" xfId="32866" xr:uid="{00000000-0005-0000-0000-00002F7D0000}"/>
    <cellStyle name="Normal 2 6 2 2 12" xfId="19302" xr:uid="{00000000-0005-0000-0000-0000307D0000}"/>
    <cellStyle name="Normal 2 6 2 2 12 2" xfId="19303" xr:uid="{00000000-0005-0000-0000-0000317D0000}"/>
    <cellStyle name="Normal 2 6 2 2 12 2 2" xfId="46846" xr:uid="{00000000-0005-0000-0000-0000327D0000}"/>
    <cellStyle name="Normal 2 6 2 2 12 3" xfId="33428" xr:uid="{00000000-0005-0000-0000-0000337D0000}"/>
    <cellStyle name="Normal 2 6 2 2 13" xfId="19304" xr:uid="{00000000-0005-0000-0000-0000347D0000}"/>
    <cellStyle name="Normal 2 6 2 2 13 2" xfId="19305" xr:uid="{00000000-0005-0000-0000-0000357D0000}"/>
    <cellStyle name="Normal 2 6 2 2 13 2 2" xfId="47718" xr:uid="{00000000-0005-0000-0000-0000367D0000}"/>
    <cellStyle name="Normal 2 6 2 2 13 3" xfId="34311" xr:uid="{00000000-0005-0000-0000-0000377D0000}"/>
    <cellStyle name="Normal 2 6 2 2 14" xfId="19306" xr:uid="{00000000-0005-0000-0000-0000387D0000}"/>
    <cellStyle name="Normal 2 6 2 2 14 2" xfId="19307" xr:uid="{00000000-0005-0000-0000-0000397D0000}"/>
    <cellStyle name="Normal 2 6 2 2 14 2 2" xfId="48208" xr:uid="{00000000-0005-0000-0000-00003A7D0000}"/>
    <cellStyle name="Normal 2 6 2 2 14 3" xfId="34801" xr:uid="{00000000-0005-0000-0000-00003B7D0000}"/>
    <cellStyle name="Normal 2 6 2 2 15" xfId="19308" xr:uid="{00000000-0005-0000-0000-00003C7D0000}"/>
    <cellStyle name="Normal 2 6 2 2 15 2" xfId="35056" xr:uid="{00000000-0005-0000-0000-00003D7D0000}"/>
    <cellStyle name="Normal 2 6 2 2 16" xfId="19309" xr:uid="{00000000-0005-0000-0000-00003E7D0000}"/>
    <cellStyle name="Normal 2 6 2 2 16 2" xfId="40958" xr:uid="{00000000-0005-0000-0000-00003F7D0000}"/>
    <cellStyle name="Normal 2 6 2 2 17" xfId="27477" xr:uid="{00000000-0005-0000-0000-0000407D0000}"/>
    <cellStyle name="Normal 2 6 2 2 18" xfId="19296" xr:uid="{00000000-0005-0000-0000-0000417D0000}"/>
    <cellStyle name="Normal 2 6 2 2 2" xfId="675" xr:uid="{00000000-0005-0000-0000-0000427D0000}"/>
    <cellStyle name="Normal 2 6 2 2 2 10" xfId="19311" xr:uid="{00000000-0005-0000-0000-0000437D0000}"/>
    <cellStyle name="Normal 2 6 2 2 2 10 2" xfId="19312" xr:uid="{00000000-0005-0000-0000-0000447D0000}"/>
    <cellStyle name="Normal 2 6 2 2 2 10 2 2" xfId="47999" xr:uid="{00000000-0005-0000-0000-0000457D0000}"/>
    <cellStyle name="Normal 2 6 2 2 2 10 3" xfId="34592" xr:uid="{00000000-0005-0000-0000-0000467D0000}"/>
    <cellStyle name="Normal 2 6 2 2 2 11" xfId="19313" xr:uid="{00000000-0005-0000-0000-0000477D0000}"/>
    <cellStyle name="Normal 2 6 2 2 2 11 2" xfId="41274" xr:uid="{00000000-0005-0000-0000-0000487D0000}"/>
    <cellStyle name="Normal 2 6 2 2 2 12" xfId="19314" xr:uid="{00000000-0005-0000-0000-0000497D0000}"/>
    <cellStyle name="Normal 2 6 2 2 2 12 2" xfId="35227" xr:uid="{00000000-0005-0000-0000-00004A7D0000}"/>
    <cellStyle name="Normal 2 6 2 2 2 13" xfId="27478" xr:uid="{00000000-0005-0000-0000-00004B7D0000}"/>
    <cellStyle name="Normal 2 6 2 2 2 14" xfId="19310" xr:uid="{00000000-0005-0000-0000-00004C7D0000}"/>
    <cellStyle name="Normal 2 6 2 2 2 2" xfId="19315" xr:uid="{00000000-0005-0000-0000-00004D7D0000}"/>
    <cellStyle name="Normal 2 6 2 2 2 2 2" xfId="19316" xr:uid="{00000000-0005-0000-0000-00004E7D0000}"/>
    <cellStyle name="Normal 2 6 2 2 2 2 2 2" xfId="19317" xr:uid="{00000000-0005-0000-0000-00004F7D0000}"/>
    <cellStyle name="Normal 2 6 2 2 2 2 2 2 2" xfId="43184" xr:uid="{00000000-0005-0000-0000-0000507D0000}"/>
    <cellStyle name="Normal 2 6 2 2 2 2 2 3" xfId="19318" xr:uid="{00000000-0005-0000-0000-0000517D0000}"/>
    <cellStyle name="Normal 2 6 2 2 2 2 2 3 2" xfId="38067" xr:uid="{00000000-0005-0000-0000-0000527D0000}"/>
    <cellStyle name="Normal 2 6 2 2 2 2 2 4" xfId="29764" xr:uid="{00000000-0005-0000-0000-0000537D0000}"/>
    <cellStyle name="Normal 2 6 2 2 2 2 3" xfId="19319" xr:uid="{00000000-0005-0000-0000-0000547D0000}"/>
    <cellStyle name="Normal 2 6 2 2 2 2 3 2" xfId="19320" xr:uid="{00000000-0005-0000-0000-0000557D0000}"/>
    <cellStyle name="Normal 2 6 2 2 2 2 3 2 2" xfId="45138" xr:uid="{00000000-0005-0000-0000-0000567D0000}"/>
    <cellStyle name="Normal 2 6 2 2 2 2 3 3" xfId="19321" xr:uid="{00000000-0005-0000-0000-0000577D0000}"/>
    <cellStyle name="Normal 2 6 2 2 2 2 3 3 2" xfId="40022" xr:uid="{00000000-0005-0000-0000-0000587D0000}"/>
    <cellStyle name="Normal 2 6 2 2 2 2 3 4" xfId="31718" xr:uid="{00000000-0005-0000-0000-0000597D0000}"/>
    <cellStyle name="Normal 2 6 2 2 2 2 4" xfId="19322" xr:uid="{00000000-0005-0000-0000-00005A7D0000}"/>
    <cellStyle name="Normal 2 6 2 2 2 2 4 2" xfId="19323" xr:uid="{00000000-0005-0000-0000-00005B7D0000}"/>
    <cellStyle name="Normal 2 6 2 2 2 2 4 2 2" xfId="47467" xr:uid="{00000000-0005-0000-0000-00005C7D0000}"/>
    <cellStyle name="Normal 2 6 2 2 2 2 4 3" xfId="34053" xr:uid="{00000000-0005-0000-0000-00005D7D0000}"/>
    <cellStyle name="Normal 2 6 2 2 2 2 5" xfId="19324" xr:uid="{00000000-0005-0000-0000-00005E7D0000}"/>
    <cellStyle name="Normal 2 6 2 2 2 2 5 2" xfId="41623" xr:uid="{00000000-0005-0000-0000-00005F7D0000}"/>
    <cellStyle name="Normal 2 6 2 2 2 2 6" xfId="19325" xr:uid="{00000000-0005-0000-0000-0000607D0000}"/>
    <cellStyle name="Normal 2 6 2 2 2 2 6 2" xfId="36506" xr:uid="{00000000-0005-0000-0000-0000617D0000}"/>
    <cellStyle name="Normal 2 6 2 2 2 2 7" xfId="28198" xr:uid="{00000000-0005-0000-0000-0000627D0000}"/>
    <cellStyle name="Normal 2 6 2 2 2 3" xfId="19326" xr:uid="{00000000-0005-0000-0000-0000637D0000}"/>
    <cellStyle name="Normal 2 6 2 2 2 3 2" xfId="19327" xr:uid="{00000000-0005-0000-0000-0000647D0000}"/>
    <cellStyle name="Normal 2 6 2 2 2 3 2 2" xfId="19328" xr:uid="{00000000-0005-0000-0000-0000657D0000}"/>
    <cellStyle name="Normal 2 6 2 2 2 3 2 2 2" xfId="43185" xr:uid="{00000000-0005-0000-0000-0000667D0000}"/>
    <cellStyle name="Normal 2 6 2 2 2 3 2 3" xfId="19329" xr:uid="{00000000-0005-0000-0000-0000677D0000}"/>
    <cellStyle name="Normal 2 6 2 2 2 3 2 3 2" xfId="38068" xr:uid="{00000000-0005-0000-0000-0000687D0000}"/>
    <cellStyle name="Normal 2 6 2 2 2 3 2 4" xfId="29765" xr:uid="{00000000-0005-0000-0000-0000697D0000}"/>
    <cellStyle name="Normal 2 6 2 2 2 3 3" xfId="19330" xr:uid="{00000000-0005-0000-0000-00006A7D0000}"/>
    <cellStyle name="Normal 2 6 2 2 2 3 3 2" xfId="42236" xr:uid="{00000000-0005-0000-0000-00006B7D0000}"/>
    <cellStyle name="Normal 2 6 2 2 2 3 4" xfId="19331" xr:uid="{00000000-0005-0000-0000-00006C7D0000}"/>
    <cellStyle name="Normal 2 6 2 2 2 3 4 2" xfId="37119" xr:uid="{00000000-0005-0000-0000-00006D7D0000}"/>
    <cellStyle name="Normal 2 6 2 2 2 3 5" xfId="28816" xr:uid="{00000000-0005-0000-0000-00006E7D0000}"/>
    <cellStyle name="Normal 2 6 2 2 2 4" xfId="19332" xr:uid="{00000000-0005-0000-0000-00006F7D0000}"/>
    <cellStyle name="Normal 2 6 2 2 2 4 2" xfId="19333" xr:uid="{00000000-0005-0000-0000-0000707D0000}"/>
    <cellStyle name="Normal 2 6 2 2 2 4 2 2" xfId="43183" xr:uid="{00000000-0005-0000-0000-0000717D0000}"/>
    <cellStyle name="Normal 2 6 2 2 2 4 3" xfId="19334" xr:uid="{00000000-0005-0000-0000-0000727D0000}"/>
    <cellStyle name="Normal 2 6 2 2 2 4 3 2" xfId="38066" xr:uid="{00000000-0005-0000-0000-0000737D0000}"/>
    <cellStyle name="Normal 2 6 2 2 2 4 4" xfId="29763" xr:uid="{00000000-0005-0000-0000-0000747D0000}"/>
    <cellStyle name="Normal 2 6 2 2 2 5" xfId="19335" xr:uid="{00000000-0005-0000-0000-0000757D0000}"/>
    <cellStyle name="Normal 2 6 2 2 2 5 2" xfId="19336" xr:uid="{00000000-0005-0000-0000-0000767D0000}"/>
    <cellStyle name="Normal 2 6 2 2 2 5 2 2" xfId="44074" xr:uid="{00000000-0005-0000-0000-0000777D0000}"/>
    <cellStyle name="Normal 2 6 2 2 2 5 3" xfId="19337" xr:uid="{00000000-0005-0000-0000-0000787D0000}"/>
    <cellStyle name="Normal 2 6 2 2 2 5 3 2" xfId="38958" xr:uid="{00000000-0005-0000-0000-0000797D0000}"/>
    <cellStyle name="Normal 2 6 2 2 2 5 4" xfId="30654" xr:uid="{00000000-0005-0000-0000-00007A7D0000}"/>
    <cellStyle name="Normal 2 6 2 2 2 6" xfId="19338" xr:uid="{00000000-0005-0000-0000-00007B7D0000}"/>
    <cellStyle name="Normal 2 6 2 2 2 6 2" xfId="19339" xr:uid="{00000000-0005-0000-0000-00007C7D0000}"/>
    <cellStyle name="Normal 2 6 2 2 2 6 2 2" xfId="44789" xr:uid="{00000000-0005-0000-0000-00007D7D0000}"/>
    <cellStyle name="Normal 2 6 2 2 2 6 3" xfId="19340" xr:uid="{00000000-0005-0000-0000-00007E7D0000}"/>
    <cellStyle name="Normal 2 6 2 2 2 6 3 2" xfId="39673" xr:uid="{00000000-0005-0000-0000-00007F7D0000}"/>
    <cellStyle name="Normal 2 6 2 2 2 6 4" xfId="31369" xr:uid="{00000000-0005-0000-0000-0000807D0000}"/>
    <cellStyle name="Normal 2 6 2 2 2 7" xfId="19341" xr:uid="{00000000-0005-0000-0000-0000817D0000}"/>
    <cellStyle name="Normal 2 6 2 2 2 7 2" xfId="19342" xr:uid="{00000000-0005-0000-0000-0000827D0000}"/>
    <cellStyle name="Normal 2 6 2 2 2 7 2 2" xfId="45748" xr:uid="{00000000-0005-0000-0000-0000837D0000}"/>
    <cellStyle name="Normal 2 6 2 2 2 7 3" xfId="19343" xr:uid="{00000000-0005-0000-0000-0000847D0000}"/>
    <cellStyle name="Normal 2 6 2 2 2 7 3 2" xfId="40632" xr:uid="{00000000-0005-0000-0000-0000857D0000}"/>
    <cellStyle name="Normal 2 6 2 2 2 7 4" xfId="32330" xr:uid="{00000000-0005-0000-0000-0000867D0000}"/>
    <cellStyle name="Normal 2 6 2 2 2 8" xfId="19344" xr:uid="{00000000-0005-0000-0000-0000877D0000}"/>
    <cellStyle name="Normal 2 6 2 2 2 8 2" xfId="19345" xr:uid="{00000000-0005-0000-0000-0000887D0000}"/>
    <cellStyle name="Normal 2 6 2 2 2 8 2 2" xfId="46500" xr:uid="{00000000-0005-0000-0000-0000897D0000}"/>
    <cellStyle name="Normal 2 6 2 2 2 8 3" xfId="19346" xr:uid="{00000000-0005-0000-0000-00008A7D0000}"/>
    <cellStyle name="Normal 2 6 2 2 2 8 3 2" xfId="36157" xr:uid="{00000000-0005-0000-0000-00008B7D0000}"/>
    <cellStyle name="Normal 2 6 2 2 2 8 4" xfId="33082" xr:uid="{00000000-0005-0000-0000-00008C7D0000}"/>
    <cellStyle name="Normal 2 6 2 2 2 9" xfId="19347" xr:uid="{00000000-0005-0000-0000-00008D7D0000}"/>
    <cellStyle name="Normal 2 6 2 2 2 9 2" xfId="19348" xr:uid="{00000000-0005-0000-0000-00008E7D0000}"/>
    <cellStyle name="Normal 2 6 2 2 2 9 2 2" xfId="46847" xr:uid="{00000000-0005-0000-0000-00008F7D0000}"/>
    <cellStyle name="Normal 2 6 2 2 2 9 3" xfId="33429" xr:uid="{00000000-0005-0000-0000-0000907D0000}"/>
    <cellStyle name="Normal 2 6 2 2 3" xfId="19349" xr:uid="{00000000-0005-0000-0000-0000917D0000}"/>
    <cellStyle name="Normal 2 6 2 2 3 10" xfId="19350" xr:uid="{00000000-0005-0000-0000-0000927D0000}"/>
    <cellStyle name="Normal 2 6 2 2 3 10 2" xfId="35414" xr:uid="{00000000-0005-0000-0000-0000937D0000}"/>
    <cellStyle name="Normal 2 6 2 2 3 11" xfId="27669" xr:uid="{00000000-0005-0000-0000-0000947D0000}"/>
    <cellStyle name="Normal 2 6 2 2 3 2" xfId="19351" xr:uid="{00000000-0005-0000-0000-0000957D0000}"/>
    <cellStyle name="Normal 2 6 2 2 3 2 2" xfId="19352" xr:uid="{00000000-0005-0000-0000-0000967D0000}"/>
    <cellStyle name="Normal 2 6 2 2 3 2 2 2" xfId="19353" xr:uid="{00000000-0005-0000-0000-0000977D0000}"/>
    <cellStyle name="Normal 2 6 2 2 3 2 2 2 2" xfId="43187" xr:uid="{00000000-0005-0000-0000-0000987D0000}"/>
    <cellStyle name="Normal 2 6 2 2 3 2 2 3" xfId="19354" xr:uid="{00000000-0005-0000-0000-0000997D0000}"/>
    <cellStyle name="Normal 2 6 2 2 3 2 2 3 2" xfId="38070" xr:uid="{00000000-0005-0000-0000-00009A7D0000}"/>
    <cellStyle name="Normal 2 6 2 2 3 2 2 4" xfId="29767" xr:uid="{00000000-0005-0000-0000-00009B7D0000}"/>
    <cellStyle name="Normal 2 6 2 2 3 2 3" xfId="19355" xr:uid="{00000000-0005-0000-0000-00009C7D0000}"/>
    <cellStyle name="Normal 2 6 2 2 3 2 3 2" xfId="19356" xr:uid="{00000000-0005-0000-0000-00009D7D0000}"/>
    <cellStyle name="Normal 2 6 2 2 3 2 3 2 2" xfId="45139" xr:uid="{00000000-0005-0000-0000-00009E7D0000}"/>
    <cellStyle name="Normal 2 6 2 2 3 2 3 3" xfId="19357" xr:uid="{00000000-0005-0000-0000-00009F7D0000}"/>
    <cellStyle name="Normal 2 6 2 2 3 2 3 3 2" xfId="40023" xr:uid="{00000000-0005-0000-0000-0000A07D0000}"/>
    <cellStyle name="Normal 2 6 2 2 3 2 3 4" xfId="31719" xr:uid="{00000000-0005-0000-0000-0000A17D0000}"/>
    <cellStyle name="Normal 2 6 2 2 3 2 4" xfId="19358" xr:uid="{00000000-0005-0000-0000-0000A27D0000}"/>
    <cellStyle name="Normal 2 6 2 2 3 2 4 2" xfId="19359" xr:uid="{00000000-0005-0000-0000-0000A37D0000}"/>
    <cellStyle name="Normal 2 6 2 2 3 2 4 2 2" xfId="47466" xr:uid="{00000000-0005-0000-0000-0000A47D0000}"/>
    <cellStyle name="Normal 2 6 2 2 3 2 4 3" xfId="34052" xr:uid="{00000000-0005-0000-0000-0000A57D0000}"/>
    <cellStyle name="Normal 2 6 2 2 3 2 5" xfId="19360" xr:uid="{00000000-0005-0000-0000-0000A67D0000}"/>
    <cellStyle name="Normal 2 6 2 2 3 2 5 2" xfId="41624" xr:uid="{00000000-0005-0000-0000-0000A77D0000}"/>
    <cellStyle name="Normal 2 6 2 2 3 2 6" xfId="19361" xr:uid="{00000000-0005-0000-0000-0000A87D0000}"/>
    <cellStyle name="Normal 2 6 2 2 3 2 6 2" xfId="36507" xr:uid="{00000000-0005-0000-0000-0000A97D0000}"/>
    <cellStyle name="Normal 2 6 2 2 3 2 7" xfId="28199" xr:uid="{00000000-0005-0000-0000-0000AA7D0000}"/>
    <cellStyle name="Normal 2 6 2 2 3 3" xfId="19362" xr:uid="{00000000-0005-0000-0000-0000AB7D0000}"/>
    <cellStyle name="Normal 2 6 2 2 3 3 2" xfId="19363" xr:uid="{00000000-0005-0000-0000-0000AC7D0000}"/>
    <cellStyle name="Normal 2 6 2 2 3 3 2 2" xfId="43186" xr:uid="{00000000-0005-0000-0000-0000AD7D0000}"/>
    <cellStyle name="Normal 2 6 2 2 3 3 3" xfId="19364" xr:uid="{00000000-0005-0000-0000-0000AE7D0000}"/>
    <cellStyle name="Normal 2 6 2 2 3 3 3 2" xfId="38069" xr:uid="{00000000-0005-0000-0000-0000AF7D0000}"/>
    <cellStyle name="Normal 2 6 2 2 3 3 4" xfId="29766" xr:uid="{00000000-0005-0000-0000-0000B07D0000}"/>
    <cellStyle name="Normal 2 6 2 2 3 4" xfId="19365" xr:uid="{00000000-0005-0000-0000-0000B17D0000}"/>
    <cellStyle name="Normal 2 6 2 2 3 4 2" xfId="19366" xr:uid="{00000000-0005-0000-0000-0000B27D0000}"/>
    <cellStyle name="Normal 2 6 2 2 3 4 2 2" xfId="44075" xr:uid="{00000000-0005-0000-0000-0000B37D0000}"/>
    <cellStyle name="Normal 2 6 2 2 3 4 3" xfId="19367" xr:uid="{00000000-0005-0000-0000-0000B47D0000}"/>
    <cellStyle name="Normal 2 6 2 2 3 4 3 2" xfId="38959" xr:uid="{00000000-0005-0000-0000-0000B57D0000}"/>
    <cellStyle name="Normal 2 6 2 2 3 4 4" xfId="30655" xr:uid="{00000000-0005-0000-0000-0000B67D0000}"/>
    <cellStyle name="Normal 2 6 2 2 3 5" xfId="19368" xr:uid="{00000000-0005-0000-0000-0000B77D0000}"/>
    <cellStyle name="Normal 2 6 2 2 3 5 2" xfId="19369" xr:uid="{00000000-0005-0000-0000-0000B87D0000}"/>
    <cellStyle name="Normal 2 6 2 2 3 5 2 2" xfId="44528" xr:uid="{00000000-0005-0000-0000-0000B97D0000}"/>
    <cellStyle name="Normal 2 6 2 2 3 5 3" xfId="19370" xr:uid="{00000000-0005-0000-0000-0000BA7D0000}"/>
    <cellStyle name="Normal 2 6 2 2 3 5 3 2" xfId="39412" xr:uid="{00000000-0005-0000-0000-0000BB7D0000}"/>
    <cellStyle name="Normal 2 6 2 2 3 5 4" xfId="31108" xr:uid="{00000000-0005-0000-0000-0000BC7D0000}"/>
    <cellStyle name="Normal 2 6 2 2 3 6" xfId="19371" xr:uid="{00000000-0005-0000-0000-0000BD7D0000}"/>
    <cellStyle name="Normal 2 6 2 2 3 6 2" xfId="19372" xr:uid="{00000000-0005-0000-0000-0000BE7D0000}"/>
    <cellStyle name="Normal 2 6 2 2 3 6 2 2" xfId="45749" xr:uid="{00000000-0005-0000-0000-0000BF7D0000}"/>
    <cellStyle name="Normal 2 6 2 2 3 6 3" xfId="19373" xr:uid="{00000000-0005-0000-0000-0000C07D0000}"/>
    <cellStyle name="Normal 2 6 2 2 3 6 3 2" xfId="40633" xr:uid="{00000000-0005-0000-0000-0000C17D0000}"/>
    <cellStyle name="Normal 2 6 2 2 3 6 4" xfId="32331" xr:uid="{00000000-0005-0000-0000-0000C27D0000}"/>
    <cellStyle name="Normal 2 6 2 2 3 7" xfId="19374" xr:uid="{00000000-0005-0000-0000-0000C37D0000}"/>
    <cellStyle name="Normal 2 6 2 2 3 7 2" xfId="19375" xr:uid="{00000000-0005-0000-0000-0000C47D0000}"/>
    <cellStyle name="Normal 2 6 2 2 3 7 2 2" xfId="46848" xr:uid="{00000000-0005-0000-0000-0000C57D0000}"/>
    <cellStyle name="Normal 2 6 2 2 3 7 3" xfId="19376" xr:uid="{00000000-0005-0000-0000-0000C67D0000}"/>
    <cellStyle name="Normal 2 6 2 2 3 7 3 2" xfId="35895" xr:uid="{00000000-0005-0000-0000-0000C77D0000}"/>
    <cellStyle name="Normal 2 6 2 2 3 7 4" xfId="33430" xr:uid="{00000000-0005-0000-0000-0000C87D0000}"/>
    <cellStyle name="Normal 2 6 2 2 3 8" xfId="19377" xr:uid="{00000000-0005-0000-0000-0000C97D0000}"/>
    <cellStyle name="Normal 2 6 2 2 3 8 2" xfId="19378" xr:uid="{00000000-0005-0000-0000-0000CA7D0000}"/>
    <cellStyle name="Normal 2 6 2 2 3 8 2 2" xfId="48000" xr:uid="{00000000-0005-0000-0000-0000CB7D0000}"/>
    <cellStyle name="Normal 2 6 2 2 3 8 3" xfId="34593" xr:uid="{00000000-0005-0000-0000-0000CC7D0000}"/>
    <cellStyle name="Normal 2 6 2 2 3 9" xfId="19379" xr:uid="{00000000-0005-0000-0000-0000CD7D0000}"/>
    <cellStyle name="Normal 2 6 2 2 3 9 2" xfId="41013" xr:uid="{00000000-0005-0000-0000-0000CE7D0000}"/>
    <cellStyle name="Normal 2 6 2 2 4" xfId="19380" xr:uid="{00000000-0005-0000-0000-0000CF7D0000}"/>
    <cellStyle name="Normal 2 6 2 2 4 2" xfId="19381" xr:uid="{00000000-0005-0000-0000-0000D07D0000}"/>
    <cellStyle name="Normal 2 6 2 2 4 2 2" xfId="19382" xr:uid="{00000000-0005-0000-0000-0000D17D0000}"/>
    <cellStyle name="Normal 2 6 2 2 4 2 2 2" xfId="43188" xr:uid="{00000000-0005-0000-0000-0000D27D0000}"/>
    <cellStyle name="Normal 2 6 2 2 4 2 3" xfId="19383" xr:uid="{00000000-0005-0000-0000-0000D37D0000}"/>
    <cellStyle name="Normal 2 6 2 2 4 2 3 2" xfId="38071" xr:uid="{00000000-0005-0000-0000-0000D47D0000}"/>
    <cellStyle name="Normal 2 6 2 2 4 2 4" xfId="29768" xr:uid="{00000000-0005-0000-0000-0000D57D0000}"/>
    <cellStyle name="Normal 2 6 2 2 4 3" xfId="19384" xr:uid="{00000000-0005-0000-0000-0000D67D0000}"/>
    <cellStyle name="Normal 2 6 2 2 4 3 2" xfId="19385" xr:uid="{00000000-0005-0000-0000-0000D77D0000}"/>
    <cellStyle name="Normal 2 6 2 2 4 3 2 2" xfId="45137" xr:uid="{00000000-0005-0000-0000-0000D87D0000}"/>
    <cellStyle name="Normal 2 6 2 2 4 3 3" xfId="19386" xr:uid="{00000000-0005-0000-0000-0000D97D0000}"/>
    <cellStyle name="Normal 2 6 2 2 4 3 3 2" xfId="40021" xr:uid="{00000000-0005-0000-0000-0000DA7D0000}"/>
    <cellStyle name="Normal 2 6 2 2 4 3 4" xfId="31717" xr:uid="{00000000-0005-0000-0000-0000DB7D0000}"/>
    <cellStyle name="Normal 2 6 2 2 4 4" xfId="19387" xr:uid="{00000000-0005-0000-0000-0000DC7D0000}"/>
    <cellStyle name="Normal 2 6 2 2 4 4 2" xfId="19388" xr:uid="{00000000-0005-0000-0000-0000DD7D0000}"/>
    <cellStyle name="Normal 2 6 2 2 4 4 2 2" xfId="47244" xr:uid="{00000000-0005-0000-0000-0000DE7D0000}"/>
    <cellStyle name="Normal 2 6 2 2 4 4 3" xfId="19389" xr:uid="{00000000-0005-0000-0000-0000DF7D0000}"/>
    <cellStyle name="Normal 2 6 2 2 4 4 3 2" xfId="36505" xr:uid="{00000000-0005-0000-0000-0000E07D0000}"/>
    <cellStyle name="Normal 2 6 2 2 4 4 4" xfId="33828" xr:uid="{00000000-0005-0000-0000-0000E17D0000}"/>
    <cellStyle name="Normal 2 6 2 2 4 5" xfId="19390" xr:uid="{00000000-0005-0000-0000-0000E27D0000}"/>
    <cellStyle name="Normal 2 6 2 2 4 5 2" xfId="41622" xr:uid="{00000000-0005-0000-0000-0000E37D0000}"/>
    <cellStyle name="Normal 2 6 2 2 4 6" xfId="19391" xr:uid="{00000000-0005-0000-0000-0000E47D0000}"/>
    <cellStyle name="Normal 2 6 2 2 4 6 2" xfId="35557" xr:uid="{00000000-0005-0000-0000-0000E57D0000}"/>
    <cellStyle name="Normal 2 6 2 2 4 7" xfId="28197" xr:uid="{00000000-0005-0000-0000-0000E67D0000}"/>
    <cellStyle name="Normal 2 6 2 2 5" xfId="19392" xr:uid="{00000000-0005-0000-0000-0000E77D0000}"/>
    <cellStyle name="Normal 2 6 2 2 5 2" xfId="19393" xr:uid="{00000000-0005-0000-0000-0000E87D0000}"/>
    <cellStyle name="Normal 2 6 2 2 5 2 2" xfId="19394" xr:uid="{00000000-0005-0000-0000-0000E97D0000}"/>
    <cellStyle name="Normal 2 6 2 2 5 2 2 2" xfId="43189" xr:uid="{00000000-0005-0000-0000-0000EA7D0000}"/>
    <cellStyle name="Normal 2 6 2 2 5 2 3" xfId="19395" xr:uid="{00000000-0005-0000-0000-0000EB7D0000}"/>
    <cellStyle name="Normal 2 6 2 2 5 2 3 2" xfId="38072" xr:uid="{00000000-0005-0000-0000-0000EC7D0000}"/>
    <cellStyle name="Normal 2 6 2 2 5 2 4" xfId="29769" xr:uid="{00000000-0005-0000-0000-0000ED7D0000}"/>
    <cellStyle name="Normal 2 6 2 2 5 3" xfId="19396" xr:uid="{00000000-0005-0000-0000-0000EE7D0000}"/>
    <cellStyle name="Normal 2 6 2 2 5 3 2" xfId="42020" xr:uid="{00000000-0005-0000-0000-0000EF7D0000}"/>
    <cellStyle name="Normal 2 6 2 2 5 4" xfId="19397" xr:uid="{00000000-0005-0000-0000-0000F07D0000}"/>
    <cellStyle name="Normal 2 6 2 2 5 4 2" xfId="36903" xr:uid="{00000000-0005-0000-0000-0000F17D0000}"/>
    <cellStyle name="Normal 2 6 2 2 5 5" xfId="28595" xr:uid="{00000000-0005-0000-0000-0000F27D0000}"/>
    <cellStyle name="Normal 2 6 2 2 6" xfId="19398" xr:uid="{00000000-0005-0000-0000-0000F37D0000}"/>
    <cellStyle name="Normal 2 6 2 2 6 2" xfId="19399" xr:uid="{00000000-0005-0000-0000-0000F47D0000}"/>
    <cellStyle name="Normal 2 6 2 2 6 2 2" xfId="43182" xr:uid="{00000000-0005-0000-0000-0000F57D0000}"/>
    <cellStyle name="Normal 2 6 2 2 6 3" xfId="19400" xr:uid="{00000000-0005-0000-0000-0000F67D0000}"/>
    <cellStyle name="Normal 2 6 2 2 6 3 2" xfId="38065" xr:uid="{00000000-0005-0000-0000-0000F77D0000}"/>
    <cellStyle name="Normal 2 6 2 2 6 4" xfId="29762" xr:uid="{00000000-0005-0000-0000-0000F87D0000}"/>
    <cellStyle name="Normal 2 6 2 2 7" xfId="19401" xr:uid="{00000000-0005-0000-0000-0000F97D0000}"/>
    <cellStyle name="Normal 2 6 2 2 7 2" xfId="19402" xr:uid="{00000000-0005-0000-0000-0000FA7D0000}"/>
    <cellStyle name="Normal 2 6 2 2 7 2 2" xfId="44073" xr:uid="{00000000-0005-0000-0000-0000FB7D0000}"/>
    <cellStyle name="Normal 2 6 2 2 7 3" xfId="19403" xr:uid="{00000000-0005-0000-0000-0000FC7D0000}"/>
    <cellStyle name="Normal 2 6 2 2 7 3 2" xfId="38957" xr:uid="{00000000-0005-0000-0000-0000FD7D0000}"/>
    <cellStyle name="Normal 2 6 2 2 7 4" xfId="30653" xr:uid="{00000000-0005-0000-0000-0000FE7D0000}"/>
    <cellStyle name="Normal 2 6 2 2 8" xfId="19404" xr:uid="{00000000-0005-0000-0000-0000FF7D0000}"/>
    <cellStyle name="Normal 2 6 2 2 8 2" xfId="19405" xr:uid="{00000000-0005-0000-0000-0000007E0000}"/>
    <cellStyle name="Normal 2 6 2 2 8 2 2" xfId="44473" xr:uid="{00000000-0005-0000-0000-0000017E0000}"/>
    <cellStyle name="Normal 2 6 2 2 8 3" xfId="19406" xr:uid="{00000000-0005-0000-0000-0000027E0000}"/>
    <cellStyle name="Normal 2 6 2 2 8 3 2" xfId="39357" xr:uid="{00000000-0005-0000-0000-0000037E0000}"/>
    <cellStyle name="Normal 2 6 2 2 8 4" xfId="31053" xr:uid="{00000000-0005-0000-0000-0000047E0000}"/>
    <cellStyle name="Normal 2 6 2 2 9" xfId="19407" xr:uid="{00000000-0005-0000-0000-0000057E0000}"/>
    <cellStyle name="Normal 2 6 2 2 9 2" xfId="19408" xr:uid="{00000000-0005-0000-0000-0000067E0000}"/>
    <cellStyle name="Normal 2 6 2 2 9 2 2" xfId="45451" xr:uid="{00000000-0005-0000-0000-0000077E0000}"/>
    <cellStyle name="Normal 2 6 2 2 9 3" xfId="19409" xr:uid="{00000000-0005-0000-0000-0000087E0000}"/>
    <cellStyle name="Normal 2 6 2 2 9 3 2" xfId="40335" xr:uid="{00000000-0005-0000-0000-0000097E0000}"/>
    <cellStyle name="Normal 2 6 2 2 9 4" xfId="32031" xr:uid="{00000000-0005-0000-0000-00000A7E0000}"/>
    <cellStyle name="Normal 2 6 2 20" xfId="27476" xr:uid="{00000000-0005-0000-0000-00000B7E0000}"/>
    <cellStyle name="Normal 2 6 2 21" xfId="19273" xr:uid="{00000000-0005-0000-0000-00000C7E0000}"/>
    <cellStyle name="Normal 2 6 2 3" xfId="676" xr:uid="{00000000-0005-0000-0000-00000D7E0000}"/>
    <cellStyle name="Normal 2 6 2 3 10" xfId="19411" xr:uid="{00000000-0005-0000-0000-00000E7E0000}"/>
    <cellStyle name="Normal 2 6 2 3 10 2" xfId="19412" xr:uid="{00000000-0005-0000-0000-00000F7E0000}"/>
    <cellStyle name="Normal 2 6 2 3 10 2 2" xfId="46215" xr:uid="{00000000-0005-0000-0000-0000107E0000}"/>
    <cellStyle name="Normal 2 6 2 3 10 3" xfId="32797" xr:uid="{00000000-0005-0000-0000-0000117E0000}"/>
    <cellStyle name="Normal 2 6 2 3 11" xfId="19413" xr:uid="{00000000-0005-0000-0000-0000127E0000}"/>
    <cellStyle name="Normal 2 6 2 3 11 2" xfId="19414" xr:uid="{00000000-0005-0000-0000-0000137E0000}"/>
    <cellStyle name="Normal 2 6 2 3 11 2 2" xfId="46849" xr:uid="{00000000-0005-0000-0000-0000147E0000}"/>
    <cellStyle name="Normal 2 6 2 3 11 3" xfId="33431" xr:uid="{00000000-0005-0000-0000-0000157E0000}"/>
    <cellStyle name="Normal 2 6 2 3 12" xfId="19415" xr:uid="{00000000-0005-0000-0000-0000167E0000}"/>
    <cellStyle name="Normal 2 6 2 3 12 2" xfId="19416" xr:uid="{00000000-0005-0000-0000-0000177E0000}"/>
    <cellStyle name="Normal 2 6 2 3 12 2 2" xfId="47719" xr:uid="{00000000-0005-0000-0000-0000187E0000}"/>
    <cellStyle name="Normal 2 6 2 3 12 3" xfId="34312" xr:uid="{00000000-0005-0000-0000-0000197E0000}"/>
    <cellStyle name="Normal 2 6 2 3 13" xfId="19417" xr:uid="{00000000-0005-0000-0000-00001A7E0000}"/>
    <cellStyle name="Normal 2 6 2 3 13 2" xfId="19418" xr:uid="{00000000-0005-0000-0000-00001B7E0000}"/>
    <cellStyle name="Normal 2 6 2 3 13 2 2" xfId="48303" xr:uid="{00000000-0005-0000-0000-00001C7E0000}"/>
    <cellStyle name="Normal 2 6 2 3 13 3" xfId="34896" xr:uid="{00000000-0005-0000-0000-00001D7E0000}"/>
    <cellStyle name="Normal 2 6 2 3 14" xfId="19419" xr:uid="{00000000-0005-0000-0000-00001E7E0000}"/>
    <cellStyle name="Normal 2 6 2 3 14 2" xfId="35057" xr:uid="{00000000-0005-0000-0000-00001F7E0000}"/>
    <cellStyle name="Normal 2 6 2 3 15" xfId="19420" xr:uid="{00000000-0005-0000-0000-0000207E0000}"/>
    <cellStyle name="Normal 2 6 2 3 15 2" xfId="40889" xr:uid="{00000000-0005-0000-0000-0000217E0000}"/>
    <cellStyle name="Normal 2 6 2 3 16" xfId="27479" xr:uid="{00000000-0005-0000-0000-0000227E0000}"/>
    <cellStyle name="Normal 2 6 2 3 17" xfId="19410" xr:uid="{00000000-0005-0000-0000-0000237E0000}"/>
    <cellStyle name="Normal 2 6 2 3 2" xfId="19421" xr:uid="{00000000-0005-0000-0000-0000247E0000}"/>
    <cellStyle name="Normal 2 6 2 3 2 10" xfId="19422" xr:uid="{00000000-0005-0000-0000-0000257E0000}"/>
    <cellStyle name="Normal 2 6 2 3 2 10 2" xfId="19423" xr:uid="{00000000-0005-0000-0000-0000267E0000}"/>
    <cellStyle name="Normal 2 6 2 3 2 10 2 2" xfId="48001" xr:uid="{00000000-0005-0000-0000-0000277E0000}"/>
    <cellStyle name="Normal 2 6 2 3 2 10 3" xfId="34594" xr:uid="{00000000-0005-0000-0000-0000287E0000}"/>
    <cellStyle name="Normal 2 6 2 3 2 11" xfId="19424" xr:uid="{00000000-0005-0000-0000-0000297E0000}"/>
    <cellStyle name="Normal 2 6 2 3 2 11 2" xfId="41205" xr:uid="{00000000-0005-0000-0000-00002A7E0000}"/>
    <cellStyle name="Normal 2 6 2 3 2 12" xfId="19425" xr:uid="{00000000-0005-0000-0000-00002B7E0000}"/>
    <cellStyle name="Normal 2 6 2 3 2 12 2" xfId="35558" xr:uid="{00000000-0005-0000-0000-00002C7E0000}"/>
    <cellStyle name="Normal 2 6 2 3 2 13" xfId="27796" xr:uid="{00000000-0005-0000-0000-00002D7E0000}"/>
    <cellStyle name="Normal 2 6 2 3 2 2" xfId="19426" xr:uid="{00000000-0005-0000-0000-00002E7E0000}"/>
    <cellStyle name="Normal 2 6 2 3 2 2 2" xfId="19427" xr:uid="{00000000-0005-0000-0000-00002F7E0000}"/>
    <cellStyle name="Normal 2 6 2 3 2 2 2 2" xfId="19428" xr:uid="{00000000-0005-0000-0000-0000307E0000}"/>
    <cellStyle name="Normal 2 6 2 3 2 2 2 2 2" xfId="43192" xr:uid="{00000000-0005-0000-0000-0000317E0000}"/>
    <cellStyle name="Normal 2 6 2 3 2 2 2 3" xfId="19429" xr:uid="{00000000-0005-0000-0000-0000327E0000}"/>
    <cellStyle name="Normal 2 6 2 3 2 2 2 3 2" xfId="38075" xr:uid="{00000000-0005-0000-0000-0000337E0000}"/>
    <cellStyle name="Normal 2 6 2 3 2 2 2 4" xfId="29772" xr:uid="{00000000-0005-0000-0000-0000347E0000}"/>
    <cellStyle name="Normal 2 6 2 3 2 2 3" xfId="19430" xr:uid="{00000000-0005-0000-0000-0000357E0000}"/>
    <cellStyle name="Normal 2 6 2 3 2 2 3 2" xfId="19431" xr:uid="{00000000-0005-0000-0000-0000367E0000}"/>
    <cellStyle name="Normal 2 6 2 3 2 2 3 2 2" xfId="45141" xr:uid="{00000000-0005-0000-0000-0000377E0000}"/>
    <cellStyle name="Normal 2 6 2 3 2 2 3 3" xfId="19432" xr:uid="{00000000-0005-0000-0000-0000387E0000}"/>
    <cellStyle name="Normal 2 6 2 3 2 2 3 3 2" xfId="40025" xr:uid="{00000000-0005-0000-0000-0000397E0000}"/>
    <cellStyle name="Normal 2 6 2 3 2 2 3 4" xfId="31721" xr:uid="{00000000-0005-0000-0000-00003A7E0000}"/>
    <cellStyle name="Normal 2 6 2 3 2 2 4" xfId="19433" xr:uid="{00000000-0005-0000-0000-00003B7E0000}"/>
    <cellStyle name="Normal 2 6 2 3 2 2 4 2" xfId="19434" xr:uid="{00000000-0005-0000-0000-00003C7E0000}"/>
    <cellStyle name="Normal 2 6 2 3 2 2 4 2 2" xfId="47468" xr:uid="{00000000-0005-0000-0000-00003D7E0000}"/>
    <cellStyle name="Normal 2 6 2 3 2 2 4 3" xfId="34054" xr:uid="{00000000-0005-0000-0000-00003E7E0000}"/>
    <cellStyle name="Normal 2 6 2 3 2 2 5" xfId="19435" xr:uid="{00000000-0005-0000-0000-00003F7E0000}"/>
    <cellStyle name="Normal 2 6 2 3 2 2 5 2" xfId="41626" xr:uid="{00000000-0005-0000-0000-0000407E0000}"/>
    <cellStyle name="Normal 2 6 2 3 2 2 6" xfId="19436" xr:uid="{00000000-0005-0000-0000-0000417E0000}"/>
    <cellStyle name="Normal 2 6 2 3 2 2 6 2" xfId="36509" xr:uid="{00000000-0005-0000-0000-0000427E0000}"/>
    <cellStyle name="Normal 2 6 2 3 2 2 7" xfId="28201" xr:uid="{00000000-0005-0000-0000-0000437E0000}"/>
    <cellStyle name="Normal 2 6 2 3 2 3" xfId="19437" xr:uid="{00000000-0005-0000-0000-0000447E0000}"/>
    <cellStyle name="Normal 2 6 2 3 2 3 2" xfId="19438" xr:uid="{00000000-0005-0000-0000-0000457E0000}"/>
    <cellStyle name="Normal 2 6 2 3 2 3 2 2" xfId="19439" xr:uid="{00000000-0005-0000-0000-0000467E0000}"/>
    <cellStyle name="Normal 2 6 2 3 2 3 2 2 2" xfId="43193" xr:uid="{00000000-0005-0000-0000-0000477E0000}"/>
    <cellStyle name="Normal 2 6 2 3 2 3 2 3" xfId="19440" xr:uid="{00000000-0005-0000-0000-0000487E0000}"/>
    <cellStyle name="Normal 2 6 2 3 2 3 2 3 2" xfId="38076" xr:uid="{00000000-0005-0000-0000-0000497E0000}"/>
    <cellStyle name="Normal 2 6 2 3 2 3 2 4" xfId="29773" xr:uid="{00000000-0005-0000-0000-00004A7E0000}"/>
    <cellStyle name="Normal 2 6 2 3 2 3 3" xfId="19441" xr:uid="{00000000-0005-0000-0000-00004B7E0000}"/>
    <cellStyle name="Normal 2 6 2 3 2 3 3 2" xfId="42167" xr:uid="{00000000-0005-0000-0000-00004C7E0000}"/>
    <cellStyle name="Normal 2 6 2 3 2 3 4" xfId="19442" xr:uid="{00000000-0005-0000-0000-00004D7E0000}"/>
    <cellStyle name="Normal 2 6 2 3 2 3 4 2" xfId="37050" xr:uid="{00000000-0005-0000-0000-00004E7E0000}"/>
    <cellStyle name="Normal 2 6 2 3 2 3 5" xfId="28747" xr:uid="{00000000-0005-0000-0000-00004F7E0000}"/>
    <cellStyle name="Normal 2 6 2 3 2 4" xfId="19443" xr:uid="{00000000-0005-0000-0000-0000507E0000}"/>
    <cellStyle name="Normal 2 6 2 3 2 4 2" xfId="19444" xr:uid="{00000000-0005-0000-0000-0000517E0000}"/>
    <cellStyle name="Normal 2 6 2 3 2 4 2 2" xfId="43191" xr:uid="{00000000-0005-0000-0000-0000527E0000}"/>
    <cellStyle name="Normal 2 6 2 3 2 4 3" xfId="19445" xr:uid="{00000000-0005-0000-0000-0000537E0000}"/>
    <cellStyle name="Normal 2 6 2 3 2 4 3 2" xfId="38074" xr:uid="{00000000-0005-0000-0000-0000547E0000}"/>
    <cellStyle name="Normal 2 6 2 3 2 4 4" xfId="29771" xr:uid="{00000000-0005-0000-0000-0000557E0000}"/>
    <cellStyle name="Normal 2 6 2 3 2 5" xfId="19446" xr:uid="{00000000-0005-0000-0000-0000567E0000}"/>
    <cellStyle name="Normal 2 6 2 3 2 5 2" xfId="19447" xr:uid="{00000000-0005-0000-0000-0000577E0000}"/>
    <cellStyle name="Normal 2 6 2 3 2 5 2 2" xfId="44077" xr:uid="{00000000-0005-0000-0000-0000587E0000}"/>
    <cellStyle name="Normal 2 6 2 3 2 5 3" xfId="19448" xr:uid="{00000000-0005-0000-0000-0000597E0000}"/>
    <cellStyle name="Normal 2 6 2 3 2 5 3 2" xfId="38961" xr:uid="{00000000-0005-0000-0000-00005A7E0000}"/>
    <cellStyle name="Normal 2 6 2 3 2 5 4" xfId="30657" xr:uid="{00000000-0005-0000-0000-00005B7E0000}"/>
    <cellStyle name="Normal 2 6 2 3 2 6" xfId="19449" xr:uid="{00000000-0005-0000-0000-00005C7E0000}"/>
    <cellStyle name="Normal 2 6 2 3 2 6 2" xfId="19450" xr:uid="{00000000-0005-0000-0000-00005D7E0000}"/>
    <cellStyle name="Normal 2 6 2 3 2 6 2 2" xfId="44720" xr:uid="{00000000-0005-0000-0000-00005E7E0000}"/>
    <cellStyle name="Normal 2 6 2 3 2 6 3" xfId="19451" xr:uid="{00000000-0005-0000-0000-00005F7E0000}"/>
    <cellStyle name="Normal 2 6 2 3 2 6 3 2" xfId="39604" xr:uid="{00000000-0005-0000-0000-0000607E0000}"/>
    <cellStyle name="Normal 2 6 2 3 2 6 4" xfId="31300" xr:uid="{00000000-0005-0000-0000-0000617E0000}"/>
    <cellStyle name="Normal 2 6 2 3 2 7" xfId="19452" xr:uid="{00000000-0005-0000-0000-0000627E0000}"/>
    <cellStyle name="Normal 2 6 2 3 2 7 2" xfId="19453" xr:uid="{00000000-0005-0000-0000-0000637E0000}"/>
    <cellStyle name="Normal 2 6 2 3 2 7 2 2" xfId="45750" xr:uid="{00000000-0005-0000-0000-0000647E0000}"/>
    <cellStyle name="Normal 2 6 2 3 2 7 3" xfId="19454" xr:uid="{00000000-0005-0000-0000-0000657E0000}"/>
    <cellStyle name="Normal 2 6 2 3 2 7 3 2" xfId="40634" xr:uid="{00000000-0005-0000-0000-0000667E0000}"/>
    <cellStyle name="Normal 2 6 2 3 2 7 4" xfId="32332" xr:uid="{00000000-0005-0000-0000-0000677E0000}"/>
    <cellStyle name="Normal 2 6 2 3 2 8" xfId="19455" xr:uid="{00000000-0005-0000-0000-0000687E0000}"/>
    <cellStyle name="Normal 2 6 2 3 2 8 2" xfId="19456" xr:uid="{00000000-0005-0000-0000-0000697E0000}"/>
    <cellStyle name="Normal 2 6 2 3 2 8 2 2" xfId="46431" xr:uid="{00000000-0005-0000-0000-00006A7E0000}"/>
    <cellStyle name="Normal 2 6 2 3 2 8 3" xfId="19457" xr:uid="{00000000-0005-0000-0000-00006B7E0000}"/>
    <cellStyle name="Normal 2 6 2 3 2 8 3 2" xfId="36088" xr:uid="{00000000-0005-0000-0000-00006C7E0000}"/>
    <cellStyle name="Normal 2 6 2 3 2 8 4" xfId="33013" xr:uid="{00000000-0005-0000-0000-00006D7E0000}"/>
    <cellStyle name="Normal 2 6 2 3 2 9" xfId="19458" xr:uid="{00000000-0005-0000-0000-00006E7E0000}"/>
    <cellStyle name="Normal 2 6 2 3 2 9 2" xfId="19459" xr:uid="{00000000-0005-0000-0000-00006F7E0000}"/>
    <cellStyle name="Normal 2 6 2 3 2 9 2 2" xfId="46850" xr:uid="{00000000-0005-0000-0000-0000707E0000}"/>
    <cellStyle name="Normal 2 6 2 3 2 9 3" xfId="33432" xr:uid="{00000000-0005-0000-0000-0000717E0000}"/>
    <cellStyle name="Normal 2 6 2 3 3" xfId="19460" xr:uid="{00000000-0005-0000-0000-0000727E0000}"/>
    <cellStyle name="Normal 2 6 2 3 3 2" xfId="19461" xr:uid="{00000000-0005-0000-0000-0000737E0000}"/>
    <cellStyle name="Normal 2 6 2 3 3 2 2" xfId="19462" xr:uid="{00000000-0005-0000-0000-0000747E0000}"/>
    <cellStyle name="Normal 2 6 2 3 3 2 2 2" xfId="43194" xr:uid="{00000000-0005-0000-0000-0000757E0000}"/>
    <cellStyle name="Normal 2 6 2 3 3 2 3" xfId="19463" xr:uid="{00000000-0005-0000-0000-0000767E0000}"/>
    <cellStyle name="Normal 2 6 2 3 3 2 3 2" xfId="38077" xr:uid="{00000000-0005-0000-0000-0000777E0000}"/>
    <cellStyle name="Normal 2 6 2 3 3 2 4" xfId="29774" xr:uid="{00000000-0005-0000-0000-0000787E0000}"/>
    <cellStyle name="Normal 2 6 2 3 3 3" xfId="19464" xr:uid="{00000000-0005-0000-0000-0000797E0000}"/>
    <cellStyle name="Normal 2 6 2 3 3 3 2" xfId="19465" xr:uid="{00000000-0005-0000-0000-00007A7E0000}"/>
    <cellStyle name="Normal 2 6 2 3 3 3 2 2" xfId="45140" xr:uid="{00000000-0005-0000-0000-00007B7E0000}"/>
    <cellStyle name="Normal 2 6 2 3 3 3 3" xfId="19466" xr:uid="{00000000-0005-0000-0000-00007C7E0000}"/>
    <cellStyle name="Normal 2 6 2 3 3 3 3 2" xfId="40024" xr:uid="{00000000-0005-0000-0000-00007D7E0000}"/>
    <cellStyle name="Normal 2 6 2 3 3 3 4" xfId="31720" xr:uid="{00000000-0005-0000-0000-00007E7E0000}"/>
    <cellStyle name="Normal 2 6 2 3 3 4" xfId="19467" xr:uid="{00000000-0005-0000-0000-00007F7E0000}"/>
    <cellStyle name="Normal 2 6 2 3 3 4 2" xfId="19468" xr:uid="{00000000-0005-0000-0000-0000807E0000}"/>
    <cellStyle name="Normal 2 6 2 3 3 4 2 2" xfId="47175" xr:uid="{00000000-0005-0000-0000-0000817E0000}"/>
    <cellStyle name="Normal 2 6 2 3 3 4 3" xfId="33759" xr:uid="{00000000-0005-0000-0000-0000827E0000}"/>
    <cellStyle name="Normal 2 6 2 3 3 5" xfId="19469" xr:uid="{00000000-0005-0000-0000-0000837E0000}"/>
    <cellStyle name="Normal 2 6 2 3 3 5 2" xfId="41625" xr:uid="{00000000-0005-0000-0000-0000847E0000}"/>
    <cellStyle name="Normal 2 6 2 3 3 6" xfId="19470" xr:uid="{00000000-0005-0000-0000-0000857E0000}"/>
    <cellStyle name="Normal 2 6 2 3 3 6 2" xfId="36508" xr:uid="{00000000-0005-0000-0000-0000867E0000}"/>
    <cellStyle name="Normal 2 6 2 3 3 7" xfId="28200" xr:uid="{00000000-0005-0000-0000-0000877E0000}"/>
    <cellStyle name="Normal 2 6 2 3 4" xfId="19471" xr:uid="{00000000-0005-0000-0000-0000887E0000}"/>
    <cellStyle name="Normal 2 6 2 3 4 2" xfId="19472" xr:uid="{00000000-0005-0000-0000-0000897E0000}"/>
    <cellStyle name="Normal 2 6 2 3 4 2 2" xfId="19473" xr:uid="{00000000-0005-0000-0000-00008A7E0000}"/>
    <cellStyle name="Normal 2 6 2 3 4 2 2 2" xfId="43195" xr:uid="{00000000-0005-0000-0000-00008B7E0000}"/>
    <cellStyle name="Normal 2 6 2 3 4 2 3" xfId="19474" xr:uid="{00000000-0005-0000-0000-00008C7E0000}"/>
    <cellStyle name="Normal 2 6 2 3 4 2 3 2" xfId="38078" xr:uid="{00000000-0005-0000-0000-00008D7E0000}"/>
    <cellStyle name="Normal 2 6 2 3 4 2 4" xfId="29775" xr:uid="{00000000-0005-0000-0000-00008E7E0000}"/>
    <cellStyle name="Normal 2 6 2 3 4 3" xfId="19475" xr:uid="{00000000-0005-0000-0000-00008F7E0000}"/>
    <cellStyle name="Normal 2 6 2 3 4 3 2" xfId="41951" xr:uid="{00000000-0005-0000-0000-0000907E0000}"/>
    <cellStyle name="Normal 2 6 2 3 4 4" xfId="19476" xr:uid="{00000000-0005-0000-0000-0000917E0000}"/>
    <cellStyle name="Normal 2 6 2 3 4 4 2" xfId="36834" xr:uid="{00000000-0005-0000-0000-0000927E0000}"/>
    <cellStyle name="Normal 2 6 2 3 4 5" xfId="28526" xr:uid="{00000000-0005-0000-0000-0000937E0000}"/>
    <cellStyle name="Normal 2 6 2 3 5" xfId="19477" xr:uid="{00000000-0005-0000-0000-0000947E0000}"/>
    <cellStyle name="Normal 2 6 2 3 5 2" xfId="19478" xr:uid="{00000000-0005-0000-0000-0000957E0000}"/>
    <cellStyle name="Normal 2 6 2 3 5 2 2" xfId="43190" xr:uid="{00000000-0005-0000-0000-0000967E0000}"/>
    <cellStyle name="Normal 2 6 2 3 5 3" xfId="19479" xr:uid="{00000000-0005-0000-0000-0000977E0000}"/>
    <cellStyle name="Normal 2 6 2 3 5 3 2" xfId="38073" xr:uid="{00000000-0005-0000-0000-0000987E0000}"/>
    <cellStyle name="Normal 2 6 2 3 5 4" xfId="29770" xr:uid="{00000000-0005-0000-0000-0000997E0000}"/>
    <cellStyle name="Normal 2 6 2 3 6" xfId="19480" xr:uid="{00000000-0005-0000-0000-00009A7E0000}"/>
    <cellStyle name="Normal 2 6 2 3 6 2" xfId="19481" xr:uid="{00000000-0005-0000-0000-00009B7E0000}"/>
    <cellStyle name="Normal 2 6 2 3 6 2 2" xfId="44076" xr:uid="{00000000-0005-0000-0000-00009C7E0000}"/>
    <cellStyle name="Normal 2 6 2 3 6 3" xfId="19482" xr:uid="{00000000-0005-0000-0000-00009D7E0000}"/>
    <cellStyle name="Normal 2 6 2 3 6 3 2" xfId="38960" xr:uid="{00000000-0005-0000-0000-00009E7E0000}"/>
    <cellStyle name="Normal 2 6 2 3 6 4" xfId="30656" xr:uid="{00000000-0005-0000-0000-00009F7E0000}"/>
    <cellStyle name="Normal 2 6 2 3 7" xfId="19483" xr:uid="{00000000-0005-0000-0000-0000A07E0000}"/>
    <cellStyle name="Normal 2 6 2 3 7 2" xfId="19484" xr:uid="{00000000-0005-0000-0000-0000A17E0000}"/>
    <cellStyle name="Normal 2 6 2 3 7 2 2" xfId="44404" xr:uid="{00000000-0005-0000-0000-0000A27E0000}"/>
    <cellStyle name="Normal 2 6 2 3 7 3" xfId="19485" xr:uid="{00000000-0005-0000-0000-0000A37E0000}"/>
    <cellStyle name="Normal 2 6 2 3 7 3 2" xfId="39288" xr:uid="{00000000-0005-0000-0000-0000A47E0000}"/>
    <cellStyle name="Normal 2 6 2 3 7 4" xfId="30984" xr:uid="{00000000-0005-0000-0000-0000A57E0000}"/>
    <cellStyle name="Normal 2 6 2 3 8" xfId="19486" xr:uid="{00000000-0005-0000-0000-0000A67E0000}"/>
    <cellStyle name="Normal 2 6 2 3 8 2" xfId="19487" xr:uid="{00000000-0005-0000-0000-0000A77E0000}"/>
    <cellStyle name="Normal 2 6 2 3 8 2 2" xfId="45570" xr:uid="{00000000-0005-0000-0000-0000A87E0000}"/>
    <cellStyle name="Normal 2 6 2 3 8 3" xfId="19488" xr:uid="{00000000-0005-0000-0000-0000A97E0000}"/>
    <cellStyle name="Normal 2 6 2 3 8 3 2" xfId="40454" xr:uid="{00000000-0005-0000-0000-0000AA7E0000}"/>
    <cellStyle name="Normal 2 6 2 3 8 4" xfId="32150" xr:uid="{00000000-0005-0000-0000-0000AB7E0000}"/>
    <cellStyle name="Normal 2 6 2 3 9" xfId="19489" xr:uid="{00000000-0005-0000-0000-0000AC7E0000}"/>
    <cellStyle name="Normal 2 6 2 3 9 2" xfId="19490" xr:uid="{00000000-0005-0000-0000-0000AD7E0000}"/>
    <cellStyle name="Normal 2 6 2 3 9 2 2" xfId="46003" xr:uid="{00000000-0005-0000-0000-0000AE7E0000}"/>
    <cellStyle name="Normal 2 6 2 3 9 3" xfId="19491" xr:uid="{00000000-0005-0000-0000-0000AF7E0000}"/>
    <cellStyle name="Normal 2 6 2 3 9 3 2" xfId="35770" xr:uid="{00000000-0005-0000-0000-0000B07E0000}"/>
    <cellStyle name="Normal 2 6 2 3 9 4" xfId="32585" xr:uid="{00000000-0005-0000-0000-0000B17E0000}"/>
    <cellStyle name="Normal 2 6 2 4" xfId="677" xr:uid="{00000000-0005-0000-0000-0000B27E0000}"/>
    <cellStyle name="Normal 2 6 2 4 10" xfId="19493" xr:uid="{00000000-0005-0000-0000-0000B37E0000}"/>
    <cellStyle name="Normal 2 6 2 4 10 2" xfId="19494" xr:uid="{00000000-0005-0000-0000-0000B47E0000}"/>
    <cellStyle name="Normal 2 6 2 4 10 2 2" xfId="48002" xr:uid="{00000000-0005-0000-0000-0000B57E0000}"/>
    <cellStyle name="Normal 2 6 2 4 10 3" xfId="34595" xr:uid="{00000000-0005-0000-0000-0000B67E0000}"/>
    <cellStyle name="Normal 2 6 2 4 11" xfId="19495" xr:uid="{00000000-0005-0000-0000-0000B77E0000}"/>
    <cellStyle name="Normal 2 6 2 4 11 2" xfId="41129" xr:uid="{00000000-0005-0000-0000-0000B87E0000}"/>
    <cellStyle name="Normal 2 6 2 4 12" xfId="19496" xr:uid="{00000000-0005-0000-0000-0000B97E0000}"/>
    <cellStyle name="Normal 2 6 2 4 12 2" xfId="35226" xr:uid="{00000000-0005-0000-0000-0000BA7E0000}"/>
    <cellStyle name="Normal 2 6 2 4 13" xfId="27480" xr:uid="{00000000-0005-0000-0000-0000BB7E0000}"/>
    <cellStyle name="Normal 2 6 2 4 14" xfId="19492" xr:uid="{00000000-0005-0000-0000-0000BC7E0000}"/>
    <cellStyle name="Normal 2 6 2 4 2" xfId="19497" xr:uid="{00000000-0005-0000-0000-0000BD7E0000}"/>
    <cellStyle name="Normal 2 6 2 4 2 2" xfId="19498" xr:uid="{00000000-0005-0000-0000-0000BE7E0000}"/>
    <cellStyle name="Normal 2 6 2 4 2 2 2" xfId="19499" xr:uid="{00000000-0005-0000-0000-0000BF7E0000}"/>
    <cellStyle name="Normal 2 6 2 4 2 2 2 2" xfId="43197" xr:uid="{00000000-0005-0000-0000-0000C07E0000}"/>
    <cellStyle name="Normal 2 6 2 4 2 2 3" xfId="19500" xr:uid="{00000000-0005-0000-0000-0000C17E0000}"/>
    <cellStyle name="Normal 2 6 2 4 2 2 3 2" xfId="38080" xr:uid="{00000000-0005-0000-0000-0000C27E0000}"/>
    <cellStyle name="Normal 2 6 2 4 2 2 4" xfId="29777" xr:uid="{00000000-0005-0000-0000-0000C37E0000}"/>
    <cellStyle name="Normal 2 6 2 4 2 3" xfId="19501" xr:uid="{00000000-0005-0000-0000-0000C47E0000}"/>
    <cellStyle name="Normal 2 6 2 4 2 3 2" xfId="19502" xr:uid="{00000000-0005-0000-0000-0000C57E0000}"/>
    <cellStyle name="Normal 2 6 2 4 2 3 2 2" xfId="45142" xr:uid="{00000000-0005-0000-0000-0000C67E0000}"/>
    <cellStyle name="Normal 2 6 2 4 2 3 3" xfId="19503" xr:uid="{00000000-0005-0000-0000-0000C77E0000}"/>
    <cellStyle name="Normal 2 6 2 4 2 3 3 2" xfId="40026" xr:uid="{00000000-0005-0000-0000-0000C87E0000}"/>
    <cellStyle name="Normal 2 6 2 4 2 3 4" xfId="31722" xr:uid="{00000000-0005-0000-0000-0000C97E0000}"/>
    <cellStyle name="Normal 2 6 2 4 2 4" xfId="19504" xr:uid="{00000000-0005-0000-0000-0000CA7E0000}"/>
    <cellStyle name="Normal 2 6 2 4 2 4 2" xfId="19505" xr:uid="{00000000-0005-0000-0000-0000CB7E0000}"/>
    <cellStyle name="Normal 2 6 2 4 2 4 2 2" xfId="47469" xr:uid="{00000000-0005-0000-0000-0000CC7E0000}"/>
    <cellStyle name="Normal 2 6 2 4 2 4 3" xfId="34055" xr:uid="{00000000-0005-0000-0000-0000CD7E0000}"/>
    <cellStyle name="Normal 2 6 2 4 2 5" xfId="19506" xr:uid="{00000000-0005-0000-0000-0000CE7E0000}"/>
    <cellStyle name="Normal 2 6 2 4 2 5 2" xfId="41627" xr:uid="{00000000-0005-0000-0000-0000CF7E0000}"/>
    <cellStyle name="Normal 2 6 2 4 2 6" xfId="19507" xr:uid="{00000000-0005-0000-0000-0000D07E0000}"/>
    <cellStyle name="Normal 2 6 2 4 2 6 2" xfId="36510" xr:uid="{00000000-0005-0000-0000-0000D17E0000}"/>
    <cellStyle name="Normal 2 6 2 4 2 7" xfId="28202" xr:uid="{00000000-0005-0000-0000-0000D27E0000}"/>
    <cellStyle name="Normal 2 6 2 4 3" xfId="19508" xr:uid="{00000000-0005-0000-0000-0000D37E0000}"/>
    <cellStyle name="Normal 2 6 2 4 3 2" xfId="19509" xr:uid="{00000000-0005-0000-0000-0000D47E0000}"/>
    <cellStyle name="Normal 2 6 2 4 3 2 2" xfId="19510" xr:uid="{00000000-0005-0000-0000-0000D57E0000}"/>
    <cellStyle name="Normal 2 6 2 4 3 2 2 2" xfId="43198" xr:uid="{00000000-0005-0000-0000-0000D67E0000}"/>
    <cellStyle name="Normal 2 6 2 4 3 2 3" xfId="19511" xr:uid="{00000000-0005-0000-0000-0000D77E0000}"/>
    <cellStyle name="Normal 2 6 2 4 3 2 3 2" xfId="38081" xr:uid="{00000000-0005-0000-0000-0000D87E0000}"/>
    <cellStyle name="Normal 2 6 2 4 3 2 4" xfId="29778" xr:uid="{00000000-0005-0000-0000-0000D97E0000}"/>
    <cellStyle name="Normal 2 6 2 4 3 3" xfId="19512" xr:uid="{00000000-0005-0000-0000-0000DA7E0000}"/>
    <cellStyle name="Normal 2 6 2 4 3 3 2" xfId="42091" xr:uid="{00000000-0005-0000-0000-0000DB7E0000}"/>
    <cellStyle name="Normal 2 6 2 4 3 4" xfId="19513" xr:uid="{00000000-0005-0000-0000-0000DC7E0000}"/>
    <cellStyle name="Normal 2 6 2 4 3 4 2" xfId="36974" xr:uid="{00000000-0005-0000-0000-0000DD7E0000}"/>
    <cellStyle name="Normal 2 6 2 4 3 5" xfId="28671" xr:uid="{00000000-0005-0000-0000-0000DE7E0000}"/>
    <cellStyle name="Normal 2 6 2 4 4" xfId="19514" xr:uid="{00000000-0005-0000-0000-0000DF7E0000}"/>
    <cellStyle name="Normal 2 6 2 4 4 2" xfId="19515" xr:uid="{00000000-0005-0000-0000-0000E07E0000}"/>
    <cellStyle name="Normal 2 6 2 4 4 2 2" xfId="43196" xr:uid="{00000000-0005-0000-0000-0000E17E0000}"/>
    <cellStyle name="Normal 2 6 2 4 4 3" xfId="19516" xr:uid="{00000000-0005-0000-0000-0000E27E0000}"/>
    <cellStyle name="Normal 2 6 2 4 4 3 2" xfId="38079" xr:uid="{00000000-0005-0000-0000-0000E37E0000}"/>
    <cellStyle name="Normal 2 6 2 4 4 4" xfId="29776" xr:uid="{00000000-0005-0000-0000-0000E47E0000}"/>
    <cellStyle name="Normal 2 6 2 4 5" xfId="19517" xr:uid="{00000000-0005-0000-0000-0000E57E0000}"/>
    <cellStyle name="Normal 2 6 2 4 5 2" xfId="19518" xr:uid="{00000000-0005-0000-0000-0000E67E0000}"/>
    <cellStyle name="Normal 2 6 2 4 5 2 2" xfId="44078" xr:uid="{00000000-0005-0000-0000-0000E77E0000}"/>
    <cellStyle name="Normal 2 6 2 4 5 3" xfId="19519" xr:uid="{00000000-0005-0000-0000-0000E87E0000}"/>
    <cellStyle name="Normal 2 6 2 4 5 3 2" xfId="38962" xr:uid="{00000000-0005-0000-0000-0000E97E0000}"/>
    <cellStyle name="Normal 2 6 2 4 5 4" xfId="30658" xr:uid="{00000000-0005-0000-0000-0000EA7E0000}"/>
    <cellStyle name="Normal 2 6 2 4 6" xfId="19520" xr:uid="{00000000-0005-0000-0000-0000EB7E0000}"/>
    <cellStyle name="Normal 2 6 2 4 6 2" xfId="19521" xr:uid="{00000000-0005-0000-0000-0000EC7E0000}"/>
    <cellStyle name="Normal 2 6 2 4 6 2 2" xfId="44644" xr:uid="{00000000-0005-0000-0000-0000ED7E0000}"/>
    <cellStyle name="Normal 2 6 2 4 6 3" xfId="19522" xr:uid="{00000000-0005-0000-0000-0000EE7E0000}"/>
    <cellStyle name="Normal 2 6 2 4 6 3 2" xfId="39528" xr:uid="{00000000-0005-0000-0000-0000EF7E0000}"/>
    <cellStyle name="Normal 2 6 2 4 6 4" xfId="31224" xr:uid="{00000000-0005-0000-0000-0000F07E0000}"/>
    <cellStyle name="Normal 2 6 2 4 7" xfId="19523" xr:uid="{00000000-0005-0000-0000-0000F17E0000}"/>
    <cellStyle name="Normal 2 6 2 4 7 2" xfId="19524" xr:uid="{00000000-0005-0000-0000-0000F27E0000}"/>
    <cellStyle name="Normal 2 6 2 4 7 2 2" xfId="45751" xr:uid="{00000000-0005-0000-0000-0000F37E0000}"/>
    <cellStyle name="Normal 2 6 2 4 7 3" xfId="19525" xr:uid="{00000000-0005-0000-0000-0000F47E0000}"/>
    <cellStyle name="Normal 2 6 2 4 7 3 2" xfId="40635" xr:uid="{00000000-0005-0000-0000-0000F57E0000}"/>
    <cellStyle name="Normal 2 6 2 4 7 4" xfId="32333" xr:uid="{00000000-0005-0000-0000-0000F67E0000}"/>
    <cellStyle name="Normal 2 6 2 4 8" xfId="19526" xr:uid="{00000000-0005-0000-0000-0000F77E0000}"/>
    <cellStyle name="Normal 2 6 2 4 8 2" xfId="19527" xr:uid="{00000000-0005-0000-0000-0000F87E0000}"/>
    <cellStyle name="Normal 2 6 2 4 8 2 2" xfId="46355" xr:uid="{00000000-0005-0000-0000-0000F97E0000}"/>
    <cellStyle name="Normal 2 6 2 4 8 3" xfId="19528" xr:uid="{00000000-0005-0000-0000-0000FA7E0000}"/>
    <cellStyle name="Normal 2 6 2 4 8 3 2" xfId="36012" xr:uid="{00000000-0005-0000-0000-0000FB7E0000}"/>
    <cellStyle name="Normal 2 6 2 4 8 4" xfId="32937" xr:uid="{00000000-0005-0000-0000-0000FC7E0000}"/>
    <cellStyle name="Normal 2 6 2 4 9" xfId="19529" xr:uid="{00000000-0005-0000-0000-0000FD7E0000}"/>
    <cellStyle name="Normal 2 6 2 4 9 2" xfId="19530" xr:uid="{00000000-0005-0000-0000-0000FE7E0000}"/>
    <cellStyle name="Normal 2 6 2 4 9 2 2" xfId="46851" xr:uid="{00000000-0005-0000-0000-0000FF7E0000}"/>
    <cellStyle name="Normal 2 6 2 4 9 3" xfId="33433" xr:uid="{00000000-0005-0000-0000-0000007F0000}"/>
    <cellStyle name="Normal 2 6 2 5" xfId="678" xr:uid="{00000000-0005-0000-0000-0000017F0000}"/>
    <cellStyle name="Normal 2 6 2 5 10" xfId="19532" xr:uid="{00000000-0005-0000-0000-0000027F0000}"/>
    <cellStyle name="Normal 2 6 2 5 10 2" xfId="35345" xr:uid="{00000000-0005-0000-0000-0000037F0000}"/>
    <cellStyle name="Normal 2 6 2 5 11" xfId="27481" xr:uid="{00000000-0005-0000-0000-0000047F0000}"/>
    <cellStyle name="Normal 2 6 2 5 12" xfId="19531" xr:uid="{00000000-0005-0000-0000-0000057F0000}"/>
    <cellStyle name="Normal 2 6 2 5 2" xfId="19533" xr:uid="{00000000-0005-0000-0000-0000067F0000}"/>
    <cellStyle name="Normal 2 6 2 5 2 2" xfId="19534" xr:uid="{00000000-0005-0000-0000-0000077F0000}"/>
    <cellStyle name="Normal 2 6 2 5 2 2 2" xfId="19535" xr:uid="{00000000-0005-0000-0000-0000087F0000}"/>
    <cellStyle name="Normal 2 6 2 5 2 2 2 2" xfId="43200" xr:uid="{00000000-0005-0000-0000-0000097F0000}"/>
    <cellStyle name="Normal 2 6 2 5 2 2 3" xfId="19536" xr:uid="{00000000-0005-0000-0000-00000A7F0000}"/>
    <cellStyle name="Normal 2 6 2 5 2 2 3 2" xfId="38083" xr:uid="{00000000-0005-0000-0000-00000B7F0000}"/>
    <cellStyle name="Normal 2 6 2 5 2 2 4" xfId="29780" xr:uid="{00000000-0005-0000-0000-00000C7F0000}"/>
    <cellStyle name="Normal 2 6 2 5 2 3" xfId="19537" xr:uid="{00000000-0005-0000-0000-00000D7F0000}"/>
    <cellStyle name="Normal 2 6 2 5 2 3 2" xfId="19538" xr:uid="{00000000-0005-0000-0000-00000E7F0000}"/>
    <cellStyle name="Normal 2 6 2 5 2 3 2 2" xfId="45143" xr:uid="{00000000-0005-0000-0000-00000F7F0000}"/>
    <cellStyle name="Normal 2 6 2 5 2 3 3" xfId="19539" xr:uid="{00000000-0005-0000-0000-0000107F0000}"/>
    <cellStyle name="Normal 2 6 2 5 2 3 3 2" xfId="40027" xr:uid="{00000000-0005-0000-0000-0000117F0000}"/>
    <cellStyle name="Normal 2 6 2 5 2 3 4" xfId="31723" xr:uid="{00000000-0005-0000-0000-0000127F0000}"/>
    <cellStyle name="Normal 2 6 2 5 2 4" xfId="19540" xr:uid="{00000000-0005-0000-0000-0000137F0000}"/>
    <cellStyle name="Normal 2 6 2 5 2 4 2" xfId="19541" xr:uid="{00000000-0005-0000-0000-0000147F0000}"/>
    <cellStyle name="Normal 2 6 2 5 2 4 2 2" xfId="47470" xr:uid="{00000000-0005-0000-0000-0000157F0000}"/>
    <cellStyle name="Normal 2 6 2 5 2 4 3" xfId="34056" xr:uid="{00000000-0005-0000-0000-0000167F0000}"/>
    <cellStyle name="Normal 2 6 2 5 2 5" xfId="19542" xr:uid="{00000000-0005-0000-0000-0000177F0000}"/>
    <cellStyle name="Normal 2 6 2 5 2 5 2" xfId="41628" xr:uid="{00000000-0005-0000-0000-0000187F0000}"/>
    <cellStyle name="Normal 2 6 2 5 2 6" xfId="19543" xr:uid="{00000000-0005-0000-0000-0000197F0000}"/>
    <cellStyle name="Normal 2 6 2 5 2 6 2" xfId="36511" xr:uid="{00000000-0005-0000-0000-00001A7F0000}"/>
    <cellStyle name="Normal 2 6 2 5 2 7" xfId="28203" xr:uid="{00000000-0005-0000-0000-00001B7F0000}"/>
    <cellStyle name="Normal 2 6 2 5 3" xfId="19544" xr:uid="{00000000-0005-0000-0000-00001C7F0000}"/>
    <cellStyle name="Normal 2 6 2 5 3 2" xfId="19545" xr:uid="{00000000-0005-0000-0000-00001D7F0000}"/>
    <cellStyle name="Normal 2 6 2 5 3 2 2" xfId="43199" xr:uid="{00000000-0005-0000-0000-00001E7F0000}"/>
    <cellStyle name="Normal 2 6 2 5 3 3" xfId="19546" xr:uid="{00000000-0005-0000-0000-00001F7F0000}"/>
    <cellStyle name="Normal 2 6 2 5 3 3 2" xfId="38082" xr:uid="{00000000-0005-0000-0000-0000207F0000}"/>
    <cellStyle name="Normal 2 6 2 5 3 4" xfId="29779" xr:uid="{00000000-0005-0000-0000-0000217F0000}"/>
    <cellStyle name="Normal 2 6 2 5 4" xfId="19547" xr:uid="{00000000-0005-0000-0000-0000227F0000}"/>
    <cellStyle name="Normal 2 6 2 5 4 2" xfId="19548" xr:uid="{00000000-0005-0000-0000-0000237F0000}"/>
    <cellStyle name="Normal 2 6 2 5 4 2 2" xfId="44079" xr:uid="{00000000-0005-0000-0000-0000247F0000}"/>
    <cellStyle name="Normal 2 6 2 5 4 3" xfId="19549" xr:uid="{00000000-0005-0000-0000-0000257F0000}"/>
    <cellStyle name="Normal 2 6 2 5 4 3 2" xfId="38963" xr:uid="{00000000-0005-0000-0000-0000267F0000}"/>
    <cellStyle name="Normal 2 6 2 5 4 4" xfId="30659" xr:uid="{00000000-0005-0000-0000-0000277F0000}"/>
    <cellStyle name="Normal 2 6 2 5 5" xfId="19550" xr:uid="{00000000-0005-0000-0000-0000287F0000}"/>
    <cellStyle name="Normal 2 6 2 5 5 2" xfId="19551" xr:uid="{00000000-0005-0000-0000-0000297F0000}"/>
    <cellStyle name="Normal 2 6 2 5 5 2 2" xfId="44578" xr:uid="{00000000-0005-0000-0000-00002A7F0000}"/>
    <cellStyle name="Normal 2 6 2 5 5 3" xfId="19552" xr:uid="{00000000-0005-0000-0000-00002B7F0000}"/>
    <cellStyle name="Normal 2 6 2 5 5 3 2" xfId="39462" xr:uid="{00000000-0005-0000-0000-00002C7F0000}"/>
    <cellStyle name="Normal 2 6 2 5 5 4" xfId="31158" xr:uid="{00000000-0005-0000-0000-00002D7F0000}"/>
    <cellStyle name="Normal 2 6 2 5 6" xfId="19553" xr:uid="{00000000-0005-0000-0000-00002E7F0000}"/>
    <cellStyle name="Normal 2 6 2 5 6 2" xfId="19554" xr:uid="{00000000-0005-0000-0000-00002F7F0000}"/>
    <cellStyle name="Normal 2 6 2 5 6 2 2" xfId="45752" xr:uid="{00000000-0005-0000-0000-0000307F0000}"/>
    <cellStyle name="Normal 2 6 2 5 6 3" xfId="19555" xr:uid="{00000000-0005-0000-0000-0000317F0000}"/>
    <cellStyle name="Normal 2 6 2 5 6 3 2" xfId="40636" xr:uid="{00000000-0005-0000-0000-0000327F0000}"/>
    <cellStyle name="Normal 2 6 2 5 6 4" xfId="32334" xr:uid="{00000000-0005-0000-0000-0000337F0000}"/>
    <cellStyle name="Normal 2 6 2 5 7" xfId="19556" xr:uid="{00000000-0005-0000-0000-0000347F0000}"/>
    <cellStyle name="Normal 2 6 2 5 7 2" xfId="19557" xr:uid="{00000000-0005-0000-0000-0000357F0000}"/>
    <cellStyle name="Normal 2 6 2 5 7 2 2" xfId="46852" xr:uid="{00000000-0005-0000-0000-0000367F0000}"/>
    <cellStyle name="Normal 2 6 2 5 7 3" xfId="19558" xr:uid="{00000000-0005-0000-0000-0000377F0000}"/>
    <cellStyle name="Normal 2 6 2 5 7 3 2" xfId="35945" xr:uid="{00000000-0005-0000-0000-0000387F0000}"/>
    <cellStyle name="Normal 2 6 2 5 7 4" xfId="33434" xr:uid="{00000000-0005-0000-0000-0000397F0000}"/>
    <cellStyle name="Normal 2 6 2 5 8" xfId="19559" xr:uid="{00000000-0005-0000-0000-00003A7F0000}"/>
    <cellStyle name="Normal 2 6 2 5 8 2" xfId="19560" xr:uid="{00000000-0005-0000-0000-00003B7F0000}"/>
    <cellStyle name="Normal 2 6 2 5 8 2 2" xfId="48003" xr:uid="{00000000-0005-0000-0000-00003C7F0000}"/>
    <cellStyle name="Normal 2 6 2 5 8 3" xfId="34596" xr:uid="{00000000-0005-0000-0000-00003D7F0000}"/>
    <cellStyle name="Normal 2 6 2 5 9" xfId="19561" xr:uid="{00000000-0005-0000-0000-00003E7F0000}"/>
    <cellStyle name="Normal 2 6 2 5 9 2" xfId="41063" xr:uid="{00000000-0005-0000-0000-00003F7F0000}"/>
    <cellStyle name="Normal 2 6 2 6" xfId="19562" xr:uid="{00000000-0005-0000-0000-0000407F0000}"/>
    <cellStyle name="Normal 2 6 2 6 10" xfId="19563" xr:uid="{00000000-0005-0000-0000-0000417F0000}"/>
    <cellStyle name="Normal 2 6 2 6 10 2" xfId="35556" xr:uid="{00000000-0005-0000-0000-0000427F0000}"/>
    <cellStyle name="Normal 2 6 2 6 11" xfId="27684" xr:uid="{00000000-0005-0000-0000-0000437F0000}"/>
    <cellStyle name="Normal 2 6 2 6 2" xfId="19564" xr:uid="{00000000-0005-0000-0000-0000447F0000}"/>
    <cellStyle name="Normal 2 6 2 6 2 2" xfId="19565" xr:uid="{00000000-0005-0000-0000-0000457F0000}"/>
    <cellStyle name="Normal 2 6 2 6 2 2 2" xfId="19566" xr:uid="{00000000-0005-0000-0000-0000467F0000}"/>
    <cellStyle name="Normal 2 6 2 6 2 2 2 2" xfId="43202" xr:uid="{00000000-0005-0000-0000-0000477F0000}"/>
    <cellStyle name="Normal 2 6 2 6 2 2 3" xfId="19567" xr:uid="{00000000-0005-0000-0000-0000487F0000}"/>
    <cellStyle name="Normal 2 6 2 6 2 2 3 2" xfId="38085" xr:uid="{00000000-0005-0000-0000-0000497F0000}"/>
    <cellStyle name="Normal 2 6 2 6 2 2 4" xfId="29782" xr:uid="{00000000-0005-0000-0000-00004A7F0000}"/>
    <cellStyle name="Normal 2 6 2 6 2 3" xfId="19568" xr:uid="{00000000-0005-0000-0000-00004B7F0000}"/>
    <cellStyle name="Normal 2 6 2 6 2 3 2" xfId="19569" xr:uid="{00000000-0005-0000-0000-00004C7F0000}"/>
    <cellStyle name="Normal 2 6 2 6 2 3 2 2" xfId="45144" xr:uid="{00000000-0005-0000-0000-00004D7F0000}"/>
    <cellStyle name="Normal 2 6 2 6 2 3 3" xfId="19570" xr:uid="{00000000-0005-0000-0000-00004E7F0000}"/>
    <cellStyle name="Normal 2 6 2 6 2 3 3 2" xfId="40028" xr:uid="{00000000-0005-0000-0000-00004F7F0000}"/>
    <cellStyle name="Normal 2 6 2 6 2 3 4" xfId="31724" xr:uid="{00000000-0005-0000-0000-0000507F0000}"/>
    <cellStyle name="Normal 2 6 2 6 2 4" xfId="19571" xr:uid="{00000000-0005-0000-0000-0000517F0000}"/>
    <cellStyle name="Normal 2 6 2 6 2 4 2" xfId="19572" xr:uid="{00000000-0005-0000-0000-0000527F0000}"/>
    <cellStyle name="Normal 2 6 2 6 2 4 2 2" xfId="47465" xr:uid="{00000000-0005-0000-0000-0000537F0000}"/>
    <cellStyle name="Normal 2 6 2 6 2 4 3" xfId="34051" xr:uid="{00000000-0005-0000-0000-0000547F0000}"/>
    <cellStyle name="Normal 2 6 2 6 2 5" xfId="19573" xr:uid="{00000000-0005-0000-0000-0000557F0000}"/>
    <cellStyle name="Normal 2 6 2 6 2 5 2" xfId="41629" xr:uid="{00000000-0005-0000-0000-0000567F0000}"/>
    <cellStyle name="Normal 2 6 2 6 2 6" xfId="19574" xr:uid="{00000000-0005-0000-0000-0000577F0000}"/>
    <cellStyle name="Normal 2 6 2 6 2 6 2" xfId="36512" xr:uid="{00000000-0005-0000-0000-0000587F0000}"/>
    <cellStyle name="Normal 2 6 2 6 2 7" xfId="28204" xr:uid="{00000000-0005-0000-0000-0000597F0000}"/>
    <cellStyle name="Normal 2 6 2 6 3" xfId="19575" xr:uid="{00000000-0005-0000-0000-00005A7F0000}"/>
    <cellStyle name="Normal 2 6 2 6 3 2" xfId="19576" xr:uid="{00000000-0005-0000-0000-00005B7F0000}"/>
    <cellStyle name="Normal 2 6 2 6 3 2 2" xfId="43201" xr:uid="{00000000-0005-0000-0000-00005C7F0000}"/>
    <cellStyle name="Normal 2 6 2 6 3 3" xfId="19577" xr:uid="{00000000-0005-0000-0000-00005D7F0000}"/>
    <cellStyle name="Normal 2 6 2 6 3 3 2" xfId="38084" xr:uid="{00000000-0005-0000-0000-00005E7F0000}"/>
    <cellStyle name="Normal 2 6 2 6 3 4" xfId="29781" xr:uid="{00000000-0005-0000-0000-00005F7F0000}"/>
    <cellStyle name="Normal 2 6 2 6 4" xfId="19578" xr:uid="{00000000-0005-0000-0000-0000607F0000}"/>
    <cellStyle name="Normal 2 6 2 6 4 2" xfId="19579" xr:uid="{00000000-0005-0000-0000-0000617F0000}"/>
    <cellStyle name="Normal 2 6 2 6 4 2 2" xfId="44080" xr:uid="{00000000-0005-0000-0000-0000627F0000}"/>
    <cellStyle name="Normal 2 6 2 6 4 3" xfId="19580" xr:uid="{00000000-0005-0000-0000-0000637F0000}"/>
    <cellStyle name="Normal 2 6 2 6 4 3 2" xfId="38964" xr:uid="{00000000-0005-0000-0000-0000647F0000}"/>
    <cellStyle name="Normal 2 6 2 6 4 4" xfId="30660" xr:uid="{00000000-0005-0000-0000-0000657F0000}"/>
    <cellStyle name="Normal 2 6 2 6 5" xfId="19581" xr:uid="{00000000-0005-0000-0000-0000667F0000}"/>
    <cellStyle name="Normal 2 6 2 6 5 2" xfId="19582" xr:uid="{00000000-0005-0000-0000-0000677F0000}"/>
    <cellStyle name="Normal 2 6 2 6 5 2 2" xfId="44510" xr:uid="{00000000-0005-0000-0000-0000687F0000}"/>
    <cellStyle name="Normal 2 6 2 6 5 3" xfId="19583" xr:uid="{00000000-0005-0000-0000-0000697F0000}"/>
    <cellStyle name="Normal 2 6 2 6 5 3 2" xfId="39394" xr:uid="{00000000-0005-0000-0000-00006A7F0000}"/>
    <cellStyle name="Normal 2 6 2 6 5 4" xfId="31090" xr:uid="{00000000-0005-0000-0000-00006B7F0000}"/>
    <cellStyle name="Normal 2 6 2 6 6" xfId="19584" xr:uid="{00000000-0005-0000-0000-00006C7F0000}"/>
    <cellStyle name="Normal 2 6 2 6 6 2" xfId="19585" xr:uid="{00000000-0005-0000-0000-00006D7F0000}"/>
    <cellStyle name="Normal 2 6 2 6 6 2 2" xfId="45753" xr:uid="{00000000-0005-0000-0000-00006E7F0000}"/>
    <cellStyle name="Normal 2 6 2 6 6 3" xfId="19586" xr:uid="{00000000-0005-0000-0000-00006F7F0000}"/>
    <cellStyle name="Normal 2 6 2 6 6 3 2" xfId="40637" xr:uid="{00000000-0005-0000-0000-0000707F0000}"/>
    <cellStyle name="Normal 2 6 2 6 6 4" xfId="32335" xr:uid="{00000000-0005-0000-0000-0000717F0000}"/>
    <cellStyle name="Normal 2 6 2 6 7" xfId="19587" xr:uid="{00000000-0005-0000-0000-0000727F0000}"/>
    <cellStyle name="Normal 2 6 2 6 7 2" xfId="19588" xr:uid="{00000000-0005-0000-0000-0000737F0000}"/>
    <cellStyle name="Normal 2 6 2 6 7 2 2" xfId="46853" xr:uid="{00000000-0005-0000-0000-0000747F0000}"/>
    <cellStyle name="Normal 2 6 2 6 7 3" xfId="19589" xr:uid="{00000000-0005-0000-0000-0000757F0000}"/>
    <cellStyle name="Normal 2 6 2 6 7 3 2" xfId="35877" xr:uid="{00000000-0005-0000-0000-0000767F0000}"/>
    <cellStyle name="Normal 2 6 2 6 7 4" xfId="33435" xr:uid="{00000000-0005-0000-0000-0000777F0000}"/>
    <cellStyle name="Normal 2 6 2 6 8" xfId="19590" xr:uid="{00000000-0005-0000-0000-0000787F0000}"/>
    <cellStyle name="Normal 2 6 2 6 8 2" xfId="19591" xr:uid="{00000000-0005-0000-0000-0000797F0000}"/>
    <cellStyle name="Normal 2 6 2 6 8 2 2" xfId="48004" xr:uid="{00000000-0005-0000-0000-00007A7F0000}"/>
    <cellStyle name="Normal 2 6 2 6 8 3" xfId="34597" xr:uid="{00000000-0005-0000-0000-00007B7F0000}"/>
    <cellStyle name="Normal 2 6 2 6 9" xfId="19592" xr:uid="{00000000-0005-0000-0000-00007C7F0000}"/>
    <cellStyle name="Normal 2 6 2 6 9 2" xfId="40995" xr:uid="{00000000-0005-0000-0000-00007D7F0000}"/>
    <cellStyle name="Normal 2 6 2 7" xfId="19593" xr:uid="{00000000-0005-0000-0000-00007E7F0000}"/>
    <cellStyle name="Normal 2 6 2 7 2" xfId="19594" xr:uid="{00000000-0005-0000-0000-00007F7F0000}"/>
    <cellStyle name="Normal 2 6 2 7 2 2" xfId="19595" xr:uid="{00000000-0005-0000-0000-0000807F0000}"/>
    <cellStyle name="Normal 2 6 2 7 2 2 2" xfId="43203" xr:uid="{00000000-0005-0000-0000-0000817F0000}"/>
    <cellStyle name="Normal 2 6 2 7 2 3" xfId="19596" xr:uid="{00000000-0005-0000-0000-0000827F0000}"/>
    <cellStyle name="Normal 2 6 2 7 2 3 2" xfId="38086" xr:uid="{00000000-0005-0000-0000-0000837F0000}"/>
    <cellStyle name="Normal 2 6 2 7 2 4" xfId="29783" xr:uid="{00000000-0005-0000-0000-0000847F0000}"/>
    <cellStyle name="Normal 2 6 2 7 3" xfId="19597" xr:uid="{00000000-0005-0000-0000-0000857F0000}"/>
    <cellStyle name="Normal 2 6 2 7 3 2" xfId="19598" xr:uid="{00000000-0005-0000-0000-0000867F0000}"/>
    <cellStyle name="Normal 2 6 2 7 3 2 2" xfId="45136" xr:uid="{00000000-0005-0000-0000-0000877F0000}"/>
    <cellStyle name="Normal 2 6 2 7 3 3" xfId="19599" xr:uid="{00000000-0005-0000-0000-0000887F0000}"/>
    <cellStyle name="Normal 2 6 2 7 3 3 2" xfId="40020" xr:uid="{00000000-0005-0000-0000-0000897F0000}"/>
    <cellStyle name="Normal 2 6 2 7 3 4" xfId="31716" xr:uid="{00000000-0005-0000-0000-00008A7F0000}"/>
    <cellStyle name="Normal 2 6 2 7 4" xfId="19600" xr:uid="{00000000-0005-0000-0000-00008B7F0000}"/>
    <cellStyle name="Normal 2 6 2 7 4 2" xfId="19601" xr:uid="{00000000-0005-0000-0000-00008C7F0000}"/>
    <cellStyle name="Normal 2 6 2 7 4 2 2" xfId="47099" xr:uid="{00000000-0005-0000-0000-00008D7F0000}"/>
    <cellStyle name="Normal 2 6 2 7 4 3" xfId="33683" xr:uid="{00000000-0005-0000-0000-00008E7F0000}"/>
    <cellStyle name="Normal 2 6 2 7 5" xfId="19602" xr:uid="{00000000-0005-0000-0000-00008F7F0000}"/>
    <cellStyle name="Normal 2 6 2 7 5 2" xfId="41621" xr:uid="{00000000-0005-0000-0000-0000907F0000}"/>
    <cellStyle name="Normal 2 6 2 7 6" xfId="19603" xr:uid="{00000000-0005-0000-0000-0000917F0000}"/>
    <cellStyle name="Normal 2 6 2 7 6 2" xfId="36504" xr:uid="{00000000-0005-0000-0000-0000927F0000}"/>
    <cellStyle name="Normal 2 6 2 7 7" xfId="28196" xr:uid="{00000000-0005-0000-0000-0000937F0000}"/>
    <cellStyle name="Normal 2 6 2 8" xfId="19604" xr:uid="{00000000-0005-0000-0000-0000947F0000}"/>
    <cellStyle name="Normal 2 6 2 8 2" xfId="19605" xr:uid="{00000000-0005-0000-0000-0000957F0000}"/>
    <cellStyle name="Normal 2 6 2 8 2 2" xfId="19606" xr:uid="{00000000-0005-0000-0000-0000967F0000}"/>
    <cellStyle name="Normal 2 6 2 8 2 2 2" xfId="43204" xr:uid="{00000000-0005-0000-0000-0000977F0000}"/>
    <cellStyle name="Normal 2 6 2 8 2 3" xfId="19607" xr:uid="{00000000-0005-0000-0000-0000987F0000}"/>
    <cellStyle name="Normal 2 6 2 8 2 3 2" xfId="38087" xr:uid="{00000000-0005-0000-0000-0000997F0000}"/>
    <cellStyle name="Normal 2 6 2 8 2 4" xfId="29784" xr:uid="{00000000-0005-0000-0000-00009A7F0000}"/>
    <cellStyle name="Normal 2 6 2 8 3" xfId="19608" xr:uid="{00000000-0005-0000-0000-00009B7F0000}"/>
    <cellStyle name="Normal 2 6 2 8 3 2" xfId="41875" xr:uid="{00000000-0005-0000-0000-00009C7F0000}"/>
    <cellStyle name="Normal 2 6 2 8 4" xfId="19609" xr:uid="{00000000-0005-0000-0000-00009D7F0000}"/>
    <cellStyle name="Normal 2 6 2 8 4 2" xfId="36758" xr:uid="{00000000-0005-0000-0000-00009E7F0000}"/>
    <cellStyle name="Normal 2 6 2 8 5" xfId="28450" xr:uid="{00000000-0005-0000-0000-00009F7F0000}"/>
    <cellStyle name="Normal 2 6 2 9" xfId="19610" xr:uid="{00000000-0005-0000-0000-0000A07F0000}"/>
    <cellStyle name="Normal 2 6 2 9 2" xfId="19611" xr:uid="{00000000-0005-0000-0000-0000A17F0000}"/>
    <cellStyle name="Normal 2 6 2 9 2 2" xfId="43181" xr:uid="{00000000-0005-0000-0000-0000A27F0000}"/>
    <cellStyle name="Normal 2 6 2 9 3" xfId="19612" xr:uid="{00000000-0005-0000-0000-0000A37F0000}"/>
    <cellStyle name="Normal 2 6 2 9 3 2" xfId="38064" xr:uid="{00000000-0005-0000-0000-0000A47F0000}"/>
    <cellStyle name="Normal 2 6 2 9 4" xfId="29761" xr:uid="{00000000-0005-0000-0000-0000A57F0000}"/>
    <cellStyle name="Normal 2 6 20" xfId="19613" xr:uid="{00000000-0005-0000-0000-0000A67F0000}"/>
    <cellStyle name="Normal 2 6 20 2" xfId="40779" xr:uid="{00000000-0005-0000-0000-0000A77F0000}"/>
    <cellStyle name="Normal 2 6 21" xfId="27475" xr:uid="{00000000-0005-0000-0000-0000A87F0000}"/>
    <cellStyle name="Normal 2 6 3" xfId="679" xr:uid="{00000000-0005-0000-0000-0000A97F0000}"/>
    <cellStyle name="Normal 2 6 3 10" xfId="19615" xr:uid="{00000000-0005-0000-0000-0000AA7F0000}"/>
    <cellStyle name="Normal 2 6 3 10 2" xfId="19616" xr:uid="{00000000-0005-0000-0000-0000AB7F0000}"/>
    <cellStyle name="Normal 2 6 3 10 2 2" xfId="46004" xr:uid="{00000000-0005-0000-0000-0000AC7F0000}"/>
    <cellStyle name="Normal 2 6 3 10 3" xfId="19617" xr:uid="{00000000-0005-0000-0000-0000AD7F0000}"/>
    <cellStyle name="Normal 2 6 3 10 3 2" xfId="35805" xr:uid="{00000000-0005-0000-0000-0000AE7F0000}"/>
    <cellStyle name="Normal 2 6 3 10 4" xfId="32586" xr:uid="{00000000-0005-0000-0000-0000AF7F0000}"/>
    <cellStyle name="Normal 2 6 3 11" xfId="19618" xr:uid="{00000000-0005-0000-0000-0000B07F0000}"/>
    <cellStyle name="Normal 2 6 3 11 2" xfId="19619" xr:uid="{00000000-0005-0000-0000-0000B17F0000}"/>
    <cellStyle name="Normal 2 6 3 11 2 2" xfId="46250" xr:uid="{00000000-0005-0000-0000-0000B27F0000}"/>
    <cellStyle name="Normal 2 6 3 11 3" xfId="32832" xr:uid="{00000000-0005-0000-0000-0000B37F0000}"/>
    <cellStyle name="Normal 2 6 3 12" xfId="19620" xr:uid="{00000000-0005-0000-0000-0000B47F0000}"/>
    <cellStyle name="Normal 2 6 3 12 2" xfId="19621" xr:uid="{00000000-0005-0000-0000-0000B57F0000}"/>
    <cellStyle name="Normal 2 6 3 12 2 2" xfId="46854" xr:uid="{00000000-0005-0000-0000-0000B67F0000}"/>
    <cellStyle name="Normal 2 6 3 12 3" xfId="33436" xr:uid="{00000000-0005-0000-0000-0000B77F0000}"/>
    <cellStyle name="Normal 2 6 3 13" xfId="19622" xr:uid="{00000000-0005-0000-0000-0000B87F0000}"/>
    <cellStyle name="Normal 2 6 3 13 2" xfId="19623" xr:uid="{00000000-0005-0000-0000-0000B97F0000}"/>
    <cellStyle name="Normal 2 6 3 13 2 2" xfId="47720" xr:uid="{00000000-0005-0000-0000-0000BA7F0000}"/>
    <cellStyle name="Normal 2 6 3 13 3" xfId="34313" xr:uid="{00000000-0005-0000-0000-0000BB7F0000}"/>
    <cellStyle name="Normal 2 6 3 14" xfId="19624" xr:uid="{00000000-0005-0000-0000-0000BC7F0000}"/>
    <cellStyle name="Normal 2 6 3 14 2" xfId="19625" xr:uid="{00000000-0005-0000-0000-0000BD7F0000}"/>
    <cellStyle name="Normal 2 6 3 14 2 2" xfId="48209" xr:uid="{00000000-0005-0000-0000-0000BE7F0000}"/>
    <cellStyle name="Normal 2 6 3 14 3" xfId="34802" xr:uid="{00000000-0005-0000-0000-0000BF7F0000}"/>
    <cellStyle name="Normal 2 6 3 15" xfId="19626" xr:uid="{00000000-0005-0000-0000-0000C07F0000}"/>
    <cellStyle name="Normal 2 6 3 15 2" xfId="35058" xr:uid="{00000000-0005-0000-0000-0000C17F0000}"/>
    <cellStyle name="Normal 2 6 3 16" xfId="19627" xr:uid="{00000000-0005-0000-0000-0000C27F0000}"/>
    <cellStyle name="Normal 2 6 3 16 2" xfId="40924" xr:uid="{00000000-0005-0000-0000-0000C37F0000}"/>
    <cellStyle name="Normal 2 6 3 17" xfId="27482" xr:uid="{00000000-0005-0000-0000-0000C47F0000}"/>
    <cellStyle name="Normal 2 6 3 18" xfId="19614" xr:uid="{00000000-0005-0000-0000-0000C57F0000}"/>
    <cellStyle name="Normal 2 6 3 2" xfId="680" xr:uid="{00000000-0005-0000-0000-0000C67F0000}"/>
    <cellStyle name="Normal 2 6 3 2 10" xfId="19629" xr:uid="{00000000-0005-0000-0000-0000C77F0000}"/>
    <cellStyle name="Normal 2 6 3 2 10 2" xfId="19630" xr:uid="{00000000-0005-0000-0000-0000C87F0000}"/>
    <cellStyle name="Normal 2 6 3 2 10 2 2" xfId="48005" xr:uid="{00000000-0005-0000-0000-0000C97F0000}"/>
    <cellStyle name="Normal 2 6 3 2 10 3" xfId="34598" xr:uid="{00000000-0005-0000-0000-0000CA7F0000}"/>
    <cellStyle name="Normal 2 6 3 2 11" xfId="19631" xr:uid="{00000000-0005-0000-0000-0000CB7F0000}"/>
    <cellStyle name="Normal 2 6 3 2 11 2" xfId="41240" xr:uid="{00000000-0005-0000-0000-0000CC7F0000}"/>
    <cellStyle name="Normal 2 6 3 2 12" xfId="19632" xr:uid="{00000000-0005-0000-0000-0000CD7F0000}"/>
    <cellStyle name="Normal 2 6 3 2 12 2" xfId="35228" xr:uid="{00000000-0005-0000-0000-0000CE7F0000}"/>
    <cellStyle name="Normal 2 6 3 2 13" xfId="27483" xr:uid="{00000000-0005-0000-0000-0000CF7F0000}"/>
    <cellStyle name="Normal 2 6 3 2 14" xfId="19628" xr:uid="{00000000-0005-0000-0000-0000D07F0000}"/>
    <cellStyle name="Normal 2 6 3 2 2" xfId="19633" xr:uid="{00000000-0005-0000-0000-0000D17F0000}"/>
    <cellStyle name="Normal 2 6 3 2 2 2" xfId="19634" xr:uid="{00000000-0005-0000-0000-0000D27F0000}"/>
    <cellStyle name="Normal 2 6 3 2 2 2 2" xfId="19635" xr:uid="{00000000-0005-0000-0000-0000D37F0000}"/>
    <cellStyle name="Normal 2 6 3 2 2 2 2 2" xfId="43207" xr:uid="{00000000-0005-0000-0000-0000D47F0000}"/>
    <cellStyle name="Normal 2 6 3 2 2 2 3" xfId="19636" xr:uid="{00000000-0005-0000-0000-0000D57F0000}"/>
    <cellStyle name="Normal 2 6 3 2 2 2 3 2" xfId="38090" xr:uid="{00000000-0005-0000-0000-0000D67F0000}"/>
    <cellStyle name="Normal 2 6 3 2 2 2 4" xfId="29787" xr:uid="{00000000-0005-0000-0000-0000D77F0000}"/>
    <cellStyle name="Normal 2 6 3 2 2 3" xfId="19637" xr:uid="{00000000-0005-0000-0000-0000D87F0000}"/>
    <cellStyle name="Normal 2 6 3 2 2 3 2" xfId="19638" xr:uid="{00000000-0005-0000-0000-0000D97F0000}"/>
    <cellStyle name="Normal 2 6 3 2 2 3 2 2" xfId="45146" xr:uid="{00000000-0005-0000-0000-0000DA7F0000}"/>
    <cellStyle name="Normal 2 6 3 2 2 3 3" xfId="19639" xr:uid="{00000000-0005-0000-0000-0000DB7F0000}"/>
    <cellStyle name="Normal 2 6 3 2 2 3 3 2" xfId="40030" xr:uid="{00000000-0005-0000-0000-0000DC7F0000}"/>
    <cellStyle name="Normal 2 6 3 2 2 3 4" xfId="31726" xr:uid="{00000000-0005-0000-0000-0000DD7F0000}"/>
    <cellStyle name="Normal 2 6 3 2 2 4" xfId="19640" xr:uid="{00000000-0005-0000-0000-0000DE7F0000}"/>
    <cellStyle name="Normal 2 6 3 2 2 4 2" xfId="19641" xr:uid="{00000000-0005-0000-0000-0000DF7F0000}"/>
    <cellStyle name="Normal 2 6 3 2 2 4 2 2" xfId="47472" xr:uid="{00000000-0005-0000-0000-0000E07F0000}"/>
    <cellStyle name="Normal 2 6 3 2 2 4 3" xfId="34058" xr:uid="{00000000-0005-0000-0000-0000E17F0000}"/>
    <cellStyle name="Normal 2 6 3 2 2 5" xfId="19642" xr:uid="{00000000-0005-0000-0000-0000E27F0000}"/>
    <cellStyle name="Normal 2 6 3 2 2 5 2" xfId="41631" xr:uid="{00000000-0005-0000-0000-0000E37F0000}"/>
    <cellStyle name="Normal 2 6 3 2 2 6" xfId="19643" xr:uid="{00000000-0005-0000-0000-0000E47F0000}"/>
    <cellStyle name="Normal 2 6 3 2 2 6 2" xfId="36514" xr:uid="{00000000-0005-0000-0000-0000E57F0000}"/>
    <cellStyle name="Normal 2 6 3 2 2 7" xfId="28206" xr:uid="{00000000-0005-0000-0000-0000E67F0000}"/>
    <cellStyle name="Normal 2 6 3 2 3" xfId="19644" xr:uid="{00000000-0005-0000-0000-0000E77F0000}"/>
    <cellStyle name="Normal 2 6 3 2 3 2" xfId="19645" xr:uid="{00000000-0005-0000-0000-0000E87F0000}"/>
    <cellStyle name="Normal 2 6 3 2 3 2 2" xfId="19646" xr:uid="{00000000-0005-0000-0000-0000E97F0000}"/>
    <cellStyle name="Normal 2 6 3 2 3 2 2 2" xfId="43208" xr:uid="{00000000-0005-0000-0000-0000EA7F0000}"/>
    <cellStyle name="Normal 2 6 3 2 3 2 3" xfId="19647" xr:uid="{00000000-0005-0000-0000-0000EB7F0000}"/>
    <cellStyle name="Normal 2 6 3 2 3 2 3 2" xfId="38091" xr:uid="{00000000-0005-0000-0000-0000EC7F0000}"/>
    <cellStyle name="Normal 2 6 3 2 3 2 4" xfId="29788" xr:uid="{00000000-0005-0000-0000-0000ED7F0000}"/>
    <cellStyle name="Normal 2 6 3 2 3 3" xfId="19648" xr:uid="{00000000-0005-0000-0000-0000EE7F0000}"/>
    <cellStyle name="Normal 2 6 3 2 3 3 2" xfId="42202" xr:uid="{00000000-0005-0000-0000-0000EF7F0000}"/>
    <cellStyle name="Normal 2 6 3 2 3 4" xfId="19649" xr:uid="{00000000-0005-0000-0000-0000F07F0000}"/>
    <cellStyle name="Normal 2 6 3 2 3 4 2" xfId="37085" xr:uid="{00000000-0005-0000-0000-0000F17F0000}"/>
    <cellStyle name="Normal 2 6 3 2 3 5" xfId="28782" xr:uid="{00000000-0005-0000-0000-0000F27F0000}"/>
    <cellStyle name="Normal 2 6 3 2 4" xfId="19650" xr:uid="{00000000-0005-0000-0000-0000F37F0000}"/>
    <cellStyle name="Normal 2 6 3 2 4 2" xfId="19651" xr:uid="{00000000-0005-0000-0000-0000F47F0000}"/>
    <cellStyle name="Normal 2 6 3 2 4 2 2" xfId="43206" xr:uid="{00000000-0005-0000-0000-0000F57F0000}"/>
    <cellStyle name="Normal 2 6 3 2 4 3" xfId="19652" xr:uid="{00000000-0005-0000-0000-0000F67F0000}"/>
    <cellStyle name="Normal 2 6 3 2 4 3 2" xfId="38089" xr:uid="{00000000-0005-0000-0000-0000F77F0000}"/>
    <cellStyle name="Normal 2 6 3 2 4 4" xfId="29786" xr:uid="{00000000-0005-0000-0000-0000F87F0000}"/>
    <cellStyle name="Normal 2 6 3 2 5" xfId="19653" xr:uid="{00000000-0005-0000-0000-0000F97F0000}"/>
    <cellStyle name="Normal 2 6 3 2 5 2" xfId="19654" xr:uid="{00000000-0005-0000-0000-0000FA7F0000}"/>
    <cellStyle name="Normal 2 6 3 2 5 2 2" xfId="44082" xr:uid="{00000000-0005-0000-0000-0000FB7F0000}"/>
    <cellStyle name="Normal 2 6 3 2 5 3" xfId="19655" xr:uid="{00000000-0005-0000-0000-0000FC7F0000}"/>
    <cellStyle name="Normal 2 6 3 2 5 3 2" xfId="38966" xr:uid="{00000000-0005-0000-0000-0000FD7F0000}"/>
    <cellStyle name="Normal 2 6 3 2 5 4" xfId="30662" xr:uid="{00000000-0005-0000-0000-0000FE7F0000}"/>
    <cellStyle name="Normal 2 6 3 2 6" xfId="19656" xr:uid="{00000000-0005-0000-0000-0000FF7F0000}"/>
    <cellStyle name="Normal 2 6 3 2 6 2" xfId="19657" xr:uid="{00000000-0005-0000-0000-000000800000}"/>
    <cellStyle name="Normal 2 6 3 2 6 2 2" xfId="44755" xr:uid="{00000000-0005-0000-0000-000001800000}"/>
    <cellStyle name="Normal 2 6 3 2 6 3" xfId="19658" xr:uid="{00000000-0005-0000-0000-000002800000}"/>
    <cellStyle name="Normal 2 6 3 2 6 3 2" xfId="39639" xr:uid="{00000000-0005-0000-0000-000003800000}"/>
    <cellStyle name="Normal 2 6 3 2 6 4" xfId="31335" xr:uid="{00000000-0005-0000-0000-000004800000}"/>
    <cellStyle name="Normal 2 6 3 2 7" xfId="19659" xr:uid="{00000000-0005-0000-0000-000005800000}"/>
    <cellStyle name="Normal 2 6 3 2 7 2" xfId="19660" xr:uid="{00000000-0005-0000-0000-000006800000}"/>
    <cellStyle name="Normal 2 6 3 2 7 2 2" xfId="45754" xr:uid="{00000000-0005-0000-0000-000007800000}"/>
    <cellStyle name="Normal 2 6 3 2 7 3" xfId="19661" xr:uid="{00000000-0005-0000-0000-000008800000}"/>
    <cellStyle name="Normal 2 6 3 2 7 3 2" xfId="40638" xr:uid="{00000000-0005-0000-0000-000009800000}"/>
    <cellStyle name="Normal 2 6 3 2 7 4" xfId="32336" xr:uid="{00000000-0005-0000-0000-00000A800000}"/>
    <cellStyle name="Normal 2 6 3 2 8" xfId="19662" xr:uid="{00000000-0005-0000-0000-00000B800000}"/>
    <cellStyle name="Normal 2 6 3 2 8 2" xfId="19663" xr:uid="{00000000-0005-0000-0000-00000C800000}"/>
    <cellStyle name="Normal 2 6 3 2 8 2 2" xfId="46466" xr:uid="{00000000-0005-0000-0000-00000D800000}"/>
    <cellStyle name="Normal 2 6 3 2 8 3" xfId="19664" xr:uid="{00000000-0005-0000-0000-00000E800000}"/>
    <cellStyle name="Normal 2 6 3 2 8 3 2" xfId="36123" xr:uid="{00000000-0005-0000-0000-00000F800000}"/>
    <cellStyle name="Normal 2 6 3 2 8 4" xfId="33048" xr:uid="{00000000-0005-0000-0000-000010800000}"/>
    <cellStyle name="Normal 2 6 3 2 9" xfId="19665" xr:uid="{00000000-0005-0000-0000-000011800000}"/>
    <cellStyle name="Normal 2 6 3 2 9 2" xfId="19666" xr:uid="{00000000-0005-0000-0000-000012800000}"/>
    <cellStyle name="Normal 2 6 3 2 9 2 2" xfId="46855" xr:uid="{00000000-0005-0000-0000-000013800000}"/>
    <cellStyle name="Normal 2 6 3 2 9 3" xfId="33437" xr:uid="{00000000-0005-0000-0000-000014800000}"/>
    <cellStyle name="Normal 2 6 3 3" xfId="19667" xr:uid="{00000000-0005-0000-0000-000015800000}"/>
    <cellStyle name="Normal 2 6 3 3 10" xfId="19668" xr:uid="{00000000-0005-0000-0000-000016800000}"/>
    <cellStyle name="Normal 2 6 3 3 10 2" xfId="35380" xr:uid="{00000000-0005-0000-0000-000017800000}"/>
    <cellStyle name="Normal 2 6 3 3 11" xfId="27652" xr:uid="{00000000-0005-0000-0000-000018800000}"/>
    <cellStyle name="Normal 2 6 3 3 2" xfId="19669" xr:uid="{00000000-0005-0000-0000-000019800000}"/>
    <cellStyle name="Normal 2 6 3 3 2 2" xfId="19670" xr:uid="{00000000-0005-0000-0000-00001A800000}"/>
    <cellStyle name="Normal 2 6 3 3 2 2 2" xfId="19671" xr:uid="{00000000-0005-0000-0000-00001B800000}"/>
    <cellStyle name="Normal 2 6 3 3 2 2 2 2" xfId="43210" xr:uid="{00000000-0005-0000-0000-00001C800000}"/>
    <cellStyle name="Normal 2 6 3 3 2 2 3" xfId="19672" xr:uid="{00000000-0005-0000-0000-00001D800000}"/>
    <cellStyle name="Normal 2 6 3 3 2 2 3 2" xfId="38093" xr:uid="{00000000-0005-0000-0000-00001E800000}"/>
    <cellStyle name="Normal 2 6 3 3 2 2 4" xfId="29790" xr:uid="{00000000-0005-0000-0000-00001F800000}"/>
    <cellStyle name="Normal 2 6 3 3 2 3" xfId="19673" xr:uid="{00000000-0005-0000-0000-000020800000}"/>
    <cellStyle name="Normal 2 6 3 3 2 3 2" xfId="19674" xr:uid="{00000000-0005-0000-0000-000021800000}"/>
    <cellStyle name="Normal 2 6 3 3 2 3 2 2" xfId="45147" xr:uid="{00000000-0005-0000-0000-000022800000}"/>
    <cellStyle name="Normal 2 6 3 3 2 3 3" xfId="19675" xr:uid="{00000000-0005-0000-0000-000023800000}"/>
    <cellStyle name="Normal 2 6 3 3 2 3 3 2" xfId="40031" xr:uid="{00000000-0005-0000-0000-000024800000}"/>
    <cellStyle name="Normal 2 6 3 3 2 3 4" xfId="31727" xr:uid="{00000000-0005-0000-0000-000025800000}"/>
    <cellStyle name="Normal 2 6 3 3 2 4" xfId="19676" xr:uid="{00000000-0005-0000-0000-000026800000}"/>
    <cellStyle name="Normal 2 6 3 3 2 4 2" xfId="19677" xr:uid="{00000000-0005-0000-0000-000027800000}"/>
    <cellStyle name="Normal 2 6 3 3 2 4 2 2" xfId="47471" xr:uid="{00000000-0005-0000-0000-000028800000}"/>
    <cellStyle name="Normal 2 6 3 3 2 4 3" xfId="34057" xr:uid="{00000000-0005-0000-0000-000029800000}"/>
    <cellStyle name="Normal 2 6 3 3 2 5" xfId="19678" xr:uid="{00000000-0005-0000-0000-00002A800000}"/>
    <cellStyle name="Normal 2 6 3 3 2 5 2" xfId="41632" xr:uid="{00000000-0005-0000-0000-00002B800000}"/>
    <cellStyle name="Normal 2 6 3 3 2 6" xfId="19679" xr:uid="{00000000-0005-0000-0000-00002C800000}"/>
    <cellStyle name="Normal 2 6 3 3 2 6 2" xfId="36515" xr:uid="{00000000-0005-0000-0000-00002D800000}"/>
    <cellStyle name="Normal 2 6 3 3 2 7" xfId="28207" xr:uid="{00000000-0005-0000-0000-00002E800000}"/>
    <cellStyle name="Normal 2 6 3 3 3" xfId="19680" xr:uid="{00000000-0005-0000-0000-00002F800000}"/>
    <cellStyle name="Normal 2 6 3 3 3 2" xfId="19681" xr:uid="{00000000-0005-0000-0000-000030800000}"/>
    <cellStyle name="Normal 2 6 3 3 3 2 2" xfId="43209" xr:uid="{00000000-0005-0000-0000-000031800000}"/>
    <cellStyle name="Normal 2 6 3 3 3 3" xfId="19682" xr:uid="{00000000-0005-0000-0000-000032800000}"/>
    <cellStyle name="Normal 2 6 3 3 3 3 2" xfId="38092" xr:uid="{00000000-0005-0000-0000-000033800000}"/>
    <cellStyle name="Normal 2 6 3 3 3 4" xfId="29789" xr:uid="{00000000-0005-0000-0000-000034800000}"/>
    <cellStyle name="Normal 2 6 3 3 4" xfId="19683" xr:uid="{00000000-0005-0000-0000-000035800000}"/>
    <cellStyle name="Normal 2 6 3 3 4 2" xfId="19684" xr:uid="{00000000-0005-0000-0000-000036800000}"/>
    <cellStyle name="Normal 2 6 3 3 4 2 2" xfId="44083" xr:uid="{00000000-0005-0000-0000-000037800000}"/>
    <cellStyle name="Normal 2 6 3 3 4 3" xfId="19685" xr:uid="{00000000-0005-0000-0000-000038800000}"/>
    <cellStyle name="Normal 2 6 3 3 4 3 2" xfId="38967" xr:uid="{00000000-0005-0000-0000-000039800000}"/>
    <cellStyle name="Normal 2 6 3 3 4 4" xfId="30663" xr:uid="{00000000-0005-0000-0000-00003A800000}"/>
    <cellStyle name="Normal 2 6 3 3 5" xfId="19686" xr:uid="{00000000-0005-0000-0000-00003B800000}"/>
    <cellStyle name="Normal 2 6 3 3 5 2" xfId="19687" xr:uid="{00000000-0005-0000-0000-00003C800000}"/>
    <cellStyle name="Normal 2 6 3 3 5 2 2" xfId="44545" xr:uid="{00000000-0005-0000-0000-00003D800000}"/>
    <cellStyle name="Normal 2 6 3 3 5 3" xfId="19688" xr:uid="{00000000-0005-0000-0000-00003E800000}"/>
    <cellStyle name="Normal 2 6 3 3 5 3 2" xfId="39429" xr:uid="{00000000-0005-0000-0000-00003F800000}"/>
    <cellStyle name="Normal 2 6 3 3 5 4" xfId="31125" xr:uid="{00000000-0005-0000-0000-000040800000}"/>
    <cellStyle name="Normal 2 6 3 3 6" xfId="19689" xr:uid="{00000000-0005-0000-0000-000041800000}"/>
    <cellStyle name="Normal 2 6 3 3 6 2" xfId="19690" xr:uid="{00000000-0005-0000-0000-000042800000}"/>
    <cellStyle name="Normal 2 6 3 3 6 2 2" xfId="45755" xr:uid="{00000000-0005-0000-0000-000043800000}"/>
    <cellStyle name="Normal 2 6 3 3 6 3" xfId="19691" xr:uid="{00000000-0005-0000-0000-000044800000}"/>
    <cellStyle name="Normal 2 6 3 3 6 3 2" xfId="40639" xr:uid="{00000000-0005-0000-0000-000045800000}"/>
    <cellStyle name="Normal 2 6 3 3 6 4" xfId="32337" xr:uid="{00000000-0005-0000-0000-000046800000}"/>
    <cellStyle name="Normal 2 6 3 3 7" xfId="19692" xr:uid="{00000000-0005-0000-0000-000047800000}"/>
    <cellStyle name="Normal 2 6 3 3 7 2" xfId="19693" xr:uid="{00000000-0005-0000-0000-000048800000}"/>
    <cellStyle name="Normal 2 6 3 3 7 2 2" xfId="46856" xr:uid="{00000000-0005-0000-0000-000049800000}"/>
    <cellStyle name="Normal 2 6 3 3 7 3" xfId="19694" xr:uid="{00000000-0005-0000-0000-00004A800000}"/>
    <cellStyle name="Normal 2 6 3 3 7 3 2" xfId="35912" xr:uid="{00000000-0005-0000-0000-00004B800000}"/>
    <cellStyle name="Normal 2 6 3 3 7 4" xfId="33438" xr:uid="{00000000-0005-0000-0000-00004C800000}"/>
    <cellStyle name="Normal 2 6 3 3 8" xfId="19695" xr:uid="{00000000-0005-0000-0000-00004D800000}"/>
    <cellStyle name="Normal 2 6 3 3 8 2" xfId="19696" xr:uid="{00000000-0005-0000-0000-00004E800000}"/>
    <cellStyle name="Normal 2 6 3 3 8 2 2" xfId="48006" xr:uid="{00000000-0005-0000-0000-00004F800000}"/>
    <cellStyle name="Normal 2 6 3 3 8 3" xfId="34599" xr:uid="{00000000-0005-0000-0000-000050800000}"/>
    <cellStyle name="Normal 2 6 3 3 9" xfId="19697" xr:uid="{00000000-0005-0000-0000-000051800000}"/>
    <cellStyle name="Normal 2 6 3 3 9 2" xfId="41030" xr:uid="{00000000-0005-0000-0000-000052800000}"/>
    <cellStyle name="Normal 2 6 3 4" xfId="19698" xr:uid="{00000000-0005-0000-0000-000053800000}"/>
    <cellStyle name="Normal 2 6 3 4 2" xfId="19699" xr:uid="{00000000-0005-0000-0000-000054800000}"/>
    <cellStyle name="Normal 2 6 3 4 2 2" xfId="19700" xr:uid="{00000000-0005-0000-0000-000055800000}"/>
    <cellStyle name="Normal 2 6 3 4 2 2 2" xfId="43211" xr:uid="{00000000-0005-0000-0000-000056800000}"/>
    <cellStyle name="Normal 2 6 3 4 2 3" xfId="19701" xr:uid="{00000000-0005-0000-0000-000057800000}"/>
    <cellStyle name="Normal 2 6 3 4 2 3 2" xfId="38094" xr:uid="{00000000-0005-0000-0000-000058800000}"/>
    <cellStyle name="Normal 2 6 3 4 2 4" xfId="29791" xr:uid="{00000000-0005-0000-0000-000059800000}"/>
    <cellStyle name="Normal 2 6 3 4 3" xfId="19702" xr:uid="{00000000-0005-0000-0000-00005A800000}"/>
    <cellStyle name="Normal 2 6 3 4 3 2" xfId="19703" xr:uid="{00000000-0005-0000-0000-00005B800000}"/>
    <cellStyle name="Normal 2 6 3 4 3 2 2" xfId="45145" xr:uid="{00000000-0005-0000-0000-00005C800000}"/>
    <cellStyle name="Normal 2 6 3 4 3 3" xfId="19704" xr:uid="{00000000-0005-0000-0000-00005D800000}"/>
    <cellStyle name="Normal 2 6 3 4 3 3 2" xfId="40029" xr:uid="{00000000-0005-0000-0000-00005E800000}"/>
    <cellStyle name="Normal 2 6 3 4 3 4" xfId="31725" xr:uid="{00000000-0005-0000-0000-00005F800000}"/>
    <cellStyle name="Normal 2 6 3 4 4" xfId="19705" xr:uid="{00000000-0005-0000-0000-000060800000}"/>
    <cellStyle name="Normal 2 6 3 4 4 2" xfId="19706" xr:uid="{00000000-0005-0000-0000-000061800000}"/>
    <cellStyle name="Normal 2 6 3 4 4 2 2" xfId="47210" xr:uid="{00000000-0005-0000-0000-000062800000}"/>
    <cellStyle name="Normal 2 6 3 4 4 3" xfId="19707" xr:uid="{00000000-0005-0000-0000-000063800000}"/>
    <cellStyle name="Normal 2 6 3 4 4 3 2" xfId="36513" xr:uid="{00000000-0005-0000-0000-000064800000}"/>
    <cellStyle name="Normal 2 6 3 4 4 4" xfId="33794" xr:uid="{00000000-0005-0000-0000-000065800000}"/>
    <cellStyle name="Normal 2 6 3 4 5" xfId="19708" xr:uid="{00000000-0005-0000-0000-000066800000}"/>
    <cellStyle name="Normal 2 6 3 4 5 2" xfId="41630" xr:uid="{00000000-0005-0000-0000-000067800000}"/>
    <cellStyle name="Normal 2 6 3 4 6" xfId="19709" xr:uid="{00000000-0005-0000-0000-000068800000}"/>
    <cellStyle name="Normal 2 6 3 4 6 2" xfId="35559" xr:uid="{00000000-0005-0000-0000-000069800000}"/>
    <cellStyle name="Normal 2 6 3 4 7" xfId="28205" xr:uid="{00000000-0005-0000-0000-00006A800000}"/>
    <cellStyle name="Normal 2 6 3 5" xfId="19710" xr:uid="{00000000-0005-0000-0000-00006B800000}"/>
    <cellStyle name="Normal 2 6 3 5 2" xfId="19711" xr:uid="{00000000-0005-0000-0000-00006C800000}"/>
    <cellStyle name="Normal 2 6 3 5 2 2" xfId="19712" xr:uid="{00000000-0005-0000-0000-00006D800000}"/>
    <cellStyle name="Normal 2 6 3 5 2 2 2" xfId="43212" xr:uid="{00000000-0005-0000-0000-00006E800000}"/>
    <cellStyle name="Normal 2 6 3 5 2 3" xfId="19713" xr:uid="{00000000-0005-0000-0000-00006F800000}"/>
    <cellStyle name="Normal 2 6 3 5 2 3 2" xfId="38095" xr:uid="{00000000-0005-0000-0000-000070800000}"/>
    <cellStyle name="Normal 2 6 3 5 2 4" xfId="29792" xr:uid="{00000000-0005-0000-0000-000071800000}"/>
    <cellStyle name="Normal 2 6 3 5 3" xfId="19714" xr:uid="{00000000-0005-0000-0000-000072800000}"/>
    <cellStyle name="Normal 2 6 3 5 3 2" xfId="41986" xr:uid="{00000000-0005-0000-0000-000073800000}"/>
    <cellStyle name="Normal 2 6 3 5 4" xfId="19715" xr:uid="{00000000-0005-0000-0000-000074800000}"/>
    <cellStyle name="Normal 2 6 3 5 4 2" xfId="36869" xr:uid="{00000000-0005-0000-0000-000075800000}"/>
    <cellStyle name="Normal 2 6 3 5 5" xfId="28561" xr:uid="{00000000-0005-0000-0000-000076800000}"/>
    <cellStyle name="Normal 2 6 3 6" xfId="19716" xr:uid="{00000000-0005-0000-0000-000077800000}"/>
    <cellStyle name="Normal 2 6 3 6 2" xfId="19717" xr:uid="{00000000-0005-0000-0000-000078800000}"/>
    <cellStyle name="Normal 2 6 3 6 2 2" xfId="43205" xr:uid="{00000000-0005-0000-0000-000079800000}"/>
    <cellStyle name="Normal 2 6 3 6 3" xfId="19718" xr:uid="{00000000-0005-0000-0000-00007A800000}"/>
    <cellStyle name="Normal 2 6 3 6 3 2" xfId="38088" xr:uid="{00000000-0005-0000-0000-00007B800000}"/>
    <cellStyle name="Normal 2 6 3 6 4" xfId="29785" xr:uid="{00000000-0005-0000-0000-00007C800000}"/>
    <cellStyle name="Normal 2 6 3 7" xfId="19719" xr:uid="{00000000-0005-0000-0000-00007D800000}"/>
    <cellStyle name="Normal 2 6 3 7 2" xfId="19720" xr:uid="{00000000-0005-0000-0000-00007E800000}"/>
    <cellStyle name="Normal 2 6 3 7 2 2" xfId="44081" xr:uid="{00000000-0005-0000-0000-00007F800000}"/>
    <cellStyle name="Normal 2 6 3 7 3" xfId="19721" xr:uid="{00000000-0005-0000-0000-000080800000}"/>
    <cellStyle name="Normal 2 6 3 7 3 2" xfId="38965" xr:uid="{00000000-0005-0000-0000-000081800000}"/>
    <cellStyle name="Normal 2 6 3 7 4" xfId="30661" xr:uid="{00000000-0005-0000-0000-000082800000}"/>
    <cellStyle name="Normal 2 6 3 8" xfId="19722" xr:uid="{00000000-0005-0000-0000-000083800000}"/>
    <cellStyle name="Normal 2 6 3 8 2" xfId="19723" xr:uid="{00000000-0005-0000-0000-000084800000}"/>
    <cellStyle name="Normal 2 6 3 8 2 2" xfId="44439" xr:uid="{00000000-0005-0000-0000-000085800000}"/>
    <cellStyle name="Normal 2 6 3 8 3" xfId="19724" xr:uid="{00000000-0005-0000-0000-000086800000}"/>
    <cellStyle name="Normal 2 6 3 8 3 2" xfId="39323" xr:uid="{00000000-0005-0000-0000-000087800000}"/>
    <cellStyle name="Normal 2 6 3 8 4" xfId="31019" xr:uid="{00000000-0005-0000-0000-000088800000}"/>
    <cellStyle name="Normal 2 6 3 9" xfId="19725" xr:uid="{00000000-0005-0000-0000-000089800000}"/>
    <cellStyle name="Normal 2 6 3 9 2" xfId="19726" xr:uid="{00000000-0005-0000-0000-00008A800000}"/>
    <cellStyle name="Normal 2 6 3 9 2 2" xfId="45452" xr:uid="{00000000-0005-0000-0000-00008B800000}"/>
    <cellStyle name="Normal 2 6 3 9 3" xfId="19727" xr:uid="{00000000-0005-0000-0000-00008C800000}"/>
    <cellStyle name="Normal 2 6 3 9 3 2" xfId="40336" xr:uid="{00000000-0005-0000-0000-00008D800000}"/>
    <cellStyle name="Normal 2 6 3 9 4" xfId="32032" xr:uid="{00000000-0005-0000-0000-00008E800000}"/>
    <cellStyle name="Normal 2 6 4" xfId="681" xr:uid="{00000000-0005-0000-0000-00008F800000}"/>
    <cellStyle name="Normal 2 6 4 10" xfId="19729" xr:uid="{00000000-0005-0000-0000-000090800000}"/>
    <cellStyle name="Normal 2 6 4 10 2" xfId="19730" xr:uid="{00000000-0005-0000-0000-000091800000}"/>
    <cellStyle name="Normal 2 6 4 10 2 2" xfId="46180" xr:uid="{00000000-0005-0000-0000-000092800000}"/>
    <cellStyle name="Normal 2 6 4 10 3" xfId="32762" xr:uid="{00000000-0005-0000-0000-000093800000}"/>
    <cellStyle name="Normal 2 6 4 11" xfId="19731" xr:uid="{00000000-0005-0000-0000-000094800000}"/>
    <cellStyle name="Normal 2 6 4 11 2" xfId="19732" xr:uid="{00000000-0005-0000-0000-000095800000}"/>
    <cellStyle name="Normal 2 6 4 11 2 2" xfId="46857" xr:uid="{00000000-0005-0000-0000-000096800000}"/>
    <cellStyle name="Normal 2 6 4 11 3" xfId="33439" xr:uid="{00000000-0005-0000-0000-000097800000}"/>
    <cellStyle name="Normal 2 6 4 12" xfId="19733" xr:uid="{00000000-0005-0000-0000-000098800000}"/>
    <cellStyle name="Normal 2 6 4 12 2" xfId="19734" xr:uid="{00000000-0005-0000-0000-000099800000}"/>
    <cellStyle name="Normal 2 6 4 12 2 2" xfId="47721" xr:uid="{00000000-0005-0000-0000-00009A800000}"/>
    <cellStyle name="Normal 2 6 4 12 3" xfId="34314" xr:uid="{00000000-0005-0000-0000-00009B800000}"/>
    <cellStyle name="Normal 2 6 4 13" xfId="19735" xr:uid="{00000000-0005-0000-0000-00009C800000}"/>
    <cellStyle name="Normal 2 6 4 13 2" xfId="19736" xr:uid="{00000000-0005-0000-0000-00009D800000}"/>
    <cellStyle name="Normal 2 6 4 13 2 2" xfId="48304" xr:uid="{00000000-0005-0000-0000-00009E800000}"/>
    <cellStyle name="Normal 2 6 4 13 3" xfId="34897" xr:uid="{00000000-0005-0000-0000-00009F800000}"/>
    <cellStyle name="Normal 2 6 4 14" xfId="19737" xr:uid="{00000000-0005-0000-0000-0000A0800000}"/>
    <cellStyle name="Normal 2 6 4 14 2" xfId="35059" xr:uid="{00000000-0005-0000-0000-0000A1800000}"/>
    <cellStyle name="Normal 2 6 4 15" xfId="19738" xr:uid="{00000000-0005-0000-0000-0000A2800000}"/>
    <cellStyle name="Normal 2 6 4 15 2" xfId="40854" xr:uid="{00000000-0005-0000-0000-0000A3800000}"/>
    <cellStyle name="Normal 2 6 4 16" xfId="27484" xr:uid="{00000000-0005-0000-0000-0000A4800000}"/>
    <cellStyle name="Normal 2 6 4 17" xfId="19728" xr:uid="{00000000-0005-0000-0000-0000A5800000}"/>
    <cellStyle name="Normal 2 6 4 2" xfId="19739" xr:uid="{00000000-0005-0000-0000-0000A6800000}"/>
    <cellStyle name="Normal 2 6 4 2 10" xfId="19740" xr:uid="{00000000-0005-0000-0000-0000A7800000}"/>
    <cellStyle name="Normal 2 6 4 2 10 2" xfId="19741" xr:uid="{00000000-0005-0000-0000-0000A8800000}"/>
    <cellStyle name="Normal 2 6 4 2 10 2 2" xfId="48007" xr:uid="{00000000-0005-0000-0000-0000A9800000}"/>
    <cellStyle name="Normal 2 6 4 2 10 3" xfId="34600" xr:uid="{00000000-0005-0000-0000-0000AA800000}"/>
    <cellStyle name="Normal 2 6 4 2 11" xfId="19742" xr:uid="{00000000-0005-0000-0000-0000AB800000}"/>
    <cellStyle name="Normal 2 6 4 2 11 2" xfId="41170" xr:uid="{00000000-0005-0000-0000-0000AC800000}"/>
    <cellStyle name="Normal 2 6 4 2 12" xfId="19743" xr:uid="{00000000-0005-0000-0000-0000AD800000}"/>
    <cellStyle name="Normal 2 6 4 2 12 2" xfId="35560" xr:uid="{00000000-0005-0000-0000-0000AE800000}"/>
    <cellStyle name="Normal 2 6 4 2 13" xfId="27762" xr:uid="{00000000-0005-0000-0000-0000AF800000}"/>
    <cellStyle name="Normal 2 6 4 2 2" xfId="19744" xr:uid="{00000000-0005-0000-0000-0000B0800000}"/>
    <cellStyle name="Normal 2 6 4 2 2 2" xfId="19745" xr:uid="{00000000-0005-0000-0000-0000B1800000}"/>
    <cellStyle name="Normal 2 6 4 2 2 2 2" xfId="19746" xr:uid="{00000000-0005-0000-0000-0000B2800000}"/>
    <cellStyle name="Normal 2 6 4 2 2 2 2 2" xfId="43215" xr:uid="{00000000-0005-0000-0000-0000B3800000}"/>
    <cellStyle name="Normal 2 6 4 2 2 2 3" xfId="19747" xr:uid="{00000000-0005-0000-0000-0000B4800000}"/>
    <cellStyle name="Normal 2 6 4 2 2 2 3 2" xfId="38098" xr:uid="{00000000-0005-0000-0000-0000B5800000}"/>
    <cellStyle name="Normal 2 6 4 2 2 2 4" xfId="29795" xr:uid="{00000000-0005-0000-0000-0000B6800000}"/>
    <cellStyle name="Normal 2 6 4 2 2 3" xfId="19748" xr:uid="{00000000-0005-0000-0000-0000B7800000}"/>
    <cellStyle name="Normal 2 6 4 2 2 3 2" xfId="19749" xr:uid="{00000000-0005-0000-0000-0000B8800000}"/>
    <cellStyle name="Normal 2 6 4 2 2 3 2 2" xfId="45149" xr:uid="{00000000-0005-0000-0000-0000B9800000}"/>
    <cellStyle name="Normal 2 6 4 2 2 3 3" xfId="19750" xr:uid="{00000000-0005-0000-0000-0000BA800000}"/>
    <cellStyle name="Normal 2 6 4 2 2 3 3 2" xfId="40033" xr:uid="{00000000-0005-0000-0000-0000BB800000}"/>
    <cellStyle name="Normal 2 6 4 2 2 3 4" xfId="31729" xr:uid="{00000000-0005-0000-0000-0000BC800000}"/>
    <cellStyle name="Normal 2 6 4 2 2 4" xfId="19751" xr:uid="{00000000-0005-0000-0000-0000BD800000}"/>
    <cellStyle name="Normal 2 6 4 2 2 4 2" xfId="19752" xr:uid="{00000000-0005-0000-0000-0000BE800000}"/>
    <cellStyle name="Normal 2 6 4 2 2 4 2 2" xfId="47473" xr:uid="{00000000-0005-0000-0000-0000BF800000}"/>
    <cellStyle name="Normal 2 6 4 2 2 4 3" xfId="34059" xr:uid="{00000000-0005-0000-0000-0000C0800000}"/>
    <cellStyle name="Normal 2 6 4 2 2 5" xfId="19753" xr:uid="{00000000-0005-0000-0000-0000C1800000}"/>
    <cellStyle name="Normal 2 6 4 2 2 5 2" xfId="41634" xr:uid="{00000000-0005-0000-0000-0000C2800000}"/>
    <cellStyle name="Normal 2 6 4 2 2 6" xfId="19754" xr:uid="{00000000-0005-0000-0000-0000C3800000}"/>
    <cellStyle name="Normal 2 6 4 2 2 6 2" xfId="36517" xr:uid="{00000000-0005-0000-0000-0000C4800000}"/>
    <cellStyle name="Normal 2 6 4 2 2 7" xfId="28209" xr:uid="{00000000-0005-0000-0000-0000C5800000}"/>
    <cellStyle name="Normal 2 6 4 2 3" xfId="19755" xr:uid="{00000000-0005-0000-0000-0000C6800000}"/>
    <cellStyle name="Normal 2 6 4 2 3 2" xfId="19756" xr:uid="{00000000-0005-0000-0000-0000C7800000}"/>
    <cellStyle name="Normal 2 6 4 2 3 2 2" xfId="19757" xr:uid="{00000000-0005-0000-0000-0000C8800000}"/>
    <cellStyle name="Normal 2 6 4 2 3 2 2 2" xfId="43216" xr:uid="{00000000-0005-0000-0000-0000C9800000}"/>
    <cellStyle name="Normal 2 6 4 2 3 2 3" xfId="19758" xr:uid="{00000000-0005-0000-0000-0000CA800000}"/>
    <cellStyle name="Normal 2 6 4 2 3 2 3 2" xfId="38099" xr:uid="{00000000-0005-0000-0000-0000CB800000}"/>
    <cellStyle name="Normal 2 6 4 2 3 2 4" xfId="29796" xr:uid="{00000000-0005-0000-0000-0000CC800000}"/>
    <cellStyle name="Normal 2 6 4 2 3 3" xfId="19759" xr:uid="{00000000-0005-0000-0000-0000CD800000}"/>
    <cellStyle name="Normal 2 6 4 2 3 3 2" xfId="42132" xr:uid="{00000000-0005-0000-0000-0000CE800000}"/>
    <cellStyle name="Normal 2 6 4 2 3 4" xfId="19760" xr:uid="{00000000-0005-0000-0000-0000CF800000}"/>
    <cellStyle name="Normal 2 6 4 2 3 4 2" xfId="37015" xr:uid="{00000000-0005-0000-0000-0000D0800000}"/>
    <cellStyle name="Normal 2 6 4 2 3 5" xfId="28712" xr:uid="{00000000-0005-0000-0000-0000D1800000}"/>
    <cellStyle name="Normal 2 6 4 2 4" xfId="19761" xr:uid="{00000000-0005-0000-0000-0000D2800000}"/>
    <cellStyle name="Normal 2 6 4 2 4 2" xfId="19762" xr:uid="{00000000-0005-0000-0000-0000D3800000}"/>
    <cellStyle name="Normal 2 6 4 2 4 2 2" xfId="43214" xr:uid="{00000000-0005-0000-0000-0000D4800000}"/>
    <cellStyle name="Normal 2 6 4 2 4 3" xfId="19763" xr:uid="{00000000-0005-0000-0000-0000D5800000}"/>
    <cellStyle name="Normal 2 6 4 2 4 3 2" xfId="38097" xr:uid="{00000000-0005-0000-0000-0000D6800000}"/>
    <cellStyle name="Normal 2 6 4 2 4 4" xfId="29794" xr:uid="{00000000-0005-0000-0000-0000D7800000}"/>
    <cellStyle name="Normal 2 6 4 2 5" xfId="19764" xr:uid="{00000000-0005-0000-0000-0000D8800000}"/>
    <cellStyle name="Normal 2 6 4 2 5 2" xfId="19765" xr:uid="{00000000-0005-0000-0000-0000D9800000}"/>
    <cellStyle name="Normal 2 6 4 2 5 2 2" xfId="44085" xr:uid="{00000000-0005-0000-0000-0000DA800000}"/>
    <cellStyle name="Normal 2 6 4 2 5 3" xfId="19766" xr:uid="{00000000-0005-0000-0000-0000DB800000}"/>
    <cellStyle name="Normal 2 6 4 2 5 3 2" xfId="38969" xr:uid="{00000000-0005-0000-0000-0000DC800000}"/>
    <cellStyle name="Normal 2 6 4 2 5 4" xfId="30665" xr:uid="{00000000-0005-0000-0000-0000DD800000}"/>
    <cellStyle name="Normal 2 6 4 2 6" xfId="19767" xr:uid="{00000000-0005-0000-0000-0000DE800000}"/>
    <cellStyle name="Normal 2 6 4 2 6 2" xfId="19768" xr:uid="{00000000-0005-0000-0000-0000DF800000}"/>
    <cellStyle name="Normal 2 6 4 2 6 2 2" xfId="44685" xr:uid="{00000000-0005-0000-0000-0000E0800000}"/>
    <cellStyle name="Normal 2 6 4 2 6 3" xfId="19769" xr:uid="{00000000-0005-0000-0000-0000E1800000}"/>
    <cellStyle name="Normal 2 6 4 2 6 3 2" xfId="39569" xr:uid="{00000000-0005-0000-0000-0000E2800000}"/>
    <cellStyle name="Normal 2 6 4 2 6 4" xfId="31265" xr:uid="{00000000-0005-0000-0000-0000E3800000}"/>
    <cellStyle name="Normal 2 6 4 2 7" xfId="19770" xr:uid="{00000000-0005-0000-0000-0000E4800000}"/>
    <cellStyle name="Normal 2 6 4 2 7 2" xfId="19771" xr:uid="{00000000-0005-0000-0000-0000E5800000}"/>
    <cellStyle name="Normal 2 6 4 2 7 2 2" xfId="45756" xr:uid="{00000000-0005-0000-0000-0000E6800000}"/>
    <cellStyle name="Normal 2 6 4 2 7 3" xfId="19772" xr:uid="{00000000-0005-0000-0000-0000E7800000}"/>
    <cellStyle name="Normal 2 6 4 2 7 3 2" xfId="40640" xr:uid="{00000000-0005-0000-0000-0000E8800000}"/>
    <cellStyle name="Normal 2 6 4 2 7 4" xfId="32338" xr:uid="{00000000-0005-0000-0000-0000E9800000}"/>
    <cellStyle name="Normal 2 6 4 2 8" xfId="19773" xr:uid="{00000000-0005-0000-0000-0000EA800000}"/>
    <cellStyle name="Normal 2 6 4 2 8 2" xfId="19774" xr:uid="{00000000-0005-0000-0000-0000EB800000}"/>
    <cellStyle name="Normal 2 6 4 2 8 2 2" xfId="46396" xr:uid="{00000000-0005-0000-0000-0000EC800000}"/>
    <cellStyle name="Normal 2 6 4 2 8 3" xfId="19775" xr:uid="{00000000-0005-0000-0000-0000ED800000}"/>
    <cellStyle name="Normal 2 6 4 2 8 3 2" xfId="36053" xr:uid="{00000000-0005-0000-0000-0000EE800000}"/>
    <cellStyle name="Normal 2 6 4 2 8 4" xfId="32978" xr:uid="{00000000-0005-0000-0000-0000EF800000}"/>
    <cellStyle name="Normal 2 6 4 2 9" xfId="19776" xr:uid="{00000000-0005-0000-0000-0000F0800000}"/>
    <cellStyle name="Normal 2 6 4 2 9 2" xfId="19777" xr:uid="{00000000-0005-0000-0000-0000F1800000}"/>
    <cellStyle name="Normal 2 6 4 2 9 2 2" xfId="46858" xr:uid="{00000000-0005-0000-0000-0000F2800000}"/>
    <cellStyle name="Normal 2 6 4 2 9 3" xfId="33440" xr:uid="{00000000-0005-0000-0000-0000F3800000}"/>
    <cellStyle name="Normal 2 6 4 3" xfId="19778" xr:uid="{00000000-0005-0000-0000-0000F4800000}"/>
    <cellStyle name="Normal 2 6 4 3 2" xfId="19779" xr:uid="{00000000-0005-0000-0000-0000F5800000}"/>
    <cellStyle name="Normal 2 6 4 3 2 2" xfId="19780" xr:uid="{00000000-0005-0000-0000-0000F6800000}"/>
    <cellStyle name="Normal 2 6 4 3 2 2 2" xfId="43217" xr:uid="{00000000-0005-0000-0000-0000F7800000}"/>
    <cellStyle name="Normal 2 6 4 3 2 3" xfId="19781" xr:uid="{00000000-0005-0000-0000-0000F8800000}"/>
    <cellStyle name="Normal 2 6 4 3 2 3 2" xfId="38100" xr:uid="{00000000-0005-0000-0000-0000F9800000}"/>
    <cellStyle name="Normal 2 6 4 3 2 4" xfId="29797" xr:uid="{00000000-0005-0000-0000-0000FA800000}"/>
    <cellStyle name="Normal 2 6 4 3 3" xfId="19782" xr:uid="{00000000-0005-0000-0000-0000FB800000}"/>
    <cellStyle name="Normal 2 6 4 3 3 2" xfId="19783" xr:uid="{00000000-0005-0000-0000-0000FC800000}"/>
    <cellStyle name="Normal 2 6 4 3 3 2 2" xfId="45148" xr:uid="{00000000-0005-0000-0000-0000FD800000}"/>
    <cellStyle name="Normal 2 6 4 3 3 3" xfId="19784" xr:uid="{00000000-0005-0000-0000-0000FE800000}"/>
    <cellStyle name="Normal 2 6 4 3 3 3 2" xfId="40032" xr:uid="{00000000-0005-0000-0000-0000FF800000}"/>
    <cellStyle name="Normal 2 6 4 3 3 4" xfId="31728" xr:uid="{00000000-0005-0000-0000-000000810000}"/>
    <cellStyle name="Normal 2 6 4 3 4" xfId="19785" xr:uid="{00000000-0005-0000-0000-000001810000}"/>
    <cellStyle name="Normal 2 6 4 3 4 2" xfId="19786" xr:uid="{00000000-0005-0000-0000-000002810000}"/>
    <cellStyle name="Normal 2 6 4 3 4 2 2" xfId="47140" xr:uid="{00000000-0005-0000-0000-000003810000}"/>
    <cellStyle name="Normal 2 6 4 3 4 3" xfId="33724" xr:uid="{00000000-0005-0000-0000-000004810000}"/>
    <cellStyle name="Normal 2 6 4 3 5" xfId="19787" xr:uid="{00000000-0005-0000-0000-000005810000}"/>
    <cellStyle name="Normal 2 6 4 3 5 2" xfId="41633" xr:uid="{00000000-0005-0000-0000-000006810000}"/>
    <cellStyle name="Normal 2 6 4 3 6" xfId="19788" xr:uid="{00000000-0005-0000-0000-000007810000}"/>
    <cellStyle name="Normal 2 6 4 3 6 2" xfId="36516" xr:uid="{00000000-0005-0000-0000-000008810000}"/>
    <cellStyle name="Normal 2 6 4 3 7" xfId="28208" xr:uid="{00000000-0005-0000-0000-000009810000}"/>
    <cellStyle name="Normal 2 6 4 4" xfId="19789" xr:uid="{00000000-0005-0000-0000-00000A810000}"/>
    <cellStyle name="Normal 2 6 4 4 2" xfId="19790" xr:uid="{00000000-0005-0000-0000-00000B810000}"/>
    <cellStyle name="Normal 2 6 4 4 2 2" xfId="19791" xr:uid="{00000000-0005-0000-0000-00000C810000}"/>
    <cellStyle name="Normal 2 6 4 4 2 2 2" xfId="43218" xr:uid="{00000000-0005-0000-0000-00000D810000}"/>
    <cellStyle name="Normal 2 6 4 4 2 3" xfId="19792" xr:uid="{00000000-0005-0000-0000-00000E810000}"/>
    <cellStyle name="Normal 2 6 4 4 2 3 2" xfId="38101" xr:uid="{00000000-0005-0000-0000-00000F810000}"/>
    <cellStyle name="Normal 2 6 4 4 2 4" xfId="29798" xr:uid="{00000000-0005-0000-0000-000010810000}"/>
    <cellStyle name="Normal 2 6 4 4 3" xfId="19793" xr:uid="{00000000-0005-0000-0000-000011810000}"/>
    <cellStyle name="Normal 2 6 4 4 3 2" xfId="41916" xr:uid="{00000000-0005-0000-0000-000012810000}"/>
    <cellStyle name="Normal 2 6 4 4 4" xfId="19794" xr:uid="{00000000-0005-0000-0000-000013810000}"/>
    <cellStyle name="Normal 2 6 4 4 4 2" xfId="36799" xr:uid="{00000000-0005-0000-0000-000014810000}"/>
    <cellStyle name="Normal 2 6 4 4 5" xfId="28491" xr:uid="{00000000-0005-0000-0000-000015810000}"/>
    <cellStyle name="Normal 2 6 4 5" xfId="19795" xr:uid="{00000000-0005-0000-0000-000016810000}"/>
    <cellStyle name="Normal 2 6 4 5 2" xfId="19796" xr:uid="{00000000-0005-0000-0000-000017810000}"/>
    <cellStyle name="Normal 2 6 4 5 2 2" xfId="43213" xr:uid="{00000000-0005-0000-0000-000018810000}"/>
    <cellStyle name="Normal 2 6 4 5 3" xfId="19797" xr:uid="{00000000-0005-0000-0000-000019810000}"/>
    <cellStyle name="Normal 2 6 4 5 3 2" xfId="38096" xr:uid="{00000000-0005-0000-0000-00001A810000}"/>
    <cellStyle name="Normal 2 6 4 5 4" xfId="29793" xr:uid="{00000000-0005-0000-0000-00001B810000}"/>
    <cellStyle name="Normal 2 6 4 6" xfId="19798" xr:uid="{00000000-0005-0000-0000-00001C810000}"/>
    <cellStyle name="Normal 2 6 4 6 2" xfId="19799" xr:uid="{00000000-0005-0000-0000-00001D810000}"/>
    <cellStyle name="Normal 2 6 4 6 2 2" xfId="44084" xr:uid="{00000000-0005-0000-0000-00001E810000}"/>
    <cellStyle name="Normal 2 6 4 6 3" xfId="19800" xr:uid="{00000000-0005-0000-0000-00001F810000}"/>
    <cellStyle name="Normal 2 6 4 6 3 2" xfId="38968" xr:uid="{00000000-0005-0000-0000-000020810000}"/>
    <cellStyle name="Normal 2 6 4 6 4" xfId="30664" xr:uid="{00000000-0005-0000-0000-000021810000}"/>
    <cellStyle name="Normal 2 6 4 7" xfId="19801" xr:uid="{00000000-0005-0000-0000-000022810000}"/>
    <cellStyle name="Normal 2 6 4 7 2" xfId="19802" xr:uid="{00000000-0005-0000-0000-000023810000}"/>
    <cellStyle name="Normal 2 6 4 7 2 2" xfId="44369" xr:uid="{00000000-0005-0000-0000-000024810000}"/>
    <cellStyle name="Normal 2 6 4 7 3" xfId="19803" xr:uid="{00000000-0005-0000-0000-000025810000}"/>
    <cellStyle name="Normal 2 6 4 7 3 2" xfId="39253" xr:uid="{00000000-0005-0000-0000-000026810000}"/>
    <cellStyle name="Normal 2 6 4 7 4" xfId="30949" xr:uid="{00000000-0005-0000-0000-000027810000}"/>
    <cellStyle name="Normal 2 6 4 8" xfId="19804" xr:uid="{00000000-0005-0000-0000-000028810000}"/>
    <cellStyle name="Normal 2 6 4 8 2" xfId="19805" xr:uid="{00000000-0005-0000-0000-000029810000}"/>
    <cellStyle name="Normal 2 6 4 8 2 2" xfId="45571" xr:uid="{00000000-0005-0000-0000-00002A810000}"/>
    <cellStyle name="Normal 2 6 4 8 3" xfId="19806" xr:uid="{00000000-0005-0000-0000-00002B810000}"/>
    <cellStyle name="Normal 2 6 4 8 3 2" xfId="40455" xr:uid="{00000000-0005-0000-0000-00002C810000}"/>
    <cellStyle name="Normal 2 6 4 8 4" xfId="32151" xr:uid="{00000000-0005-0000-0000-00002D810000}"/>
    <cellStyle name="Normal 2 6 4 9" xfId="19807" xr:uid="{00000000-0005-0000-0000-00002E810000}"/>
    <cellStyle name="Normal 2 6 4 9 2" xfId="19808" xr:uid="{00000000-0005-0000-0000-00002F810000}"/>
    <cellStyle name="Normal 2 6 4 9 2 2" xfId="46005" xr:uid="{00000000-0005-0000-0000-000030810000}"/>
    <cellStyle name="Normal 2 6 4 9 3" xfId="19809" xr:uid="{00000000-0005-0000-0000-000031810000}"/>
    <cellStyle name="Normal 2 6 4 9 3 2" xfId="35735" xr:uid="{00000000-0005-0000-0000-000032810000}"/>
    <cellStyle name="Normal 2 6 4 9 4" xfId="32587" xr:uid="{00000000-0005-0000-0000-000033810000}"/>
    <cellStyle name="Normal 2 6 5" xfId="682" xr:uid="{00000000-0005-0000-0000-000034810000}"/>
    <cellStyle name="Normal 2 6 5 10" xfId="19811" xr:uid="{00000000-0005-0000-0000-000035810000}"/>
    <cellStyle name="Normal 2 6 5 10 2" xfId="19812" xr:uid="{00000000-0005-0000-0000-000036810000}"/>
    <cellStyle name="Normal 2 6 5 10 2 2" xfId="48008" xr:uid="{00000000-0005-0000-0000-000037810000}"/>
    <cellStyle name="Normal 2 6 5 10 3" xfId="34601" xr:uid="{00000000-0005-0000-0000-000038810000}"/>
    <cellStyle name="Normal 2 6 5 11" xfId="19813" xr:uid="{00000000-0005-0000-0000-000039810000}"/>
    <cellStyle name="Normal 2 6 5 11 2" xfId="41095" xr:uid="{00000000-0005-0000-0000-00003A810000}"/>
    <cellStyle name="Normal 2 6 5 12" xfId="19814" xr:uid="{00000000-0005-0000-0000-00003B810000}"/>
    <cellStyle name="Normal 2 6 5 12 2" xfId="35225" xr:uid="{00000000-0005-0000-0000-00003C810000}"/>
    <cellStyle name="Normal 2 6 5 13" xfId="27485" xr:uid="{00000000-0005-0000-0000-00003D810000}"/>
    <cellStyle name="Normal 2 6 5 14" xfId="19810" xr:uid="{00000000-0005-0000-0000-00003E810000}"/>
    <cellStyle name="Normal 2 6 5 2" xfId="19815" xr:uid="{00000000-0005-0000-0000-00003F810000}"/>
    <cellStyle name="Normal 2 6 5 2 2" xfId="19816" xr:uid="{00000000-0005-0000-0000-000040810000}"/>
    <cellStyle name="Normal 2 6 5 2 2 2" xfId="19817" xr:uid="{00000000-0005-0000-0000-000041810000}"/>
    <cellStyle name="Normal 2 6 5 2 2 2 2" xfId="43220" xr:uid="{00000000-0005-0000-0000-000042810000}"/>
    <cellStyle name="Normal 2 6 5 2 2 3" xfId="19818" xr:uid="{00000000-0005-0000-0000-000043810000}"/>
    <cellStyle name="Normal 2 6 5 2 2 3 2" xfId="38103" xr:uid="{00000000-0005-0000-0000-000044810000}"/>
    <cellStyle name="Normal 2 6 5 2 2 4" xfId="29800" xr:uid="{00000000-0005-0000-0000-000045810000}"/>
    <cellStyle name="Normal 2 6 5 2 3" xfId="19819" xr:uid="{00000000-0005-0000-0000-000046810000}"/>
    <cellStyle name="Normal 2 6 5 2 3 2" xfId="19820" xr:uid="{00000000-0005-0000-0000-000047810000}"/>
    <cellStyle name="Normal 2 6 5 2 3 2 2" xfId="45150" xr:uid="{00000000-0005-0000-0000-000048810000}"/>
    <cellStyle name="Normal 2 6 5 2 3 3" xfId="19821" xr:uid="{00000000-0005-0000-0000-000049810000}"/>
    <cellStyle name="Normal 2 6 5 2 3 3 2" xfId="40034" xr:uid="{00000000-0005-0000-0000-00004A810000}"/>
    <cellStyle name="Normal 2 6 5 2 3 4" xfId="31730" xr:uid="{00000000-0005-0000-0000-00004B810000}"/>
    <cellStyle name="Normal 2 6 5 2 4" xfId="19822" xr:uid="{00000000-0005-0000-0000-00004C810000}"/>
    <cellStyle name="Normal 2 6 5 2 4 2" xfId="19823" xr:uid="{00000000-0005-0000-0000-00004D810000}"/>
    <cellStyle name="Normal 2 6 5 2 4 2 2" xfId="47474" xr:uid="{00000000-0005-0000-0000-00004E810000}"/>
    <cellStyle name="Normal 2 6 5 2 4 3" xfId="34060" xr:uid="{00000000-0005-0000-0000-00004F810000}"/>
    <cellStyle name="Normal 2 6 5 2 5" xfId="19824" xr:uid="{00000000-0005-0000-0000-000050810000}"/>
    <cellStyle name="Normal 2 6 5 2 5 2" xfId="41635" xr:uid="{00000000-0005-0000-0000-000051810000}"/>
    <cellStyle name="Normal 2 6 5 2 6" xfId="19825" xr:uid="{00000000-0005-0000-0000-000052810000}"/>
    <cellStyle name="Normal 2 6 5 2 6 2" xfId="36518" xr:uid="{00000000-0005-0000-0000-000053810000}"/>
    <cellStyle name="Normal 2 6 5 2 7" xfId="28210" xr:uid="{00000000-0005-0000-0000-000054810000}"/>
    <cellStyle name="Normal 2 6 5 3" xfId="19826" xr:uid="{00000000-0005-0000-0000-000055810000}"/>
    <cellStyle name="Normal 2 6 5 3 2" xfId="19827" xr:uid="{00000000-0005-0000-0000-000056810000}"/>
    <cellStyle name="Normal 2 6 5 3 2 2" xfId="19828" xr:uid="{00000000-0005-0000-0000-000057810000}"/>
    <cellStyle name="Normal 2 6 5 3 2 2 2" xfId="43221" xr:uid="{00000000-0005-0000-0000-000058810000}"/>
    <cellStyle name="Normal 2 6 5 3 2 3" xfId="19829" xr:uid="{00000000-0005-0000-0000-000059810000}"/>
    <cellStyle name="Normal 2 6 5 3 2 3 2" xfId="38104" xr:uid="{00000000-0005-0000-0000-00005A810000}"/>
    <cellStyle name="Normal 2 6 5 3 2 4" xfId="29801" xr:uid="{00000000-0005-0000-0000-00005B810000}"/>
    <cellStyle name="Normal 2 6 5 3 3" xfId="19830" xr:uid="{00000000-0005-0000-0000-00005C810000}"/>
    <cellStyle name="Normal 2 6 5 3 3 2" xfId="42057" xr:uid="{00000000-0005-0000-0000-00005D810000}"/>
    <cellStyle name="Normal 2 6 5 3 4" xfId="19831" xr:uid="{00000000-0005-0000-0000-00005E810000}"/>
    <cellStyle name="Normal 2 6 5 3 4 2" xfId="36940" xr:uid="{00000000-0005-0000-0000-00005F810000}"/>
    <cellStyle name="Normal 2 6 5 3 5" xfId="28637" xr:uid="{00000000-0005-0000-0000-000060810000}"/>
    <cellStyle name="Normal 2 6 5 4" xfId="19832" xr:uid="{00000000-0005-0000-0000-000061810000}"/>
    <cellStyle name="Normal 2 6 5 4 2" xfId="19833" xr:uid="{00000000-0005-0000-0000-000062810000}"/>
    <cellStyle name="Normal 2 6 5 4 2 2" xfId="43219" xr:uid="{00000000-0005-0000-0000-000063810000}"/>
    <cellStyle name="Normal 2 6 5 4 3" xfId="19834" xr:uid="{00000000-0005-0000-0000-000064810000}"/>
    <cellStyle name="Normal 2 6 5 4 3 2" xfId="38102" xr:uid="{00000000-0005-0000-0000-000065810000}"/>
    <cellStyle name="Normal 2 6 5 4 4" xfId="29799" xr:uid="{00000000-0005-0000-0000-000066810000}"/>
    <cellStyle name="Normal 2 6 5 5" xfId="19835" xr:uid="{00000000-0005-0000-0000-000067810000}"/>
    <cellStyle name="Normal 2 6 5 5 2" xfId="19836" xr:uid="{00000000-0005-0000-0000-000068810000}"/>
    <cellStyle name="Normal 2 6 5 5 2 2" xfId="44086" xr:uid="{00000000-0005-0000-0000-000069810000}"/>
    <cellStyle name="Normal 2 6 5 5 3" xfId="19837" xr:uid="{00000000-0005-0000-0000-00006A810000}"/>
    <cellStyle name="Normal 2 6 5 5 3 2" xfId="38970" xr:uid="{00000000-0005-0000-0000-00006B810000}"/>
    <cellStyle name="Normal 2 6 5 5 4" xfId="30666" xr:uid="{00000000-0005-0000-0000-00006C810000}"/>
    <cellStyle name="Normal 2 6 5 6" xfId="19838" xr:uid="{00000000-0005-0000-0000-00006D810000}"/>
    <cellStyle name="Normal 2 6 5 6 2" xfId="19839" xr:uid="{00000000-0005-0000-0000-00006E810000}"/>
    <cellStyle name="Normal 2 6 5 6 2 2" xfId="44610" xr:uid="{00000000-0005-0000-0000-00006F810000}"/>
    <cellStyle name="Normal 2 6 5 6 3" xfId="19840" xr:uid="{00000000-0005-0000-0000-000070810000}"/>
    <cellStyle name="Normal 2 6 5 6 3 2" xfId="39494" xr:uid="{00000000-0005-0000-0000-000071810000}"/>
    <cellStyle name="Normal 2 6 5 6 4" xfId="31190" xr:uid="{00000000-0005-0000-0000-000072810000}"/>
    <cellStyle name="Normal 2 6 5 7" xfId="19841" xr:uid="{00000000-0005-0000-0000-000073810000}"/>
    <cellStyle name="Normal 2 6 5 7 2" xfId="19842" xr:uid="{00000000-0005-0000-0000-000074810000}"/>
    <cellStyle name="Normal 2 6 5 7 2 2" xfId="45757" xr:uid="{00000000-0005-0000-0000-000075810000}"/>
    <cellStyle name="Normal 2 6 5 7 3" xfId="19843" xr:uid="{00000000-0005-0000-0000-000076810000}"/>
    <cellStyle name="Normal 2 6 5 7 3 2" xfId="40641" xr:uid="{00000000-0005-0000-0000-000077810000}"/>
    <cellStyle name="Normal 2 6 5 7 4" xfId="32339" xr:uid="{00000000-0005-0000-0000-000078810000}"/>
    <cellStyle name="Normal 2 6 5 8" xfId="19844" xr:uid="{00000000-0005-0000-0000-000079810000}"/>
    <cellStyle name="Normal 2 6 5 8 2" xfId="19845" xr:uid="{00000000-0005-0000-0000-00007A810000}"/>
    <cellStyle name="Normal 2 6 5 8 2 2" xfId="46321" xr:uid="{00000000-0005-0000-0000-00007B810000}"/>
    <cellStyle name="Normal 2 6 5 8 3" xfId="19846" xr:uid="{00000000-0005-0000-0000-00007C810000}"/>
    <cellStyle name="Normal 2 6 5 8 3 2" xfId="35978" xr:uid="{00000000-0005-0000-0000-00007D810000}"/>
    <cellStyle name="Normal 2 6 5 8 4" xfId="32903" xr:uid="{00000000-0005-0000-0000-00007E810000}"/>
    <cellStyle name="Normal 2 6 5 9" xfId="19847" xr:uid="{00000000-0005-0000-0000-00007F810000}"/>
    <cellStyle name="Normal 2 6 5 9 2" xfId="19848" xr:uid="{00000000-0005-0000-0000-000080810000}"/>
    <cellStyle name="Normal 2 6 5 9 2 2" xfId="46859" xr:uid="{00000000-0005-0000-0000-000081810000}"/>
    <cellStyle name="Normal 2 6 5 9 3" xfId="33441" xr:uid="{00000000-0005-0000-0000-000082810000}"/>
    <cellStyle name="Normal 2 6 6" xfId="683" xr:uid="{00000000-0005-0000-0000-000083810000}"/>
    <cellStyle name="Normal 2 6 6 10" xfId="19850" xr:uid="{00000000-0005-0000-0000-000084810000}"/>
    <cellStyle name="Normal 2 6 6 10 2" xfId="35310" xr:uid="{00000000-0005-0000-0000-000085810000}"/>
    <cellStyle name="Normal 2 6 6 11" xfId="27486" xr:uid="{00000000-0005-0000-0000-000086810000}"/>
    <cellStyle name="Normal 2 6 6 12" xfId="19849" xr:uid="{00000000-0005-0000-0000-000087810000}"/>
    <cellStyle name="Normal 2 6 6 2" xfId="19851" xr:uid="{00000000-0005-0000-0000-000088810000}"/>
    <cellStyle name="Normal 2 6 6 2 2" xfId="19852" xr:uid="{00000000-0005-0000-0000-000089810000}"/>
    <cellStyle name="Normal 2 6 6 2 2 2" xfId="19853" xr:uid="{00000000-0005-0000-0000-00008A810000}"/>
    <cellStyle name="Normal 2 6 6 2 2 2 2" xfId="43223" xr:uid="{00000000-0005-0000-0000-00008B810000}"/>
    <cellStyle name="Normal 2 6 6 2 2 3" xfId="19854" xr:uid="{00000000-0005-0000-0000-00008C810000}"/>
    <cellStyle name="Normal 2 6 6 2 2 3 2" xfId="38106" xr:uid="{00000000-0005-0000-0000-00008D810000}"/>
    <cellStyle name="Normal 2 6 6 2 2 4" xfId="29803" xr:uid="{00000000-0005-0000-0000-00008E810000}"/>
    <cellStyle name="Normal 2 6 6 2 3" xfId="19855" xr:uid="{00000000-0005-0000-0000-00008F810000}"/>
    <cellStyle name="Normal 2 6 6 2 3 2" xfId="19856" xr:uid="{00000000-0005-0000-0000-000090810000}"/>
    <cellStyle name="Normal 2 6 6 2 3 2 2" xfId="45151" xr:uid="{00000000-0005-0000-0000-000091810000}"/>
    <cellStyle name="Normal 2 6 6 2 3 3" xfId="19857" xr:uid="{00000000-0005-0000-0000-000092810000}"/>
    <cellStyle name="Normal 2 6 6 2 3 3 2" xfId="40035" xr:uid="{00000000-0005-0000-0000-000093810000}"/>
    <cellStyle name="Normal 2 6 6 2 3 4" xfId="31731" xr:uid="{00000000-0005-0000-0000-000094810000}"/>
    <cellStyle name="Normal 2 6 6 2 4" xfId="19858" xr:uid="{00000000-0005-0000-0000-000095810000}"/>
    <cellStyle name="Normal 2 6 6 2 4 2" xfId="19859" xr:uid="{00000000-0005-0000-0000-000096810000}"/>
    <cellStyle name="Normal 2 6 6 2 4 2 2" xfId="47475" xr:uid="{00000000-0005-0000-0000-000097810000}"/>
    <cellStyle name="Normal 2 6 6 2 4 3" xfId="34061" xr:uid="{00000000-0005-0000-0000-000098810000}"/>
    <cellStyle name="Normal 2 6 6 2 5" xfId="19860" xr:uid="{00000000-0005-0000-0000-000099810000}"/>
    <cellStyle name="Normal 2 6 6 2 5 2" xfId="41636" xr:uid="{00000000-0005-0000-0000-00009A810000}"/>
    <cellStyle name="Normal 2 6 6 2 6" xfId="19861" xr:uid="{00000000-0005-0000-0000-00009B810000}"/>
    <cellStyle name="Normal 2 6 6 2 6 2" xfId="36519" xr:uid="{00000000-0005-0000-0000-00009C810000}"/>
    <cellStyle name="Normal 2 6 6 2 7" xfId="28211" xr:uid="{00000000-0005-0000-0000-00009D810000}"/>
    <cellStyle name="Normal 2 6 6 3" xfId="19862" xr:uid="{00000000-0005-0000-0000-00009E810000}"/>
    <cellStyle name="Normal 2 6 6 3 2" xfId="19863" xr:uid="{00000000-0005-0000-0000-00009F810000}"/>
    <cellStyle name="Normal 2 6 6 3 2 2" xfId="43222" xr:uid="{00000000-0005-0000-0000-0000A0810000}"/>
    <cellStyle name="Normal 2 6 6 3 3" xfId="19864" xr:uid="{00000000-0005-0000-0000-0000A1810000}"/>
    <cellStyle name="Normal 2 6 6 3 3 2" xfId="38105" xr:uid="{00000000-0005-0000-0000-0000A2810000}"/>
    <cellStyle name="Normal 2 6 6 3 4" xfId="29802" xr:uid="{00000000-0005-0000-0000-0000A3810000}"/>
    <cellStyle name="Normal 2 6 6 4" xfId="19865" xr:uid="{00000000-0005-0000-0000-0000A4810000}"/>
    <cellStyle name="Normal 2 6 6 4 2" xfId="19866" xr:uid="{00000000-0005-0000-0000-0000A5810000}"/>
    <cellStyle name="Normal 2 6 6 4 2 2" xfId="44087" xr:uid="{00000000-0005-0000-0000-0000A6810000}"/>
    <cellStyle name="Normal 2 6 6 4 3" xfId="19867" xr:uid="{00000000-0005-0000-0000-0000A7810000}"/>
    <cellStyle name="Normal 2 6 6 4 3 2" xfId="38971" xr:uid="{00000000-0005-0000-0000-0000A8810000}"/>
    <cellStyle name="Normal 2 6 6 4 4" xfId="30667" xr:uid="{00000000-0005-0000-0000-0000A9810000}"/>
    <cellStyle name="Normal 2 6 6 5" xfId="19868" xr:uid="{00000000-0005-0000-0000-0000AA810000}"/>
    <cellStyle name="Normal 2 6 6 5 2" xfId="19869" xr:uid="{00000000-0005-0000-0000-0000AB810000}"/>
    <cellStyle name="Normal 2 6 6 5 2 2" xfId="44561" xr:uid="{00000000-0005-0000-0000-0000AC810000}"/>
    <cellStyle name="Normal 2 6 6 5 3" xfId="19870" xr:uid="{00000000-0005-0000-0000-0000AD810000}"/>
    <cellStyle name="Normal 2 6 6 5 3 2" xfId="39445" xr:uid="{00000000-0005-0000-0000-0000AE810000}"/>
    <cellStyle name="Normal 2 6 6 5 4" xfId="31141" xr:uid="{00000000-0005-0000-0000-0000AF810000}"/>
    <cellStyle name="Normal 2 6 6 6" xfId="19871" xr:uid="{00000000-0005-0000-0000-0000B0810000}"/>
    <cellStyle name="Normal 2 6 6 6 2" xfId="19872" xr:uid="{00000000-0005-0000-0000-0000B1810000}"/>
    <cellStyle name="Normal 2 6 6 6 2 2" xfId="45758" xr:uid="{00000000-0005-0000-0000-0000B2810000}"/>
    <cellStyle name="Normal 2 6 6 6 3" xfId="19873" xr:uid="{00000000-0005-0000-0000-0000B3810000}"/>
    <cellStyle name="Normal 2 6 6 6 3 2" xfId="40642" xr:uid="{00000000-0005-0000-0000-0000B4810000}"/>
    <cellStyle name="Normal 2 6 6 6 4" xfId="32340" xr:uid="{00000000-0005-0000-0000-0000B5810000}"/>
    <cellStyle name="Normal 2 6 6 7" xfId="19874" xr:uid="{00000000-0005-0000-0000-0000B6810000}"/>
    <cellStyle name="Normal 2 6 6 7 2" xfId="19875" xr:uid="{00000000-0005-0000-0000-0000B7810000}"/>
    <cellStyle name="Normal 2 6 6 7 2 2" xfId="46860" xr:uid="{00000000-0005-0000-0000-0000B8810000}"/>
    <cellStyle name="Normal 2 6 6 7 3" xfId="19876" xr:uid="{00000000-0005-0000-0000-0000B9810000}"/>
    <cellStyle name="Normal 2 6 6 7 3 2" xfId="35928" xr:uid="{00000000-0005-0000-0000-0000BA810000}"/>
    <cellStyle name="Normal 2 6 6 7 4" xfId="33442" xr:uid="{00000000-0005-0000-0000-0000BB810000}"/>
    <cellStyle name="Normal 2 6 6 8" xfId="19877" xr:uid="{00000000-0005-0000-0000-0000BC810000}"/>
    <cellStyle name="Normal 2 6 6 8 2" xfId="19878" xr:uid="{00000000-0005-0000-0000-0000BD810000}"/>
    <cellStyle name="Normal 2 6 6 8 2 2" xfId="48009" xr:uid="{00000000-0005-0000-0000-0000BE810000}"/>
    <cellStyle name="Normal 2 6 6 8 3" xfId="34602" xr:uid="{00000000-0005-0000-0000-0000BF810000}"/>
    <cellStyle name="Normal 2 6 6 9" xfId="19879" xr:uid="{00000000-0005-0000-0000-0000C0810000}"/>
    <cellStyle name="Normal 2 6 6 9 2" xfId="41046" xr:uid="{00000000-0005-0000-0000-0000C1810000}"/>
    <cellStyle name="Normal 2 6 7" xfId="672" xr:uid="{00000000-0005-0000-0000-0000C2810000}"/>
    <cellStyle name="Normal 2 6 7 10" xfId="19881" xr:uid="{00000000-0005-0000-0000-0000C3810000}"/>
    <cellStyle name="Normal 2 6 7 10 2" xfId="35555" xr:uid="{00000000-0005-0000-0000-0000C4810000}"/>
    <cellStyle name="Normal 2 6 7 11" xfId="27692" xr:uid="{00000000-0005-0000-0000-0000C5810000}"/>
    <cellStyle name="Normal 2 6 7 12" xfId="19880" xr:uid="{00000000-0005-0000-0000-0000C6810000}"/>
    <cellStyle name="Normal 2 6 7 2" xfId="19882" xr:uid="{00000000-0005-0000-0000-0000C7810000}"/>
    <cellStyle name="Normal 2 6 7 2 2" xfId="19883" xr:uid="{00000000-0005-0000-0000-0000C8810000}"/>
    <cellStyle name="Normal 2 6 7 2 2 2" xfId="19884" xr:uid="{00000000-0005-0000-0000-0000C9810000}"/>
    <cellStyle name="Normal 2 6 7 2 2 2 2" xfId="43225" xr:uid="{00000000-0005-0000-0000-0000CA810000}"/>
    <cellStyle name="Normal 2 6 7 2 2 3" xfId="19885" xr:uid="{00000000-0005-0000-0000-0000CB810000}"/>
    <cellStyle name="Normal 2 6 7 2 2 3 2" xfId="38108" xr:uid="{00000000-0005-0000-0000-0000CC810000}"/>
    <cellStyle name="Normal 2 6 7 2 2 4" xfId="29805" xr:uid="{00000000-0005-0000-0000-0000CD810000}"/>
    <cellStyle name="Normal 2 6 7 2 3" xfId="19886" xr:uid="{00000000-0005-0000-0000-0000CE810000}"/>
    <cellStyle name="Normal 2 6 7 2 3 2" xfId="19887" xr:uid="{00000000-0005-0000-0000-0000CF810000}"/>
    <cellStyle name="Normal 2 6 7 2 3 2 2" xfId="45152" xr:uid="{00000000-0005-0000-0000-0000D0810000}"/>
    <cellStyle name="Normal 2 6 7 2 3 3" xfId="19888" xr:uid="{00000000-0005-0000-0000-0000D1810000}"/>
    <cellStyle name="Normal 2 6 7 2 3 3 2" xfId="40036" xr:uid="{00000000-0005-0000-0000-0000D2810000}"/>
    <cellStyle name="Normal 2 6 7 2 3 4" xfId="31732" xr:uid="{00000000-0005-0000-0000-0000D3810000}"/>
    <cellStyle name="Normal 2 6 7 2 4" xfId="19889" xr:uid="{00000000-0005-0000-0000-0000D4810000}"/>
    <cellStyle name="Normal 2 6 7 2 4 2" xfId="19890" xr:uid="{00000000-0005-0000-0000-0000D5810000}"/>
    <cellStyle name="Normal 2 6 7 2 4 2 2" xfId="47464" xr:uid="{00000000-0005-0000-0000-0000D6810000}"/>
    <cellStyle name="Normal 2 6 7 2 4 3" xfId="34050" xr:uid="{00000000-0005-0000-0000-0000D7810000}"/>
    <cellStyle name="Normal 2 6 7 2 5" xfId="19891" xr:uid="{00000000-0005-0000-0000-0000D8810000}"/>
    <cellStyle name="Normal 2 6 7 2 5 2" xfId="41637" xr:uid="{00000000-0005-0000-0000-0000D9810000}"/>
    <cellStyle name="Normal 2 6 7 2 6" xfId="19892" xr:uid="{00000000-0005-0000-0000-0000DA810000}"/>
    <cellStyle name="Normal 2 6 7 2 6 2" xfId="36520" xr:uid="{00000000-0005-0000-0000-0000DB810000}"/>
    <cellStyle name="Normal 2 6 7 2 7" xfId="28212" xr:uid="{00000000-0005-0000-0000-0000DC810000}"/>
    <cellStyle name="Normal 2 6 7 3" xfId="19893" xr:uid="{00000000-0005-0000-0000-0000DD810000}"/>
    <cellStyle name="Normal 2 6 7 3 2" xfId="19894" xr:uid="{00000000-0005-0000-0000-0000DE810000}"/>
    <cellStyle name="Normal 2 6 7 3 2 2" xfId="43224" xr:uid="{00000000-0005-0000-0000-0000DF810000}"/>
    <cellStyle name="Normal 2 6 7 3 3" xfId="19895" xr:uid="{00000000-0005-0000-0000-0000E0810000}"/>
    <cellStyle name="Normal 2 6 7 3 3 2" xfId="38107" xr:uid="{00000000-0005-0000-0000-0000E1810000}"/>
    <cellStyle name="Normal 2 6 7 3 4" xfId="29804" xr:uid="{00000000-0005-0000-0000-0000E2810000}"/>
    <cellStyle name="Normal 2 6 7 4" xfId="19896" xr:uid="{00000000-0005-0000-0000-0000E3810000}"/>
    <cellStyle name="Normal 2 6 7 4 2" xfId="19897" xr:uid="{00000000-0005-0000-0000-0000E4810000}"/>
    <cellStyle name="Normal 2 6 7 4 2 2" xfId="44088" xr:uid="{00000000-0005-0000-0000-0000E5810000}"/>
    <cellStyle name="Normal 2 6 7 4 3" xfId="19898" xr:uid="{00000000-0005-0000-0000-0000E6810000}"/>
    <cellStyle name="Normal 2 6 7 4 3 2" xfId="38972" xr:uid="{00000000-0005-0000-0000-0000E7810000}"/>
    <cellStyle name="Normal 2 6 7 4 4" xfId="30668" xr:uid="{00000000-0005-0000-0000-0000E8810000}"/>
    <cellStyle name="Normal 2 6 7 5" xfId="19899" xr:uid="{00000000-0005-0000-0000-0000E9810000}"/>
    <cellStyle name="Normal 2 6 7 5 2" xfId="19900" xr:uid="{00000000-0005-0000-0000-0000EA810000}"/>
    <cellStyle name="Normal 2 6 7 5 2 2" xfId="44496" xr:uid="{00000000-0005-0000-0000-0000EB810000}"/>
    <cellStyle name="Normal 2 6 7 5 3" xfId="19901" xr:uid="{00000000-0005-0000-0000-0000EC810000}"/>
    <cellStyle name="Normal 2 6 7 5 3 2" xfId="39380" xr:uid="{00000000-0005-0000-0000-0000ED810000}"/>
    <cellStyle name="Normal 2 6 7 5 4" xfId="31076" xr:uid="{00000000-0005-0000-0000-0000EE810000}"/>
    <cellStyle name="Normal 2 6 7 6" xfId="19902" xr:uid="{00000000-0005-0000-0000-0000EF810000}"/>
    <cellStyle name="Normal 2 6 7 6 2" xfId="19903" xr:uid="{00000000-0005-0000-0000-0000F0810000}"/>
    <cellStyle name="Normal 2 6 7 6 2 2" xfId="45759" xr:uid="{00000000-0005-0000-0000-0000F1810000}"/>
    <cellStyle name="Normal 2 6 7 6 3" xfId="19904" xr:uid="{00000000-0005-0000-0000-0000F2810000}"/>
    <cellStyle name="Normal 2 6 7 6 3 2" xfId="40643" xr:uid="{00000000-0005-0000-0000-0000F3810000}"/>
    <cellStyle name="Normal 2 6 7 6 4" xfId="32341" xr:uid="{00000000-0005-0000-0000-0000F4810000}"/>
    <cellStyle name="Normal 2 6 7 7" xfId="19905" xr:uid="{00000000-0005-0000-0000-0000F5810000}"/>
    <cellStyle name="Normal 2 6 7 7 2" xfId="19906" xr:uid="{00000000-0005-0000-0000-0000F6810000}"/>
    <cellStyle name="Normal 2 6 7 7 2 2" xfId="46861" xr:uid="{00000000-0005-0000-0000-0000F7810000}"/>
    <cellStyle name="Normal 2 6 7 7 3" xfId="19907" xr:uid="{00000000-0005-0000-0000-0000F8810000}"/>
    <cellStyle name="Normal 2 6 7 7 3 2" xfId="35863" xr:uid="{00000000-0005-0000-0000-0000F9810000}"/>
    <cellStyle name="Normal 2 6 7 7 4" xfId="33443" xr:uid="{00000000-0005-0000-0000-0000FA810000}"/>
    <cellStyle name="Normal 2 6 7 8" xfId="19908" xr:uid="{00000000-0005-0000-0000-0000FB810000}"/>
    <cellStyle name="Normal 2 6 7 8 2" xfId="19909" xr:uid="{00000000-0005-0000-0000-0000FC810000}"/>
    <cellStyle name="Normal 2 6 7 8 2 2" xfId="48010" xr:uid="{00000000-0005-0000-0000-0000FD810000}"/>
    <cellStyle name="Normal 2 6 7 8 3" xfId="34603" xr:uid="{00000000-0005-0000-0000-0000FE810000}"/>
    <cellStyle name="Normal 2 6 7 9" xfId="19910" xr:uid="{00000000-0005-0000-0000-0000FF810000}"/>
    <cellStyle name="Normal 2 6 7 9 2" xfId="40981" xr:uid="{00000000-0005-0000-0000-000000820000}"/>
    <cellStyle name="Normal 2 6 8" xfId="19911" xr:uid="{00000000-0005-0000-0000-000001820000}"/>
    <cellStyle name="Normal 2 6 8 2" xfId="19912" xr:uid="{00000000-0005-0000-0000-000002820000}"/>
    <cellStyle name="Normal 2 6 8 2 2" xfId="19913" xr:uid="{00000000-0005-0000-0000-000003820000}"/>
    <cellStyle name="Normal 2 6 8 2 2 2" xfId="43226" xr:uid="{00000000-0005-0000-0000-000004820000}"/>
    <cellStyle name="Normal 2 6 8 2 3" xfId="19914" xr:uid="{00000000-0005-0000-0000-000005820000}"/>
    <cellStyle name="Normal 2 6 8 2 3 2" xfId="38109" xr:uid="{00000000-0005-0000-0000-000006820000}"/>
    <cellStyle name="Normal 2 6 8 2 4" xfId="29806" xr:uid="{00000000-0005-0000-0000-000007820000}"/>
    <cellStyle name="Normal 2 6 8 3" xfId="19915" xr:uid="{00000000-0005-0000-0000-000008820000}"/>
    <cellStyle name="Normal 2 6 8 3 2" xfId="19916" xr:uid="{00000000-0005-0000-0000-000009820000}"/>
    <cellStyle name="Normal 2 6 8 3 2 2" xfId="45135" xr:uid="{00000000-0005-0000-0000-00000A820000}"/>
    <cellStyle name="Normal 2 6 8 3 3" xfId="19917" xr:uid="{00000000-0005-0000-0000-00000B820000}"/>
    <cellStyle name="Normal 2 6 8 3 3 2" xfId="40019" xr:uid="{00000000-0005-0000-0000-00000C820000}"/>
    <cellStyle name="Normal 2 6 8 3 4" xfId="31715" xr:uid="{00000000-0005-0000-0000-00000D820000}"/>
    <cellStyle name="Normal 2 6 8 4" xfId="19918" xr:uid="{00000000-0005-0000-0000-00000E820000}"/>
    <cellStyle name="Normal 2 6 8 4 2" xfId="19919" xr:uid="{00000000-0005-0000-0000-00000F820000}"/>
    <cellStyle name="Normal 2 6 8 4 2 2" xfId="47065" xr:uid="{00000000-0005-0000-0000-000010820000}"/>
    <cellStyle name="Normal 2 6 8 4 3" xfId="33649" xr:uid="{00000000-0005-0000-0000-000011820000}"/>
    <cellStyle name="Normal 2 6 8 5" xfId="19920" xr:uid="{00000000-0005-0000-0000-000012820000}"/>
    <cellStyle name="Normal 2 6 8 5 2" xfId="41620" xr:uid="{00000000-0005-0000-0000-000013820000}"/>
    <cellStyle name="Normal 2 6 8 6" xfId="19921" xr:uid="{00000000-0005-0000-0000-000014820000}"/>
    <cellStyle name="Normal 2 6 8 6 2" xfId="36503" xr:uid="{00000000-0005-0000-0000-000015820000}"/>
    <cellStyle name="Normal 2 6 8 7" xfId="28195" xr:uid="{00000000-0005-0000-0000-000016820000}"/>
    <cellStyle name="Normal 2 6 9" xfId="19922" xr:uid="{00000000-0005-0000-0000-000017820000}"/>
    <cellStyle name="Normal 2 6 9 2" xfId="19923" xr:uid="{00000000-0005-0000-0000-000018820000}"/>
    <cellStyle name="Normal 2 6 9 2 2" xfId="19924" xr:uid="{00000000-0005-0000-0000-000019820000}"/>
    <cellStyle name="Normal 2 6 9 2 2 2" xfId="43227" xr:uid="{00000000-0005-0000-0000-00001A820000}"/>
    <cellStyle name="Normal 2 6 9 2 3" xfId="19925" xr:uid="{00000000-0005-0000-0000-00001B820000}"/>
    <cellStyle name="Normal 2 6 9 2 3 2" xfId="38110" xr:uid="{00000000-0005-0000-0000-00001C820000}"/>
    <cellStyle name="Normal 2 6 9 2 4" xfId="29807" xr:uid="{00000000-0005-0000-0000-00001D820000}"/>
    <cellStyle name="Normal 2 6 9 3" xfId="19926" xr:uid="{00000000-0005-0000-0000-00001E820000}"/>
    <cellStyle name="Normal 2 6 9 3 2" xfId="41841" xr:uid="{00000000-0005-0000-0000-00001F820000}"/>
    <cellStyle name="Normal 2 6 9 4" xfId="19927" xr:uid="{00000000-0005-0000-0000-000020820000}"/>
    <cellStyle name="Normal 2 6 9 4 2" xfId="36724" xr:uid="{00000000-0005-0000-0000-000021820000}"/>
    <cellStyle name="Normal 2 6 9 5" xfId="28416" xr:uid="{00000000-0005-0000-0000-000022820000}"/>
    <cellStyle name="Normal 2 7" xfId="296" xr:uid="{00000000-0005-0000-0000-000023820000}"/>
    <cellStyle name="Normal 2 7 10" xfId="19929" xr:uid="{00000000-0005-0000-0000-000024820000}"/>
    <cellStyle name="Normal 2 7 10 2" xfId="19930" xr:uid="{00000000-0005-0000-0000-000025820000}"/>
    <cellStyle name="Normal 2 7 10 2 2" xfId="45760" xr:uid="{00000000-0005-0000-0000-000026820000}"/>
    <cellStyle name="Normal 2 7 10 3" xfId="19931" xr:uid="{00000000-0005-0000-0000-000027820000}"/>
    <cellStyle name="Normal 2 7 10 3 2" xfId="40644" xr:uid="{00000000-0005-0000-0000-000028820000}"/>
    <cellStyle name="Normal 2 7 10 4" xfId="32342" xr:uid="{00000000-0005-0000-0000-000029820000}"/>
    <cellStyle name="Normal 2 7 11" xfId="19932" xr:uid="{00000000-0005-0000-0000-00002A820000}"/>
    <cellStyle name="Normal 2 7 11 2" xfId="19933" xr:uid="{00000000-0005-0000-0000-00002B820000}"/>
    <cellStyle name="Normal 2 7 11 2 2" xfId="46295" xr:uid="{00000000-0005-0000-0000-00002C820000}"/>
    <cellStyle name="Normal 2 7 11 3" xfId="19934" xr:uid="{00000000-0005-0000-0000-00002D820000}"/>
    <cellStyle name="Normal 2 7 11 3 2" xfId="35864" xr:uid="{00000000-0005-0000-0000-00002E820000}"/>
    <cellStyle name="Normal 2 7 11 4" xfId="32877" xr:uid="{00000000-0005-0000-0000-00002F820000}"/>
    <cellStyle name="Normal 2 7 12" xfId="19935" xr:uid="{00000000-0005-0000-0000-000030820000}"/>
    <cellStyle name="Normal 2 7 12 2" xfId="19936" xr:uid="{00000000-0005-0000-0000-000031820000}"/>
    <cellStyle name="Normal 2 7 12 2 2" xfId="46862" xr:uid="{00000000-0005-0000-0000-000032820000}"/>
    <cellStyle name="Normal 2 7 12 3" xfId="33444" xr:uid="{00000000-0005-0000-0000-000033820000}"/>
    <cellStyle name="Normal 2 7 13" xfId="19937" xr:uid="{00000000-0005-0000-0000-000034820000}"/>
    <cellStyle name="Normal 2 7 13 2" xfId="19938" xr:uid="{00000000-0005-0000-0000-000035820000}"/>
    <cellStyle name="Normal 2 7 13 2 2" xfId="48011" xr:uid="{00000000-0005-0000-0000-000036820000}"/>
    <cellStyle name="Normal 2 7 13 3" xfId="34604" xr:uid="{00000000-0005-0000-0000-000037820000}"/>
    <cellStyle name="Normal 2 7 14" xfId="19939" xr:uid="{00000000-0005-0000-0000-000038820000}"/>
    <cellStyle name="Normal 2 7 14 2" xfId="40982" xr:uid="{00000000-0005-0000-0000-000039820000}"/>
    <cellStyle name="Normal 2 7 15" xfId="27487" xr:uid="{00000000-0005-0000-0000-00003A820000}"/>
    <cellStyle name="Normal 2 7 16" xfId="19928" xr:uid="{00000000-0005-0000-0000-00003B820000}"/>
    <cellStyle name="Normal 2 7 2" xfId="375" xr:uid="{00000000-0005-0000-0000-00003C820000}"/>
    <cellStyle name="Normal 2 7 2 10" xfId="19941" xr:uid="{00000000-0005-0000-0000-00003D820000}"/>
    <cellStyle name="Normal 2 7 2 10 2" xfId="19942" xr:uid="{00000000-0005-0000-0000-00003E820000}"/>
    <cellStyle name="Normal 2 7 2 10 2 2" xfId="46863" xr:uid="{00000000-0005-0000-0000-00003F820000}"/>
    <cellStyle name="Normal 2 7 2 10 3" xfId="33445" xr:uid="{00000000-0005-0000-0000-000040820000}"/>
    <cellStyle name="Normal 2 7 2 11" xfId="19943" xr:uid="{00000000-0005-0000-0000-000041820000}"/>
    <cellStyle name="Normal 2 7 2 11 2" xfId="19944" xr:uid="{00000000-0005-0000-0000-000042820000}"/>
    <cellStyle name="Normal 2 7 2 11 2 2" xfId="48012" xr:uid="{00000000-0005-0000-0000-000043820000}"/>
    <cellStyle name="Normal 2 7 2 11 3" xfId="34605" xr:uid="{00000000-0005-0000-0000-000044820000}"/>
    <cellStyle name="Normal 2 7 2 12" xfId="19945" xr:uid="{00000000-0005-0000-0000-000045820000}"/>
    <cellStyle name="Normal 2 7 2 12 2" xfId="41039" xr:uid="{00000000-0005-0000-0000-000046820000}"/>
    <cellStyle name="Normal 2 7 2 13" xfId="19946" xr:uid="{00000000-0005-0000-0000-000047820000}"/>
    <cellStyle name="Normal 2 7 2 13 2" xfId="35921" xr:uid="{00000000-0005-0000-0000-000048820000}"/>
    <cellStyle name="Normal 2 7 2 14" xfId="27488" xr:uid="{00000000-0005-0000-0000-000049820000}"/>
    <cellStyle name="Normal 2 7 2 15" xfId="19940" xr:uid="{00000000-0005-0000-0000-00004A820000}"/>
    <cellStyle name="Normal 2 7 2 2" xfId="686" xr:uid="{00000000-0005-0000-0000-00004B820000}"/>
    <cellStyle name="Normal 2 7 2 2 10" xfId="19948" xr:uid="{00000000-0005-0000-0000-00004C820000}"/>
    <cellStyle name="Normal 2 7 2 2 10 2" xfId="36167" xr:uid="{00000000-0005-0000-0000-00004D820000}"/>
    <cellStyle name="Normal 2 7 2 2 11" xfId="27489" xr:uid="{00000000-0005-0000-0000-00004E820000}"/>
    <cellStyle name="Normal 2 7 2 2 12" xfId="19947" xr:uid="{00000000-0005-0000-0000-00004F820000}"/>
    <cellStyle name="Normal 2 7 2 2 2" xfId="19949" xr:uid="{00000000-0005-0000-0000-000050820000}"/>
    <cellStyle name="Normal 2 7 2 2 2 2" xfId="19950" xr:uid="{00000000-0005-0000-0000-000051820000}"/>
    <cellStyle name="Normal 2 7 2 2 2 2 2" xfId="19951" xr:uid="{00000000-0005-0000-0000-000052820000}"/>
    <cellStyle name="Normal 2 7 2 2 2 2 2 2" xfId="43231" xr:uid="{00000000-0005-0000-0000-000053820000}"/>
    <cellStyle name="Normal 2 7 2 2 2 2 3" xfId="19952" xr:uid="{00000000-0005-0000-0000-000054820000}"/>
    <cellStyle name="Normal 2 7 2 2 2 2 3 2" xfId="38114" xr:uid="{00000000-0005-0000-0000-000055820000}"/>
    <cellStyle name="Normal 2 7 2 2 2 2 4" xfId="29811" xr:uid="{00000000-0005-0000-0000-000056820000}"/>
    <cellStyle name="Normal 2 7 2 2 2 3" xfId="19953" xr:uid="{00000000-0005-0000-0000-000057820000}"/>
    <cellStyle name="Normal 2 7 2 2 2 3 2" xfId="19954" xr:uid="{00000000-0005-0000-0000-000058820000}"/>
    <cellStyle name="Normal 2 7 2 2 2 3 2 2" xfId="45155" xr:uid="{00000000-0005-0000-0000-000059820000}"/>
    <cellStyle name="Normal 2 7 2 2 2 3 3" xfId="19955" xr:uid="{00000000-0005-0000-0000-00005A820000}"/>
    <cellStyle name="Normal 2 7 2 2 2 3 3 2" xfId="40039" xr:uid="{00000000-0005-0000-0000-00005B820000}"/>
    <cellStyle name="Normal 2 7 2 2 2 3 4" xfId="31735" xr:uid="{00000000-0005-0000-0000-00005C820000}"/>
    <cellStyle name="Normal 2 7 2 2 2 4" xfId="19956" xr:uid="{00000000-0005-0000-0000-00005D820000}"/>
    <cellStyle name="Normal 2 7 2 2 2 4 2" xfId="19957" xr:uid="{00000000-0005-0000-0000-00005E820000}"/>
    <cellStyle name="Normal 2 7 2 2 2 4 2 2" xfId="47478" xr:uid="{00000000-0005-0000-0000-00005F820000}"/>
    <cellStyle name="Normal 2 7 2 2 2 4 3" xfId="34064" xr:uid="{00000000-0005-0000-0000-000060820000}"/>
    <cellStyle name="Normal 2 7 2 2 2 5" xfId="19958" xr:uid="{00000000-0005-0000-0000-000061820000}"/>
    <cellStyle name="Normal 2 7 2 2 2 5 2" xfId="41640" xr:uid="{00000000-0005-0000-0000-000062820000}"/>
    <cellStyle name="Normal 2 7 2 2 2 6" xfId="19959" xr:uid="{00000000-0005-0000-0000-000063820000}"/>
    <cellStyle name="Normal 2 7 2 2 2 6 2" xfId="36523" xr:uid="{00000000-0005-0000-0000-000064820000}"/>
    <cellStyle name="Normal 2 7 2 2 2 7" xfId="28215" xr:uid="{00000000-0005-0000-0000-000065820000}"/>
    <cellStyle name="Normal 2 7 2 2 3" xfId="19960" xr:uid="{00000000-0005-0000-0000-000066820000}"/>
    <cellStyle name="Normal 2 7 2 2 3 2" xfId="19961" xr:uid="{00000000-0005-0000-0000-000067820000}"/>
    <cellStyle name="Normal 2 7 2 2 3 2 2" xfId="43230" xr:uid="{00000000-0005-0000-0000-000068820000}"/>
    <cellStyle name="Normal 2 7 2 2 3 3" xfId="19962" xr:uid="{00000000-0005-0000-0000-000069820000}"/>
    <cellStyle name="Normal 2 7 2 2 3 3 2" xfId="38113" xr:uid="{00000000-0005-0000-0000-00006A820000}"/>
    <cellStyle name="Normal 2 7 2 2 3 4" xfId="29810" xr:uid="{00000000-0005-0000-0000-00006B820000}"/>
    <cellStyle name="Normal 2 7 2 2 4" xfId="19963" xr:uid="{00000000-0005-0000-0000-00006C820000}"/>
    <cellStyle name="Normal 2 7 2 2 4 2" xfId="19964" xr:uid="{00000000-0005-0000-0000-00006D820000}"/>
    <cellStyle name="Normal 2 7 2 2 4 2 2" xfId="44091" xr:uid="{00000000-0005-0000-0000-00006E820000}"/>
    <cellStyle name="Normal 2 7 2 2 4 3" xfId="19965" xr:uid="{00000000-0005-0000-0000-00006F820000}"/>
    <cellStyle name="Normal 2 7 2 2 4 3 2" xfId="38975" xr:uid="{00000000-0005-0000-0000-000070820000}"/>
    <cellStyle name="Normal 2 7 2 2 4 4" xfId="30671" xr:uid="{00000000-0005-0000-0000-000071820000}"/>
    <cellStyle name="Normal 2 7 2 2 5" xfId="19966" xr:uid="{00000000-0005-0000-0000-000072820000}"/>
    <cellStyle name="Normal 2 7 2 2 5 2" xfId="19967" xr:uid="{00000000-0005-0000-0000-000073820000}"/>
    <cellStyle name="Normal 2 7 2 2 5 2 2" xfId="44799" xr:uid="{00000000-0005-0000-0000-000074820000}"/>
    <cellStyle name="Normal 2 7 2 2 5 3" xfId="19968" xr:uid="{00000000-0005-0000-0000-000075820000}"/>
    <cellStyle name="Normal 2 7 2 2 5 3 2" xfId="39683" xr:uid="{00000000-0005-0000-0000-000076820000}"/>
    <cellStyle name="Normal 2 7 2 2 5 4" xfId="31379" xr:uid="{00000000-0005-0000-0000-000077820000}"/>
    <cellStyle name="Normal 2 7 2 2 6" xfId="19969" xr:uid="{00000000-0005-0000-0000-000078820000}"/>
    <cellStyle name="Normal 2 7 2 2 6 2" xfId="19970" xr:uid="{00000000-0005-0000-0000-000079820000}"/>
    <cellStyle name="Normal 2 7 2 2 6 2 2" xfId="45762" xr:uid="{00000000-0005-0000-0000-00007A820000}"/>
    <cellStyle name="Normal 2 7 2 2 6 3" xfId="19971" xr:uid="{00000000-0005-0000-0000-00007B820000}"/>
    <cellStyle name="Normal 2 7 2 2 6 3 2" xfId="40646" xr:uid="{00000000-0005-0000-0000-00007C820000}"/>
    <cellStyle name="Normal 2 7 2 2 6 4" xfId="32344" xr:uid="{00000000-0005-0000-0000-00007D820000}"/>
    <cellStyle name="Normal 2 7 2 2 7" xfId="19972" xr:uid="{00000000-0005-0000-0000-00007E820000}"/>
    <cellStyle name="Normal 2 7 2 2 7 2" xfId="19973" xr:uid="{00000000-0005-0000-0000-00007F820000}"/>
    <cellStyle name="Normal 2 7 2 2 7 2 2" xfId="46864" xr:uid="{00000000-0005-0000-0000-000080820000}"/>
    <cellStyle name="Normal 2 7 2 2 7 3" xfId="33446" xr:uid="{00000000-0005-0000-0000-000081820000}"/>
    <cellStyle name="Normal 2 7 2 2 8" xfId="19974" xr:uid="{00000000-0005-0000-0000-000082820000}"/>
    <cellStyle name="Normal 2 7 2 2 8 2" xfId="19975" xr:uid="{00000000-0005-0000-0000-000083820000}"/>
    <cellStyle name="Normal 2 7 2 2 8 2 2" xfId="48013" xr:uid="{00000000-0005-0000-0000-000084820000}"/>
    <cellStyle name="Normal 2 7 2 2 8 3" xfId="34606" xr:uid="{00000000-0005-0000-0000-000085820000}"/>
    <cellStyle name="Normal 2 7 2 2 9" xfId="19976" xr:uid="{00000000-0005-0000-0000-000086820000}"/>
    <cellStyle name="Normal 2 7 2 2 9 2" xfId="41284" xr:uid="{00000000-0005-0000-0000-000087820000}"/>
    <cellStyle name="Normal 2 7 2 3" xfId="685" xr:uid="{00000000-0005-0000-0000-000088820000}"/>
    <cellStyle name="Normal 2 7 2 3 2" xfId="19978" xr:uid="{00000000-0005-0000-0000-000089820000}"/>
    <cellStyle name="Normal 2 7 2 3 2 2" xfId="19979" xr:uid="{00000000-0005-0000-0000-00008A820000}"/>
    <cellStyle name="Normal 2 7 2 3 2 2 2" xfId="43232" xr:uid="{00000000-0005-0000-0000-00008B820000}"/>
    <cellStyle name="Normal 2 7 2 3 2 3" xfId="19980" xr:uid="{00000000-0005-0000-0000-00008C820000}"/>
    <cellStyle name="Normal 2 7 2 3 2 3 2" xfId="38115" xr:uid="{00000000-0005-0000-0000-00008D820000}"/>
    <cellStyle name="Normal 2 7 2 3 2 4" xfId="29812" xr:uid="{00000000-0005-0000-0000-00008E820000}"/>
    <cellStyle name="Normal 2 7 2 3 3" xfId="19981" xr:uid="{00000000-0005-0000-0000-00008F820000}"/>
    <cellStyle name="Normal 2 7 2 3 3 2" xfId="19982" xr:uid="{00000000-0005-0000-0000-000090820000}"/>
    <cellStyle name="Normal 2 7 2 3 3 2 2" xfId="45154" xr:uid="{00000000-0005-0000-0000-000091820000}"/>
    <cellStyle name="Normal 2 7 2 3 3 3" xfId="19983" xr:uid="{00000000-0005-0000-0000-000092820000}"/>
    <cellStyle name="Normal 2 7 2 3 3 3 2" xfId="40038" xr:uid="{00000000-0005-0000-0000-000093820000}"/>
    <cellStyle name="Normal 2 7 2 3 3 4" xfId="31734" xr:uid="{00000000-0005-0000-0000-000094820000}"/>
    <cellStyle name="Normal 2 7 2 3 4" xfId="19984" xr:uid="{00000000-0005-0000-0000-000095820000}"/>
    <cellStyle name="Normal 2 7 2 3 4 2" xfId="19985" xr:uid="{00000000-0005-0000-0000-000096820000}"/>
    <cellStyle name="Normal 2 7 2 3 4 2 2" xfId="47477" xr:uid="{00000000-0005-0000-0000-000097820000}"/>
    <cellStyle name="Normal 2 7 2 3 4 3" xfId="34063" xr:uid="{00000000-0005-0000-0000-000098820000}"/>
    <cellStyle name="Normal 2 7 2 3 5" xfId="19986" xr:uid="{00000000-0005-0000-0000-000099820000}"/>
    <cellStyle name="Normal 2 7 2 3 5 2" xfId="41639" xr:uid="{00000000-0005-0000-0000-00009A820000}"/>
    <cellStyle name="Normal 2 7 2 3 6" xfId="19987" xr:uid="{00000000-0005-0000-0000-00009B820000}"/>
    <cellStyle name="Normal 2 7 2 3 6 2" xfId="36522" xr:uid="{00000000-0005-0000-0000-00009C820000}"/>
    <cellStyle name="Normal 2 7 2 3 7" xfId="28214" xr:uid="{00000000-0005-0000-0000-00009D820000}"/>
    <cellStyle name="Normal 2 7 2 3 8" xfId="19977" xr:uid="{00000000-0005-0000-0000-00009E820000}"/>
    <cellStyle name="Normal 2 7 2 4" xfId="19988" xr:uid="{00000000-0005-0000-0000-00009F820000}"/>
    <cellStyle name="Normal 2 7 2 4 2" xfId="28612" xr:uid="{00000000-0005-0000-0000-0000A0820000}"/>
    <cellStyle name="Normal 2 7 2 5" xfId="19989" xr:uid="{00000000-0005-0000-0000-0000A1820000}"/>
    <cellStyle name="Normal 2 7 2 5 2" xfId="19990" xr:uid="{00000000-0005-0000-0000-0000A2820000}"/>
    <cellStyle name="Normal 2 7 2 5 2 2" xfId="19991" xr:uid="{00000000-0005-0000-0000-0000A3820000}"/>
    <cellStyle name="Normal 2 7 2 5 2 2 2" xfId="43233" xr:uid="{00000000-0005-0000-0000-0000A4820000}"/>
    <cellStyle name="Normal 2 7 2 5 2 3" xfId="19992" xr:uid="{00000000-0005-0000-0000-0000A5820000}"/>
    <cellStyle name="Normal 2 7 2 5 2 3 2" xfId="38116" xr:uid="{00000000-0005-0000-0000-0000A6820000}"/>
    <cellStyle name="Normal 2 7 2 5 2 4" xfId="29813" xr:uid="{00000000-0005-0000-0000-0000A7820000}"/>
    <cellStyle name="Normal 2 7 2 5 3" xfId="19993" xr:uid="{00000000-0005-0000-0000-0000A8820000}"/>
    <cellStyle name="Normal 2 7 2 5 3 2" xfId="42246" xr:uid="{00000000-0005-0000-0000-0000A9820000}"/>
    <cellStyle name="Normal 2 7 2 5 4" xfId="19994" xr:uid="{00000000-0005-0000-0000-0000AA820000}"/>
    <cellStyle name="Normal 2 7 2 5 4 2" xfId="37129" xr:uid="{00000000-0005-0000-0000-0000AB820000}"/>
    <cellStyle name="Normal 2 7 2 5 5" xfId="28826" xr:uid="{00000000-0005-0000-0000-0000AC820000}"/>
    <cellStyle name="Normal 2 7 2 6" xfId="19995" xr:uid="{00000000-0005-0000-0000-0000AD820000}"/>
    <cellStyle name="Normal 2 7 2 6 2" xfId="19996" xr:uid="{00000000-0005-0000-0000-0000AE820000}"/>
    <cellStyle name="Normal 2 7 2 6 2 2" xfId="43229" xr:uid="{00000000-0005-0000-0000-0000AF820000}"/>
    <cellStyle name="Normal 2 7 2 6 3" xfId="19997" xr:uid="{00000000-0005-0000-0000-0000B0820000}"/>
    <cellStyle name="Normal 2 7 2 6 3 2" xfId="38112" xr:uid="{00000000-0005-0000-0000-0000B1820000}"/>
    <cellStyle name="Normal 2 7 2 6 4" xfId="29809" xr:uid="{00000000-0005-0000-0000-0000B2820000}"/>
    <cellStyle name="Normal 2 7 2 7" xfId="19998" xr:uid="{00000000-0005-0000-0000-0000B3820000}"/>
    <cellStyle name="Normal 2 7 2 7 2" xfId="19999" xr:uid="{00000000-0005-0000-0000-0000B4820000}"/>
    <cellStyle name="Normal 2 7 2 7 2 2" xfId="44090" xr:uid="{00000000-0005-0000-0000-0000B5820000}"/>
    <cellStyle name="Normal 2 7 2 7 3" xfId="20000" xr:uid="{00000000-0005-0000-0000-0000B6820000}"/>
    <cellStyle name="Normal 2 7 2 7 3 2" xfId="38974" xr:uid="{00000000-0005-0000-0000-0000B7820000}"/>
    <cellStyle name="Normal 2 7 2 7 4" xfId="30670" xr:uid="{00000000-0005-0000-0000-0000B8820000}"/>
    <cellStyle name="Normal 2 7 2 8" xfId="20001" xr:uid="{00000000-0005-0000-0000-0000B9820000}"/>
    <cellStyle name="Normal 2 7 2 8 2" xfId="20002" xr:uid="{00000000-0005-0000-0000-0000BA820000}"/>
    <cellStyle name="Normal 2 7 2 8 2 2" xfId="44554" xr:uid="{00000000-0005-0000-0000-0000BB820000}"/>
    <cellStyle name="Normal 2 7 2 8 3" xfId="20003" xr:uid="{00000000-0005-0000-0000-0000BC820000}"/>
    <cellStyle name="Normal 2 7 2 8 3 2" xfId="39438" xr:uid="{00000000-0005-0000-0000-0000BD820000}"/>
    <cellStyle name="Normal 2 7 2 8 4" xfId="31134" xr:uid="{00000000-0005-0000-0000-0000BE820000}"/>
    <cellStyle name="Normal 2 7 2 9" xfId="20004" xr:uid="{00000000-0005-0000-0000-0000BF820000}"/>
    <cellStyle name="Normal 2 7 2 9 2" xfId="20005" xr:uid="{00000000-0005-0000-0000-0000C0820000}"/>
    <cellStyle name="Normal 2 7 2 9 2 2" xfId="45761" xr:uid="{00000000-0005-0000-0000-0000C1820000}"/>
    <cellStyle name="Normal 2 7 2 9 3" xfId="20006" xr:uid="{00000000-0005-0000-0000-0000C2820000}"/>
    <cellStyle name="Normal 2 7 2 9 3 2" xfId="40645" xr:uid="{00000000-0005-0000-0000-0000C3820000}"/>
    <cellStyle name="Normal 2 7 2 9 4" xfId="32343" xr:uid="{00000000-0005-0000-0000-0000C4820000}"/>
    <cellStyle name="Normal 2 7 3" xfId="687" xr:uid="{00000000-0005-0000-0000-0000C5820000}"/>
    <cellStyle name="Normal 2 7 3 10" xfId="20008" xr:uid="{00000000-0005-0000-0000-0000C6820000}"/>
    <cellStyle name="Normal 2 7 3 10 2" xfId="35936" xr:uid="{00000000-0005-0000-0000-0000C7820000}"/>
    <cellStyle name="Normal 2 7 3 11" xfId="27490" xr:uid="{00000000-0005-0000-0000-0000C8820000}"/>
    <cellStyle name="Normal 2 7 3 12" xfId="20007" xr:uid="{00000000-0005-0000-0000-0000C9820000}"/>
    <cellStyle name="Normal 2 7 3 2" xfId="20009" xr:uid="{00000000-0005-0000-0000-0000CA820000}"/>
    <cellStyle name="Normal 2 7 3 2 2" xfId="20010" xr:uid="{00000000-0005-0000-0000-0000CB820000}"/>
    <cellStyle name="Normal 2 7 3 2 2 2" xfId="20011" xr:uid="{00000000-0005-0000-0000-0000CC820000}"/>
    <cellStyle name="Normal 2 7 3 2 2 2 2" xfId="43235" xr:uid="{00000000-0005-0000-0000-0000CD820000}"/>
    <cellStyle name="Normal 2 7 3 2 2 3" xfId="20012" xr:uid="{00000000-0005-0000-0000-0000CE820000}"/>
    <cellStyle name="Normal 2 7 3 2 2 3 2" xfId="38118" xr:uid="{00000000-0005-0000-0000-0000CF820000}"/>
    <cellStyle name="Normal 2 7 3 2 2 4" xfId="29815" xr:uid="{00000000-0005-0000-0000-0000D0820000}"/>
    <cellStyle name="Normal 2 7 3 2 3" xfId="20013" xr:uid="{00000000-0005-0000-0000-0000D1820000}"/>
    <cellStyle name="Normal 2 7 3 2 3 2" xfId="20014" xr:uid="{00000000-0005-0000-0000-0000D2820000}"/>
    <cellStyle name="Normal 2 7 3 2 3 2 2" xfId="45156" xr:uid="{00000000-0005-0000-0000-0000D3820000}"/>
    <cellStyle name="Normal 2 7 3 2 3 3" xfId="20015" xr:uid="{00000000-0005-0000-0000-0000D4820000}"/>
    <cellStyle name="Normal 2 7 3 2 3 3 2" xfId="40040" xr:uid="{00000000-0005-0000-0000-0000D5820000}"/>
    <cellStyle name="Normal 2 7 3 2 3 4" xfId="31736" xr:uid="{00000000-0005-0000-0000-0000D6820000}"/>
    <cellStyle name="Normal 2 7 3 2 4" xfId="20016" xr:uid="{00000000-0005-0000-0000-0000D7820000}"/>
    <cellStyle name="Normal 2 7 3 2 4 2" xfId="20017" xr:uid="{00000000-0005-0000-0000-0000D8820000}"/>
    <cellStyle name="Normal 2 7 3 2 4 2 2" xfId="47479" xr:uid="{00000000-0005-0000-0000-0000D9820000}"/>
    <cellStyle name="Normal 2 7 3 2 4 3" xfId="34065" xr:uid="{00000000-0005-0000-0000-0000DA820000}"/>
    <cellStyle name="Normal 2 7 3 2 5" xfId="20018" xr:uid="{00000000-0005-0000-0000-0000DB820000}"/>
    <cellStyle name="Normal 2 7 3 2 5 2" xfId="41641" xr:uid="{00000000-0005-0000-0000-0000DC820000}"/>
    <cellStyle name="Normal 2 7 3 2 6" xfId="20019" xr:uid="{00000000-0005-0000-0000-0000DD820000}"/>
    <cellStyle name="Normal 2 7 3 2 6 2" xfId="36524" xr:uid="{00000000-0005-0000-0000-0000DE820000}"/>
    <cellStyle name="Normal 2 7 3 2 7" xfId="28216" xr:uid="{00000000-0005-0000-0000-0000DF820000}"/>
    <cellStyle name="Normal 2 7 3 3" xfId="20020" xr:uid="{00000000-0005-0000-0000-0000E0820000}"/>
    <cellStyle name="Normal 2 7 3 3 2" xfId="20021" xr:uid="{00000000-0005-0000-0000-0000E1820000}"/>
    <cellStyle name="Normal 2 7 3 3 2 2" xfId="43234" xr:uid="{00000000-0005-0000-0000-0000E2820000}"/>
    <cellStyle name="Normal 2 7 3 3 3" xfId="20022" xr:uid="{00000000-0005-0000-0000-0000E3820000}"/>
    <cellStyle name="Normal 2 7 3 3 3 2" xfId="38117" xr:uid="{00000000-0005-0000-0000-0000E4820000}"/>
    <cellStyle name="Normal 2 7 3 3 4" xfId="29814" xr:uid="{00000000-0005-0000-0000-0000E5820000}"/>
    <cellStyle name="Normal 2 7 3 4" xfId="20023" xr:uid="{00000000-0005-0000-0000-0000E6820000}"/>
    <cellStyle name="Normal 2 7 3 4 2" xfId="20024" xr:uid="{00000000-0005-0000-0000-0000E7820000}"/>
    <cellStyle name="Normal 2 7 3 4 2 2" xfId="44092" xr:uid="{00000000-0005-0000-0000-0000E8820000}"/>
    <cellStyle name="Normal 2 7 3 4 3" xfId="20025" xr:uid="{00000000-0005-0000-0000-0000E9820000}"/>
    <cellStyle name="Normal 2 7 3 4 3 2" xfId="38976" xr:uid="{00000000-0005-0000-0000-0000EA820000}"/>
    <cellStyle name="Normal 2 7 3 4 4" xfId="30672" xr:uid="{00000000-0005-0000-0000-0000EB820000}"/>
    <cellStyle name="Normal 2 7 3 5" xfId="20026" xr:uid="{00000000-0005-0000-0000-0000EC820000}"/>
    <cellStyle name="Normal 2 7 3 5 2" xfId="20027" xr:uid="{00000000-0005-0000-0000-0000ED820000}"/>
    <cellStyle name="Normal 2 7 3 5 2 2" xfId="44569" xr:uid="{00000000-0005-0000-0000-0000EE820000}"/>
    <cellStyle name="Normal 2 7 3 5 3" xfId="20028" xr:uid="{00000000-0005-0000-0000-0000EF820000}"/>
    <cellStyle name="Normal 2 7 3 5 3 2" xfId="39453" xr:uid="{00000000-0005-0000-0000-0000F0820000}"/>
    <cellStyle name="Normal 2 7 3 5 4" xfId="31149" xr:uid="{00000000-0005-0000-0000-0000F1820000}"/>
    <cellStyle name="Normal 2 7 3 6" xfId="20029" xr:uid="{00000000-0005-0000-0000-0000F2820000}"/>
    <cellStyle name="Normal 2 7 3 6 2" xfId="20030" xr:uid="{00000000-0005-0000-0000-0000F3820000}"/>
    <cellStyle name="Normal 2 7 3 6 2 2" xfId="45763" xr:uid="{00000000-0005-0000-0000-0000F4820000}"/>
    <cellStyle name="Normal 2 7 3 6 3" xfId="20031" xr:uid="{00000000-0005-0000-0000-0000F5820000}"/>
    <cellStyle name="Normal 2 7 3 6 3 2" xfId="40647" xr:uid="{00000000-0005-0000-0000-0000F6820000}"/>
    <cellStyle name="Normal 2 7 3 6 4" xfId="32345" xr:uid="{00000000-0005-0000-0000-0000F7820000}"/>
    <cellStyle name="Normal 2 7 3 7" xfId="20032" xr:uid="{00000000-0005-0000-0000-0000F8820000}"/>
    <cellStyle name="Normal 2 7 3 7 2" xfId="20033" xr:uid="{00000000-0005-0000-0000-0000F9820000}"/>
    <cellStyle name="Normal 2 7 3 7 2 2" xfId="46865" xr:uid="{00000000-0005-0000-0000-0000FA820000}"/>
    <cellStyle name="Normal 2 7 3 7 3" xfId="33447" xr:uid="{00000000-0005-0000-0000-0000FB820000}"/>
    <cellStyle name="Normal 2 7 3 8" xfId="20034" xr:uid="{00000000-0005-0000-0000-0000FC820000}"/>
    <cellStyle name="Normal 2 7 3 8 2" xfId="20035" xr:uid="{00000000-0005-0000-0000-0000FD820000}"/>
    <cellStyle name="Normal 2 7 3 8 2 2" xfId="48014" xr:uid="{00000000-0005-0000-0000-0000FE820000}"/>
    <cellStyle name="Normal 2 7 3 8 3" xfId="34607" xr:uid="{00000000-0005-0000-0000-0000FF820000}"/>
    <cellStyle name="Normal 2 7 3 9" xfId="20036" xr:uid="{00000000-0005-0000-0000-000000830000}"/>
    <cellStyle name="Normal 2 7 3 9 2" xfId="41054" xr:uid="{00000000-0005-0000-0000-000001830000}"/>
    <cellStyle name="Normal 2 7 4" xfId="684" xr:uid="{00000000-0005-0000-0000-000002830000}"/>
    <cellStyle name="Normal 2 7 4 2" xfId="20038" xr:uid="{00000000-0005-0000-0000-000003830000}"/>
    <cellStyle name="Normal 2 7 4 2 2" xfId="20039" xr:uid="{00000000-0005-0000-0000-000004830000}"/>
    <cellStyle name="Normal 2 7 4 2 2 2" xfId="43236" xr:uid="{00000000-0005-0000-0000-000005830000}"/>
    <cellStyle name="Normal 2 7 4 2 3" xfId="20040" xr:uid="{00000000-0005-0000-0000-000006830000}"/>
    <cellStyle name="Normal 2 7 4 2 3 2" xfId="38119" xr:uid="{00000000-0005-0000-0000-000007830000}"/>
    <cellStyle name="Normal 2 7 4 2 4" xfId="29816" xr:uid="{00000000-0005-0000-0000-000008830000}"/>
    <cellStyle name="Normal 2 7 4 3" xfId="20041" xr:uid="{00000000-0005-0000-0000-000009830000}"/>
    <cellStyle name="Normal 2 7 4 3 2" xfId="20042" xr:uid="{00000000-0005-0000-0000-00000A830000}"/>
    <cellStyle name="Normal 2 7 4 3 2 2" xfId="45153" xr:uid="{00000000-0005-0000-0000-00000B830000}"/>
    <cellStyle name="Normal 2 7 4 3 3" xfId="20043" xr:uid="{00000000-0005-0000-0000-00000C830000}"/>
    <cellStyle name="Normal 2 7 4 3 3 2" xfId="40037" xr:uid="{00000000-0005-0000-0000-00000D830000}"/>
    <cellStyle name="Normal 2 7 4 3 4" xfId="31733" xr:uid="{00000000-0005-0000-0000-00000E830000}"/>
    <cellStyle name="Normal 2 7 4 4" xfId="20044" xr:uid="{00000000-0005-0000-0000-00000F830000}"/>
    <cellStyle name="Normal 2 7 4 4 2" xfId="20045" xr:uid="{00000000-0005-0000-0000-000010830000}"/>
    <cellStyle name="Normal 2 7 4 4 2 2" xfId="47476" xr:uid="{00000000-0005-0000-0000-000011830000}"/>
    <cellStyle name="Normal 2 7 4 4 3" xfId="34062" xr:uid="{00000000-0005-0000-0000-000012830000}"/>
    <cellStyle name="Normal 2 7 4 5" xfId="20046" xr:uid="{00000000-0005-0000-0000-000013830000}"/>
    <cellStyle name="Normal 2 7 4 5 2" xfId="41638" xr:uid="{00000000-0005-0000-0000-000014830000}"/>
    <cellStyle name="Normal 2 7 4 6" xfId="20047" xr:uid="{00000000-0005-0000-0000-000015830000}"/>
    <cellStyle name="Normal 2 7 4 6 2" xfId="36521" xr:uid="{00000000-0005-0000-0000-000016830000}"/>
    <cellStyle name="Normal 2 7 4 7" xfId="28213" xr:uid="{00000000-0005-0000-0000-000017830000}"/>
    <cellStyle name="Normal 2 7 4 8" xfId="20037" xr:uid="{00000000-0005-0000-0000-000018830000}"/>
    <cellStyle name="Normal 2 7 5" xfId="1369" xr:uid="{00000000-0005-0000-0000-000019830000}"/>
    <cellStyle name="Normal 2 7 5 2" xfId="20049" xr:uid="{00000000-0005-0000-0000-00001A830000}"/>
    <cellStyle name="Normal 2 7 5 2 2" xfId="20050" xr:uid="{00000000-0005-0000-0000-00001B830000}"/>
    <cellStyle name="Normal 2 7 5 2 2 2" xfId="43237" xr:uid="{00000000-0005-0000-0000-00001C830000}"/>
    <cellStyle name="Normal 2 7 5 2 3" xfId="20051" xr:uid="{00000000-0005-0000-0000-00001D830000}"/>
    <cellStyle name="Normal 2 7 5 2 3 2" xfId="38120" xr:uid="{00000000-0005-0000-0000-00001E830000}"/>
    <cellStyle name="Normal 2 7 5 2 4" xfId="29817" xr:uid="{00000000-0005-0000-0000-00001F830000}"/>
    <cellStyle name="Normal 2 7 5 3" xfId="20052" xr:uid="{00000000-0005-0000-0000-000020830000}"/>
    <cellStyle name="Normal 2 7 5 3 2" xfId="20053" xr:uid="{00000000-0005-0000-0000-000021830000}"/>
    <cellStyle name="Normal 2 7 5 3 2 2" xfId="47254" xr:uid="{00000000-0005-0000-0000-000022830000}"/>
    <cellStyle name="Normal 2 7 5 3 3" xfId="33838" xr:uid="{00000000-0005-0000-0000-000023830000}"/>
    <cellStyle name="Normal 2 7 5 4" xfId="20054" xr:uid="{00000000-0005-0000-0000-000024830000}"/>
    <cellStyle name="Normal 2 7 5 4 2" xfId="42031" xr:uid="{00000000-0005-0000-0000-000025830000}"/>
    <cellStyle name="Normal 2 7 5 5" xfId="20055" xr:uid="{00000000-0005-0000-0000-000026830000}"/>
    <cellStyle name="Normal 2 7 5 5 2" xfId="36914" xr:uid="{00000000-0005-0000-0000-000027830000}"/>
    <cellStyle name="Normal 2 7 5 6" xfId="28606" xr:uid="{00000000-0005-0000-0000-000028830000}"/>
    <cellStyle name="Normal 2 7 5 7" xfId="20048" xr:uid="{00000000-0005-0000-0000-000029830000}"/>
    <cellStyle name="Normal 2 7 6" xfId="20056" xr:uid="{00000000-0005-0000-0000-00002A830000}"/>
    <cellStyle name="Normal 2 7 6 2" xfId="20057" xr:uid="{00000000-0005-0000-0000-00002B830000}"/>
    <cellStyle name="Normal 2 7 6 2 2" xfId="43228" xr:uid="{00000000-0005-0000-0000-00002C830000}"/>
    <cellStyle name="Normal 2 7 6 3" xfId="20058" xr:uid="{00000000-0005-0000-0000-00002D830000}"/>
    <cellStyle name="Normal 2 7 6 3 2" xfId="38111" xr:uid="{00000000-0005-0000-0000-00002E830000}"/>
    <cellStyle name="Normal 2 7 6 4" xfId="29808" xr:uid="{00000000-0005-0000-0000-00002F830000}"/>
    <cellStyle name="Normal 2 7 7" xfId="20059" xr:uid="{00000000-0005-0000-0000-000030830000}"/>
    <cellStyle name="Normal 2 7 7 2" xfId="20060" xr:uid="{00000000-0005-0000-0000-000031830000}"/>
    <cellStyle name="Normal 2 7 7 2 2" xfId="44089" xr:uid="{00000000-0005-0000-0000-000032830000}"/>
    <cellStyle name="Normal 2 7 7 3" xfId="20061" xr:uid="{00000000-0005-0000-0000-000033830000}"/>
    <cellStyle name="Normal 2 7 7 3 2" xfId="38973" xr:uid="{00000000-0005-0000-0000-000034830000}"/>
    <cellStyle name="Normal 2 7 7 4" xfId="30669" xr:uid="{00000000-0005-0000-0000-000035830000}"/>
    <cellStyle name="Normal 2 7 8" xfId="20062" xr:uid="{00000000-0005-0000-0000-000036830000}"/>
    <cellStyle name="Normal 2 7 8 2" xfId="20063" xr:uid="{00000000-0005-0000-0000-000037830000}"/>
    <cellStyle name="Normal 2 7 8 2 2" xfId="44497" xr:uid="{00000000-0005-0000-0000-000038830000}"/>
    <cellStyle name="Normal 2 7 8 3" xfId="20064" xr:uid="{00000000-0005-0000-0000-000039830000}"/>
    <cellStyle name="Normal 2 7 8 3 2" xfId="39381" xr:uid="{00000000-0005-0000-0000-00003A830000}"/>
    <cellStyle name="Normal 2 7 8 4" xfId="31077" xr:uid="{00000000-0005-0000-0000-00003B830000}"/>
    <cellStyle name="Normal 2 7 9" xfId="20065" xr:uid="{00000000-0005-0000-0000-00003C830000}"/>
    <cellStyle name="Normal 2 7 9 2" xfId="32233" xr:uid="{00000000-0005-0000-0000-00003D830000}"/>
    <cellStyle name="Normal 2 8" xfId="688" xr:uid="{00000000-0005-0000-0000-00003E830000}"/>
    <cellStyle name="Normal 2 8 10" xfId="20067" xr:uid="{00000000-0005-0000-0000-00003F830000}"/>
    <cellStyle name="Normal 2 8 10 2" xfId="35868" xr:uid="{00000000-0005-0000-0000-000040830000}"/>
    <cellStyle name="Normal 2 8 11" xfId="27491" xr:uid="{00000000-0005-0000-0000-000041830000}"/>
    <cellStyle name="Normal 2 8 12" xfId="20066" xr:uid="{00000000-0005-0000-0000-000042830000}"/>
    <cellStyle name="Normal 2 8 2" xfId="20068" xr:uid="{00000000-0005-0000-0000-000043830000}"/>
    <cellStyle name="Normal 2 8 2 2" xfId="20069" xr:uid="{00000000-0005-0000-0000-000044830000}"/>
    <cellStyle name="Normal 2 8 2 2 2" xfId="20070" xr:uid="{00000000-0005-0000-0000-000045830000}"/>
    <cellStyle name="Normal 2 8 2 2 2 2" xfId="43239" xr:uid="{00000000-0005-0000-0000-000046830000}"/>
    <cellStyle name="Normal 2 8 2 2 3" xfId="20071" xr:uid="{00000000-0005-0000-0000-000047830000}"/>
    <cellStyle name="Normal 2 8 2 2 3 2" xfId="38122" xr:uid="{00000000-0005-0000-0000-000048830000}"/>
    <cellStyle name="Normal 2 8 2 2 4" xfId="29819" xr:uid="{00000000-0005-0000-0000-000049830000}"/>
    <cellStyle name="Normal 2 8 2 3" xfId="20072" xr:uid="{00000000-0005-0000-0000-00004A830000}"/>
    <cellStyle name="Normal 2 8 2 3 2" xfId="20073" xr:uid="{00000000-0005-0000-0000-00004B830000}"/>
    <cellStyle name="Normal 2 8 2 3 2 2" xfId="45157" xr:uid="{00000000-0005-0000-0000-00004C830000}"/>
    <cellStyle name="Normal 2 8 2 3 3" xfId="20074" xr:uid="{00000000-0005-0000-0000-00004D830000}"/>
    <cellStyle name="Normal 2 8 2 3 3 2" xfId="40041" xr:uid="{00000000-0005-0000-0000-00004E830000}"/>
    <cellStyle name="Normal 2 8 2 3 4" xfId="31737" xr:uid="{00000000-0005-0000-0000-00004F830000}"/>
    <cellStyle name="Normal 2 8 2 4" xfId="20075" xr:uid="{00000000-0005-0000-0000-000050830000}"/>
    <cellStyle name="Normal 2 8 2 4 2" xfId="20076" xr:uid="{00000000-0005-0000-0000-000051830000}"/>
    <cellStyle name="Normal 2 8 2 4 2 2" xfId="47480" xr:uid="{00000000-0005-0000-0000-000052830000}"/>
    <cellStyle name="Normal 2 8 2 4 3" xfId="34066" xr:uid="{00000000-0005-0000-0000-000053830000}"/>
    <cellStyle name="Normal 2 8 2 5" xfId="20077" xr:uid="{00000000-0005-0000-0000-000054830000}"/>
    <cellStyle name="Normal 2 8 2 5 2" xfId="41642" xr:uid="{00000000-0005-0000-0000-000055830000}"/>
    <cellStyle name="Normal 2 8 2 6" xfId="20078" xr:uid="{00000000-0005-0000-0000-000056830000}"/>
    <cellStyle name="Normal 2 8 2 6 2" xfId="36525" xr:uid="{00000000-0005-0000-0000-000057830000}"/>
    <cellStyle name="Normal 2 8 2 7" xfId="28217" xr:uid="{00000000-0005-0000-0000-000058830000}"/>
    <cellStyle name="Normal 2 8 3" xfId="20079" xr:uid="{00000000-0005-0000-0000-000059830000}"/>
    <cellStyle name="Normal 2 8 3 2" xfId="20080" xr:uid="{00000000-0005-0000-0000-00005A830000}"/>
    <cellStyle name="Normal 2 8 3 2 2" xfId="20081" xr:uid="{00000000-0005-0000-0000-00005B830000}"/>
    <cellStyle name="Normal 2 8 3 2 2 2" xfId="47257" xr:uid="{00000000-0005-0000-0000-00005C830000}"/>
    <cellStyle name="Normal 2 8 3 2 3" xfId="33844" xr:uid="{00000000-0005-0000-0000-00005D830000}"/>
    <cellStyle name="Normal 2 8 3 3" xfId="20082" xr:uid="{00000000-0005-0000-0000-00005E830000}"/>
    <cellStyle name="Normal 2 8 3 3 2" xfId="43238" xr:uid="{00000000-0005-0000-0000-00005F830000}"/>
    <cellStyle name="Normal 2 8 3 4" xfId="20083" xr:uid="{00000000-0005-0000-0000-000060830000}"/>
    <cellStyle name="Normal 2 8 3 4 2" xfId="38121" xr:uid="{00000000-0005-0000-0000-000061830000}"/>
    <cellStyle name="Normal 2 8 3 5" xfId="29818" xr:uid="{00000000-0005-0000-0000-000062830000}"/>
    <cellStyle name="Normal 2 8 4" xfId="20084" xr:uid="{00000000-0005-0000-0000-000063830000}"/>
    <cellStyle name="Normal 2 8 4 2" xfId="20085" xr:uid="{00000000-0005-0000-0000-000064830000}"/>
    <cellStyle name="Normal 2 8 4 2 2" xfId="44093" xr:uid="{00000000-0005-0000-0000-000065830000}"/>
    <cellStyle name="Normal 2 8 4 3" xfId="20086" xr:uid="{00000000-0005-0000-0000-000066830000}"/>
    <cellStyle name="Normal 2 8 4 3 2" xfId="38977" xr:uid="{00000000-0005-0000-0000-000067830000}"/>
    <cellStyle name="Normal 2 8 4 4" xfId="30673" xr:uid="{00000000-0005-0000-0000-000068830000}"/>
    <cellStyle name="Normal 2 8 5" xfId="20087" xr:uid="{00000000-0005-0000-0000-000069830000}"/>
    <cellStyle name="Normal 2 8 5 2" xfId="20088" xr:uid="{00000000-0005-0000-0000-00006A830000}"/>
    <cellStyle name="Normal 2 8 5 2 2" xfId="44501" xr:uid="{00000000-0005-0000-0000-00006B830000}"/>
    <cellStyle name="Normal 2 8 5 3" xfId="20089" xr:uid="{00000000-0005-0000-0000-00006C830000}"/>
    <cellStyle name="Normal 2 8 5 3 2" xfId="39385" xr:uid="{00000000-0005-0000-0000-00006D830000}"/>
    <cellStyle name="Normal 2 8 5 4" xfId="31081" xr:uid="{00000000-0005-0000-0000-00006E830000}"/>
    <cellStyle name="Normal 2 8 6" xfId="20090" xr:uid="{00000000-0005-0000-0000-00006F830000}"/>
    <cellStyle name="Normal 2 8 6 2" xfId="20091" xr:uid="{00000000-0005-0000-0000-000070830000}"/>
    <cellStyle name="Normal 2 8 6 2 2" xfId="45764" xr:uid="{00000000-0005-0000-0000-000071830000}"/>
    <cellStyle name="Normal 2 8 6 3" xfId="20092" xr:uid="{00000000-0005-0000-0000-000072830000}"/>
    <cellStyle name="Normal 2 8 6 3 2" xfId="40648" xr:uid="{00000000-0005-0000-0000-000073830000}"/>
    <cellStyle name="Normal 2 8 6 4" xfId="32346" xr:uid="{00000000-0005-0000-0000-000074830000}"/>
    <cellStyle name="Normal 2 8 7" xfId="20093" xr:uid="{00000000-0005-0000-0000-000075830000}"/>
    <cellStyle name="Normal 2 8 7 2" xfId="20094" xr:uid="{00000000-0005-0000-0000-000076830000}"/>
    <cellStyle name="Normal 2 8 7 2 2" xfId="46866" xr:uid="{00000000-0005-0000-0000-000077830000}"/>
    <cellStyle name="Normal 2 8 7 3" xfId="33448" xr:uid="{00000000-0005-0000-0000-000078830000}"/>
    <cellStyle name="Normal 2 8 8" xfId="20095" xr:uid="{00000000-0005-0000-0000-000079830000}"/>
    <cellStyle name="Normal 2 8 8 2" xfId="20096" xr:uid="{00000000-0005-0000-0000-00007A830000}"/>
    <cellStyle name="Normal 2 8 8 2 2" xfId="48015" xr:uid="{00000000-0005-0000-0000-00007B830000}"/>
    <cellStyle name="Normal 2 8 8 3" xfId="34608" xr:uid="{00000000-0005-0000-0000-00007C830000}"/>
    <cellStyle name="Normal 2 8 9" xfId="20097" xr:uid="{00000000-0005-0000-0000-00007D830000}"/>
    <cellStyle name="Normal 2 8 9 2" xfId="40986" xr:uid="{00000000-0005-0000-0000-00007E830000}"/>
    <cellStyle name="Normal 2 9" xfId="689" xr:uid="{00000000-0005-0000-0000-00007F830000}"/>
    <cellStyle name="Normal 2 9 10" xfId="20099" xr:uid="{00000000-0005-0000-0000-000080830000}"/>
    <cellStyle name="Normal 2 9 10 2" xfId="35885" xr:uid="{00000000-0005-0000-0000-000081830000}"/>
    <cellStyle name="Normal 2 9 11" xfId="27492" xr:uid="{00000000-0005-0000-0000-000082830000}"/>
    <cellStyle name="Normal 2 9 12" xfId="20098" xr:uid="{00000000-0005-0000-0000-000083830000}"/>
    <cellStyle name="Normal 2 9 2" xfId="20100" xr:uid="{00000000-0005-0000-0000-000084830000}"/>
    <cellStyle name="Normal 2 9 2 2" xfId="20101" xr:uid="{00000000-0005-0000-0000-000085830000}"/>
    <cellStyle name="Normal 2 9 2 2 2" xfId="20102" xr:uid="{00000000-0005-0000-0000-000086830000}"/>
    <cellStyle name="Normal 2 9 2 2 2 2" xfId="43241" xr:uid="{00000000-0005-0000-0000-000087830000}"/>
    <cellStyle name="Normal 2 9 2 2 3" xfId="20103" xr:uid="{00000000-0005-0000-0000-000088830000}"/>
    <cellStyle name="Normal 2 9 2 2 3 2" xfId="38124" xr:uid="{00000000-0005-0000-0000-000089830000}"/>
    <cellStyle name="Normal 2 9 2 2 4" xfId="29821" xr:uid="{00000000-0005-0000-0000-00008A830000}"/>
    <cellStyle name="Normal 2 9 2 3" xfId="20104" xr:uid="{00000000-0005-0000-0000-00008B830000}"/>
    <cellStyle name="Normal 2 9 2 3 2" xfId="20105" xr:uid="{00000000-0005-0000-0000-00008C830000}"/>
    <cellStyle name="Normal 2 9 2 3 2 2" xfId="45158" xr:uid="{00000000-0005-0000-0000-00008D830000}"/>
    <cellStyle name="Normal 2 9 2 3 3" xfId="20106" xr:uid="{00000000-0005-0000-0000-00008E830000}"/>
    <cellStyle name="Normal 2 9 2 3 3 2" xfId="40042" xr:uid="{00000000-0005-0000-0000-00008F830000}"/>
    <cellStyle name="Normal 2 9 2 3 4" xfId="31738" xr:uid="{00000000-0005-0000-0000-000090830000}"/>
    <cellStyle name="Normal 2 9 2 4" xfId="20107" xr:uid="{00000000-0005-0000-0000-000091830000}"/>
    <cellStyle name="Normal 2 9 2 4 2" xfId="20108" xr:uid="{00000000-0005-0000-0000-000092830000}"/>
    <cellStyle name="Normal 2 9 2 4 2 2" xfId="47481" xr:uid="{00000000-0005-0000-0000-000093830000}"/>
    <cellStyle name="Normal 2 9 2 4 3" xfId="34067" xr:uid="{00000000-0005-0000-0000-000094830000}"/>
    <cellStyle name="Normal 2 9 2 5" xfId="20109" xr:uid="{00000000-0005-0000-0000-000095830000}"/>
    <cellStyle name="Normal 2 9 2 5 2" xfId="41643" xr:uid="{00000000-0005-0000-0000-000096830000}"/>
    <cellStyle name="Normal 2 9 2 6" xfId="20110" xr:uid="{00000000-0005-0000-0000-000097830000}"/>
    <cellStyle name="Normal 2 9 2 6 2" xfId="36526" xr:uid="{00000000-0005-0000-0000-000098830000}"/>
    <cellStyle name="Normal 2 9 2 7" xfId="28218" xr:uid="{00000000-0005-0000-0000-000099830000}"/>
    <cellStyle name="Normal 2 9 3" xfId="20111" xr:uid="{00000000-0005-0000-0000-00009A830000}"/>
    <cellStyle name="Normal 2 9 3 2" xfId="20112" xr:uid="{00000000-0005-0000-0000-00009B830000}"/>
    <cellStyle name="Normal 2 9 3 2 2" xfId="43240" xr:uid="{00000000-0005-0000-0000-00009C830000}"/>
    <cellStyle name="Normal 2 9 3 3" xfId="20113" xr:uid="{00000000-0005-0000-0000-00009D830000}"/>
    <cellStyle name="Normal 2 9 3 3 2" xfId="38123" xr:uid="{00000000-0005-0000-0000-00009E830000}"/>
    <cellStyle name="Normal 2 9 3 4" xfId="29820" xr:uid="{00000000-0005-0000-0000-00009F830000}"/>
    <cellStyle name="Normal 2 9 4" xfId="20114" xr:uid="{00000000-0005-0000-0000-0000A0830000}"/>
    <cellStyle name="Normal 2 9 4 2" xfId="20115" xr:uid="{00000000-0005-0000-0000-0000A1830000}"/>
    <cellStyle name="Normal 2 9 4 2 2" xfId="44094" xr:uid="{00000000-0005-0000-0000-0000A2830000}"/>
    <cellStyle name="Normal 2 9 4 3" xfId="20116" xr:uid="{00000000-0005-0000-0000-0000A3830000}"/>
    <cellStyle name="Normal 2 9 4 3 2" xfId="38978" xr:uid="{00000000-0005-0000-0000-0000A4830000}"/>
    <cellStyle name="Normal 2 9 4 4" xfId="30674" xr:uid="{00000000-0005-0000-0000-0000A5830000}"/>
    <cellStyle name="Normal 2 9 5" xfId="20117" xr:uid="{00000000-0005-0000-0000-0000A6830000}"/>
    <cellStyle name="Normal 2 9 5 2" xfId="20118" xr:uid="{00000000-0005-0000-0000-0000A7830000}"/>
    <cellStyle name="Normal 2 9 5 2 2" xfId="44518" xr:uid="{00000000-0005-0000-0000-0000A8830000}"/>
    <cellStyle name="Normal 2 9 5 3" xfId="20119" xr:uid="{00000000-0005-0000-0000-0000A9830000}"/>
    <cellStyle name="Normal 2 9 5 3 2" xfId="39402" xr:uid="{00000000-0005-0000-0000-0000AA830000}"/>
    <cellStyle name="Normal 2 9 5 4" xfId="31098" xr:uid="{00000000-0005-0000-0000-0000AB830000}"/>
    <cellStyle name="Normal 2 9 6" xfId="20120" xr:uid="{00000000-0005-0000-0000-0000AC830000}"/>
    <cellStyle name="Normal 2 9 6 2" xfId="20121" xr:uid="{00000000-0005-0000-0000-0000AD830000}"/>
    <cellStyle name="Normal 2 9 6 2 2" xfId="45765" xr:uid="{00000000-0005-0000-0000-0000AE830000}"/>
    <cellStyle name="Normal 2 9 6 3" xfId="20122" xr:uid="{00000000-0005-0000-0000-0000AF830000}"/>
    <cellStyle name="Normal 2 9 6 3 2" xfId="40649" xr:uid="{00000000-0005-0000-0000-0000B0830000}"/>
    <cellStyle name="Normal 2 9 6 4" xfId="32347" xr:uid="{00000000-0005-0000-0000-0000B1830000}"/>
    <cellStyle name="Normal 2 9 7" xfId="20123" xr:uid="{00000000-0005-0000-0000-0000B2830000}"/>
    <cellStyle name="Normal 2 9 7 2" xfId="20124" xr:uid="{00000000-0005-0000-0000-0000B3830000}"/>
    <cellStyle name="Normal 2 9 7 2 2" xfId="46867" xr:uid="{00000000-0005-0000-0000-0000B4830000}"/>
    <cellStyle name="Normal 2 9 7 3" xfId="33449" xr:uid="{00000000-0005-0000-0000-0000B5830000}"/>
    <cellStyle name="Normal 2 9 8" xfId="20125" xr:uid="{00000000-0005-0000-0000-0000B6830000}"/>
    <cellStyle name="Normal 2 9 8 2" xfId="20126" xr:uid="{00000000-0005-0000-0000-0000B7830000}"/>
    <cellStyle name="Normal 2 9 8 2 2" xfId="48016" xr:uid="{00000000-0005-0000-0000-0000B8830000}"/>
    <cellStyle name="Normal 2 9 8 3" xfId="34609" xr:uid="{00000000-0005-0000-0000-0000B9830000}"/>
    <cellStyle name="Normal 2 9 9" xfId="20127" xr:uid="{00000000-0005-0000-0000-0000BA830000}"/>
    <cellStyle name="Normal 2 9 9 2" xfId="41003" xr:uid="{00000000-0005-0000-0000-0000BB830000}"/>
    <cellStyle name="Normal 2_~0149226" xfId="1015" xr:uid="{00000000-0005-0000-0000-0000BC830000}"/>
    <cellStyle name="Normal 20" xfId="2274" xr:uid="{00000000-0005-0000-0000-0000BD830000}"/>
    <cellStyle name="Normal 20 2" xfId="20129" xr:uid="{00000000-0005-0000-0000-0000BE830000}"/>
    <cellStyle name="Normal 20 2 2" xfId="20130" xr:uid="{00000000-0005-0000-0000-0000BF830000}"/>
    <cellStyle name="Normal 20 2 2 2" xfId="48434" xr:uid="{00000000-0005-0000-0000-0000C0830000}"/>
    <cellStyle name="Normal 20 2 3" xfId="20131" xr:uid="{00000000-0005-0000-0000-0000C1830000}"/>
    <cellStyle name="Normal 20 2 3 2" xfId="48438" xr:uid="{00000000-0005-0000-0000-0000C2830000}"/>
    <cellStyle name="Normal 20 2 4" xfId="20132" xr:uid="{00000000-0005-0000-0000-0000C3830000}"/>
    <cellStyle name="Normal 20 2 4 2" xfId="48430" xr:uid="{00000000-0005-0000-0000-0000C4830000}"/>
    <cellStyle name="Normal 20 2 5" xfId="48423" xr:uid="{00000000-0005-0000-0000-0000C5830000}"/>
    <cellStyle name="Normal 20 3" xfId="20133" xr:uid="{00000000-0005-0000-0000-0000C6830000}"/>
    <cellStyle name="Normal 20 3 2" xfId="20134" xr:uid="{00000000-0005-0000-0000-0000C7830000}"/>
    <cellStyle name="Normal 20 3 2 2" xfId="48437" xr:uid="{00000000-0005-0000-0000-0000C8830000}"/>
    <cellStyle name="Normal 20 3 3" xfId="20135" xr:uid="{00000000-0005-0000-0000-0000C9830000}"/>
    <cellStyle name="Normal 20 3 3 2" xfId="48429" xr:uid="{00000000-0005-0000-0000-0000CA830000}"/>
    <cellStyle name="Normal 20 3 4" xfId="48422" xr:uid="{00000000-0005-0000-0000-0000CB830000}"/>
    <cellStyle name="Normal 20 4" xfId="20136" xr:uid="{00000000-0005-0000-0000-0000CC830000}"/>
    <cellStyle name="Normal 20 4 2" xfId="48432" xr:uid="{00000000-0005-0000-0000-0000CD830000}"/>
    <cellStyle name="Normal 20 5" xfId="20137" xr:uid="{00000000-0005-0000-0000-0000CE830000}"/>
    <cellStyle name="Normal 20 5 2" xfId="48435" xr:uid="{00000000-0005-0000-0000-0000CF830000}"/>
    <cellStyle name="Normal 20 6" xfId="20138" xr:uid="{00000000-0005-0000-0000-0000D0830000}"/>
    <cellStyle name="Normal 20 6 2" xfId="48427" xr:uid="{00000000-0005-0000-0000-0000D1830000}"/>
    <cellStyle name="Normal 20 7" xfId="48415" xr:uid="{00000000-0005-0000-0000-0000D2830000}"/>
    <cellStyle name="Normal 20 8" xfId="20128" xr:uid="{00000000-0005-0000-0000-0000D3830000}"/>
    <cellStyle name="Normal 21" xfId="2282" xr:uid="{00000000-0005-0000-0000-0000D4830000}"/>
    <cellStyle name="Normal 21 2" xfId="20140" xr:uid="{00000000-0005-0000-0000-0000D5830000}"/>
    <cellStyle name="Normal 21 2 2" xfId="20141" xr:uid="{00000000-0005-0000-0000-0000D6830000}"/>
    <cellStyle name="Normal 21 2 2 2" xfId="48439" xr:uid="{00000000-0005-0000-0000-0000D7830000}"/>
    <cellStyle name="Normal 21 2 3" xfId="20142" xr:uid="{00000000-0005-0000-0000-0000D8830000}"/>
    <cellStyle name="Normal 21 2 3 2" xfId="48431" xr:uid="{00000000-0005-0000-0000-0000D9830000}"/>
    <cellStyle name="Normal 21 2 4" xfId="48424" xr:uid="{00000000-0005-0000-0000-0000DA830000}"/>
    <cellStyle name="Normal 21 3" xfId="20143" xr:uid="{00000000-0005-0000-0000-0000DB830000}"/>
    <cellStyle name="Normal 21 3 2" xfId="48433" xr:uid="{00000000-0005-0000-0000-0000DC830000}"/>
    <cellStyle name="Normal 21 4" xfId="20144" xr:uid="{00000000-0005-0000-0000-0000DD830000}"/>
    <cellStyle name="Normal 21 4 2" xfId="48436" xr:uid="{00000000-0005-0000-0000-0000DE830000}"/>
    <cellStyle name="Normal 21 5" xfId="20145" xr:uid="{00000000-0005-0000-0000-0000DF830000}"/>
    <cellStyle name="Normal 21 5 2" xfId="48428" xr:uid="{00000000-0005-0000-0000-0000E0830000}"/>
    <cellStyle name="Normal 21 6" xfId="48416" xr:uid="{00000000-0005-0000-0000-0000E1830000}"/>
    <cellStyle name="Normal 21 7" xfId="20139" xr:uid="{00000000-0005-0000-0000-0000E2830000}"/>
    <cellStyle name="Normal 22" xfId="2297" xr:uid="{00000000-0005-0000-0000-0000E3830000}"/>
    <cellStyle name="Normal 22 2" xfId="48425" xr:uid="{00000000-0005-0000-0000-0000E4830000}"/>
    <cellStyle name="Normal 22 3" xfId="20146" xr:uid="{00000000-0005-0000-0000-0000E5830000}"/>
    <cellStyle name="Normal 23" xfId="2295" xr:uid="{00000000-0005-0000-0000-0000E6830000}"/>
    <cellStyle name="Normal 23 2" xfId="20148" xr:uid="{00000000-0005-0000-0000-0000E7830000}"/>
    <cellStyle name="Normal 23 2 2" xfId="48467" xr:uid="{00000000-0005-0000-0000-0000E8830000}"/>
    <cellStyle name="Normal 23 3" xfId="27709" xr:uid="{00000000-0005-0000-0000-0000E9830000}"/>
    <cellStyle name="Normal 23 4" xfId="20147" xr:uid="{00000000-0005-0000-0000-0000EA830000}"/>
    <cellStyle name="Normal 24" xfId="2314" xr:uid="{00000000-0005-0000-0000-0000EB830000}"/>
    <cellStyle name="Normal 24 2" xfId="20150" xr:uid="{00000000-0005-0000-0000-0000EC830000}"/>
    <cellStyle name="Normal 24 2 2" xfId="48469" xr:uid="{00000000-0005-0000-0000-0000ED830000}"/>
    <cellStyle name="Normal 24 3" xfId="48441" xr:uid="{00000000-0005-0000-0000-0000EE830000}"/>
    <cellStyle name="Normal 24 4" xfId="20149" xr:uid="{00000000-0005-0000-0000-0000EF830000}"/>
    <cellStyle name="Normal 25" xfId="1344" xr:uid="{00000000-0005-0000-0000-0000F0830000}"/>
    <cellStyle name="Normal 25 2" xfId="48460" xr:uid="{00000000-0005-0000-0000-0000F1830000}"/>
    <cellStyle name="Normal 26" xfId="2318" xr:uid="{00000000-0005-0000-0000-0000F2830000}"/>
    <cellStyle name="Normal 26 2" xfId="27269" xr:uid="{00000000-0005-0000-0000-0000F3830000}"/>
    <cellStyle name="Normal 27" xfId="2316" xr:uid="{00000000-0005-0000-0000-0000F4830000}"/>
    <cellStyle name="Normal 28" xfId="2279" xr:uid="{00000000-0005-0000-0000-0000F5830000}"/>
    <cellStyle name="Normal 29" xfId="2355" xr:uid="{00000000-0005-0000-0000-0000F6830000}"/>
    <cellStyle name="Normal 3" xfId="4" xr:uid="{00000000-0005-0000-0000-0000F7830000}"/>
    <cellStyle name="Normal 3 2" xfId="187" xr:uid="{00000000-0005-0000-0000-0000F8830000}"/>
    <cellStyle name="Normal 3 2 2" xfId="203" xr:uid="{00000000-0005-0000-0000-0000F9830000}"/>
    <cellStyle name="Normal 3 2 2 2" xfId="353" xr:uid="{00000000-0005-0000-0000-0000FA830000}"/>
    <cellStyle name="Normal 3 2 3" xfId="690" xr:uid="{00000000-0005-0000-0000-0000FB830000}"/>
    <cellStyle name="Normal 3 2 3 2" xfId="1016" xr:uid="{00000000-0005-0000-0000-0000FC830000}"/>
    <cellStyle name="Normal 3 2 3 2 2" xfId="40754" xr:uid="{00000000-0005-0000-0000-0000FD830000}"/>
    <cellStyle name="Normal 3 2 3 2 3" xfId="20152" xr:uid="{00000000-0005-0000-0000-0000FE830000}"/>
    <cellStyle name="Normal 3 2 3 3" xfId="1924" xr:uid="{00000000-0005-0000-0000-0000FF830000}"/>
    <cellStyle name="Normal 3 2 3 4" xfId="20151" xr:uid="{00000000-0005-0000-0000-000000840000}"/>
    <cellStyle name="Normal 3 2 4" xfId="20153" xr:uid="{00000000-0005-0000-0000-000001840000}"/>
    <cellStyle name="Normal 3 2 4 2" xfId="48443" xr:uid="{00000000-0005-0000-0000-000002840000}"/>
    <cellStyle name="Normal 3 2 5" xfId="27494" xr:uid="{00000000-0005-0000-0000-000003840000}"/>
    <cellStyle name="Normal 3 3" xfId="140" xr:uid="{00000000-0005-0000-0000-000004840000}"/>
    <cellStyle name="Normal 3 3 2" xfId="354" xr:uid="{00000000-0005-0000-0000-000005840000}"/>
    <cellStyle name="Normal 3 3 2 2" xfId="33841" xr:uid="{00000000-0005-0000-0000-000006840000}"/>
    <cellStyle name="Normal 3 3 2 3" xfId="20154" xr:uid="{00000000-0005-0000-0000-000007840000}"/>
    <cellStyle name="Normal 3 3 3" xfId="691" xr:uid="{00000000-0005-0000-0000-000008840000}"/>
    <cellStyle name="Normal 3 3 3 2" xfId="1017" xr:uid="{00000000-0005-0000-0000-000009840000}"/>
    <cellStyle name="Normal 3 3 3 3" xfId="1925" xr:uid="{00000000-0005-0000-0000-00000A840000}"/>
    <cellStyle name="Normal 3 4" xfId="204" xr:uid="{00000000-0005-0000-0000-00000B840000}"/>
    <cellStyle name="Normal 3 4 2" xfId="355" xr:uid="{00000000-0005-0000-0000-00000C840000}"/>
    <cellStyle name="Normal 3 4 2 2" xfId="27495" xr:uid="{00000000-0005-0000-0000-00000D840000}"/>
    <cellStyle name="Normal 3 4 3" xfId="1018" xr:uid="{00000000-0005-0000-0000-00000E840000}"/>
    <cellStyle name="Normal 3 4 4" xfId="20155" xr:uid="{00000000-0005-0000-0000-00000F840000}"/>
    <cellStyle name="Normal 3 5" xfId="376" xr:uid="{00000000-0005-0000-0000-000010840000}"/>
    <cellStyle name="Normal 3 5 2" xfId="1019" xr:uid="{00000000-0005-0000-0000-000011840000}"/>
    <cellStyle name="Normal 3 5 2 2" xfId="27496" xr:uid="{00000000-0005-0000-0000-000012840000}"/>
    <cellStyle name="Normal 3 6" xfId="1020" xr:uid="{00000000-0005-0000-0000-000013840000}"/>
    <cellStyle name="Normal 3 6 2" xfId="20157" xr:uid="{00000000-0005-0000-0000-000014840000}"/>
    <cellStyle name="Normal 3 6 2 2" xfId="20158" xr:uid="{00000000-0005-0000-0000-000015840000}"/>
    <cellStyle name="Normal 3 6 2 2 2" xfId="47582" xr:uid="{00000000-0005-0000-0000-000016840000}"/>
    <cellStyle name="Normal 3 6 2 3" xfId="34174" xr:uid="{00000000-0005-0000-0000-000017840000}"/>
    <cellStyle name="Normal 3 6 3" xfId="32235" xr:uid="{00000000-0005-0000-0000-000018840000}"/>
    <cellStyle name="Normal 3 6 4" xfId="20156" xr:uid="{00000000-0005-0000-0000-000019840000}"/>
    <cellStyle name="Normal 3 7" xfId="1345" xr:uid="{00000000-0005-0000-0000-00001A840000}"/>
    <cellStyle name="Normal 3 7 2" xfId="1410" xr:uid="{00000000-0005-0000-0000-00001B840000}"/>
    <cellStyle name="Normal 3 7 2 2" xfId="1482" xr:uid="{00000000-0005-0000-0000-00001C840000}"/>
    <cellStyle name="Normal 3 7 2 2 2" xfId="1607" xr:uid="{00000000-0005-0000-0000-00001D840000}"/>
    <cellStyle name="Normal 3 7 2 2 2 2" xfId="1852" xr:uid="{00000000-0005-0000-0000-00001E840000}"/>
    <cellStyle name="Normal 3 7 2 2 2 3" xfId="2215" xr:uid="{00000000-0005-0000-0000-00001F840000}"/>
    <cellStyle name="Normal 3 7 2 2 3" xfId="1730" xr:uid="{00000000-0005-0000-0000-000020840000}"/>
    <cellStyle name="Normal 3 7 2 2 4" xfId="2092" xr:uid="{00000000-0005-0000-0000-000021840000}"/>
    <cellStyle name="Normal 3 7 2 3" xfId="1543" xr:uid="{00000000-0005-0000-0000-000022840000}"/>
    <cellStyle name="Normal 3 7 2 3 2" xfId="1791" xr:uid="{00000000-0005-0000-0000-000023840000}"/>
    <cellStyle name="Normal 3 7 2 3 3" xfId="2154" xr:uid="{00000000-0005-0000-0000-000024840000}"/>
    <cellStyle name="Normal 3 7 2 4" xfId="1669" xr:uid="{00000000-0005-0000-0000-000025840000}"/>
    <cellStyle name="Normal 3 7 2 4 2" xfId="48461" xr:uid="{00000000-0005-0000-0000-000026840000}"/>
    <cellStyle name="Normal 3 7 2 5" xfId="2031" xr:uid="{00000000-0005-0000-0000-000027840000}"/>
    <cellStyle name="Normal 3 7 3" xfId="1451" xr:uid="{00000000-0005-0000-0000-000028840000}"/>
    <cellStyle name="Normal 3 7 3 2" xfId="1576" xr:uid="{00000000-0005-0000-0000-000029840000}"/>
    <cellStyle name="Normal 3 7 3 2 2" xfId="1821" xr:uid="{00000000-0005-0000-0000-00002A840000}"/>
    <cellStyle name="Normal 3 7 3 2 3" xfId="2184" xr:uid="{00000000-0005-0000-0000-00002B840000}"/>
    <cellStyle name="Normal 3 7 3 3" xfId="1699" xr:uid="{00000000-0005-0000-0000-00002C840000}"/>
    <cellStyle name="Normal 3 7 3 4" xfId="2061" xr:uid="{00000000-0005-0000-0000-00002D840000}"/>
    <cellStyle name="Normal 3 7 4" xfId="1512" xr:uid="{00000000-0005-0000-0000-00002E840000}"/>
    <cellStyle name="Normal 3 7 4 2" xfId="1760" xr:uid="{00000000-0005-0000-0000-00002F840000}"/>
    <cellStyle name="Normal 3 7 4 3" xfId="2123" xr:uid="{00000000-0005-0000-0000-000030840000}"/>
    <cellStyle name="Normal 3 7 5" xfId="1970" xr:uid="{00000000-0005-0000-0000-000031840000}"/>
    <cellStyle name="Normal 3 7 5 2" xfId="2273" xr:uid="{00000000-0005-0000-0000-000032840000}"/>
    <cellStyle name="Normal 3 7 6" xfId="1638" xr:uid="{00000000-0005-0000-0000-000033840000}"/>
    <cellStyle name="Normal 3 7 6 2" xfId="2347" xr:uid="{00000000-0005-0000-0000-000034840000}"/>
    <cellStyle name="Normal 3 7 7" xfId="20159" xr:uid="{00000000-0005-0000-0000-000035840000}"/>
    <cellStyle name="Normal 3 7 8" xfId="2000" xr:uid="{00000000-0005-0000-0000-000036840000}"/>
    <cellStyle name="Normal 3 8" xfId="27493" xr:uid="{00000000-0005-0000-0000-000037840000}"/>
    <cellStyle name="Normal 3_~1520012" xfId="1021" xr:uid="{00000000-0005-0000-0000-000038840000}"/>
    <cellStyle name="Normal 30" xfId="2351" xr:uid="{00000000-0005-0000-0000-000039840000}"/>
    <cellStyle name="Normal 31" xfId="2296" xr:uid="{00000000-0005-0000-0000-00003A840000}"/>
    <cellStyle name="Normal 32" xfId="2356" xr:uid="{00000000-0005-0000-0000-00003B840000}"/>
    <cellStyle name="Normal 33" xfId="2348" xr:uid="{00000000-0005-0000-0000-00003C840000}"/>
    <cellStyle name="Normal 34" xfId="2281" xr:uid="{00000000-0005-0000-0000-00003D840000}"/>
    <cellStyle name="Normal 35" xfId="2353" xr:uid="{00000000-0005-0000-0000-00003E840000}"/>
    <cellStyle name="Normal 36" xfId="2280" xr:uid="{00000000-0005-0000-0000-00003F840000}"/>
    <cellStyle name="Normal 37" xfId="2350" xr:uid="{00000000-0005-0000-0000-000040840000}"/>
    <cellStyle name="Normal 38" xfId="2357" xr:uid="{00000000-0005-0000-0000-000041840000}"/>
    <cellStyle name="Normal 39" xfId="2352" xr:uid="{00000000-0005-0000-0000-000042840000}"/>
    <cellStyle name="Normal 4" xfId="6" xr:uid="{00000000-0005-0000-0000-000043840000}"/>
    <cellStyle name="Normal 4 2" xfId="142" xr:uid="{00000000-0005-0000-0000-000044840000}"/>
    <cellStyle name="Normal 4 2 2" xfId="189" xr:uid="{00000000-0005-0000-0000-000045840000}"/>
    <cellStyle name="Normal 4 2 2 2" xfId="694" xr:uid="{00000000-0005-0000-0000-000046840000}"/>
    <cellStyle name="Normal 4 2 2 3" xfId="20160" xr:uid="{00000000-0005-0000-0000-000047840000}"/>
    <cellStyle name="Normal 4 2 3" xfId="356" xr:uid="{00000000-0005-0000-0000-000048840000}"/>
    <cellStyle name="Normal 4 2 3 2" xfId="695" xr:uid="{00000000-0005-0000-0000-000049840000}"/>
    <cellStyle name="Normal 4 2 4" xfId="693" xr:uid="{00000000-0005-0000-0000-00004A840000}"/>
    <cellStyle name="Normal 4 3" xfId="188" xr:uid="{00000000-0005-0000-0000-00004B840000}"/>
    <cellStyle name="Normal 4 3 2" xfId="357" xr:uid="{00000000-0005-0000-0000-00004C840000}"/>
    <cellStyle name="Normal 4 3 2 2" xfId="697" xr:uid="{00000000-0005-0000-0000-00004D840000}"/>
    <cellStyle name="Normal 4 3 3" xfId="696" xr:uid="{00000000-0005-0000-0000-00004E840000}"/>
    <cellStyle name="Normal 4 3 3 2" xfId="27699" xr:uid="{00000000-0005-0000-0000-00004F840000}"/>
    <cellStyle name="Normal 4 3 3 3" xfId="20161" xr:uid="{00000000-0005-0000-0000-000050840000}"/>
    <cellStyle name="Normal 4 3 4" xfId="27498" xr:uid="{00000000-0005-0000-0000-000051840000}"/>
    <cellStyle name="Normal 4 4" xfId="141" xr:uid="{00000000-0005-0000-0000-000052840000}"/>
    <cellStyle name="Normal 4 4 2" xfId="358" xr:uid="{00000000-0005-0000-0000-000053840000}"/>
    <cellStyle name="Normal 4 4 2 2" xfId="699" xr:uid="{00000000-0005-0000-0000-000054840000}"/>
    <cellStyle name="Normal 4 4 3" xfId="698" xr:uid="{00000000-0005-0000-0000-000055840000}"/>
    <cellStyle name="Normal 4 4 3 2" xfId="27689" xr:uid="{00000000-0005-0000-0000-000056840000}"/>
    <cellStyle name="Normal 4 4 3 3" xfId="20162" xr:uid="{00000000-0005-0000-0000-000057840000}"/>
    <cellStyle name="Normal 4 4 4" xfId="27499" xr:uid="{00000000-0005-0000-0000-000058840000}"/>
    <cellStyle name="Normal 4 5" xfId="264" xr:uid="{00000000-0005-0000-0000-000059840000}"/>
    <cellStyle name="Normal 4 5 2" xfId="701" xr:uid="{00000000-0005-0000-0000-00005A840000}"/>
    <cellStyle name="Normal 4 5 2 2" xfId="27501" xr:uid="{00000000-0005-0000-0000-00005B840000}"/>
    <cellStyle name="Normal 4 5 2 3" xfId="20163" xr:uid="{00000000-0005-0000-0000-00005C840000}"/>
    <cellStyle name="Normal 4 5 3" xfId="700" xr:uid="{00000000-0005-0000-0000-00005D840000}"/>
    <cellStyle name="Normal 4 5 3 2" xfId="20164" xr:uid="{00000000-0005-0000-0000-00005E840000}"/>
    <cellStyle name="Normal 4 5 3 2 2" xfId="34068" xr:uid="{00000000-0005-0000-0000-00005F840000}"/>
    <cellStyle name="Normal 4 5 3 3" xfId="20165" xr:uid="{00000000-0005-0000-0000-000060840000}"/>
    <cellStyle name="Normal 4 5 3 3 2" xfId="48419" xr:uid="{00000000-0005-0000-0000-000061840000}"/>
    <cellStyle name="Normal 4 5 3 4" xfId="28608" xr:uid="{00000000-0005-0000-0000-000062840000}"/>
    <cellStyle name="Normal 4 5 4" xfId="20166" xr:uid="{00000000-0005-0000-0000-000063840000}"/>
    <cellStyle name="Normal 4 5 4 2" xfId="33842" xr:uid="{00000000-0005-0000-0000-000064840000}"/>
    <cellStyle name="Normal 4 5 5" xfId="27500" xr:uid="{00000000-0005-0000-0000-000065840000}"/>
    <cellStyle name="Normal 4 6" xfId="378" xr:uid="{00000000-0005-0000-0000-000066840000}"/>
    <cellStyle name="Normal 4 6 2" xfId="27502" xr:uid="{00000000-0005-0000-0000-000067840000}"/>
    <cellStyle name="Normal 4 6 3" xfId="20167" xr:uid="{00000000-0005-0000-0000-000068840000}"/>
    <cellStyle name="Normal 4 7" xfId="692" xr:uid="{00000000-0005-0000-0000-000069840000}"/>
    <cellStyle name="Normal 4 7 2" xfId="20169" xr:uid="{00000000-0005-0000-0000-00006A840000}"/>
    <cellStyle name="Normal 4 7 2 2" xfId="48421" xr:uid="{00000000-0005-0000-0000-00006B840000}"/>
    <cellStyle name="Normal 4 7 3" xfId="20170" xr:uid="{00000000-0005-0000-0000-00006C840000}"/>
    <cellStyle name="Normal 4 7 3 2" xfId="48417" xr:uid="{00000000-0005-0000-0000-00006D840000}"/>
    <cellStyle name="Normal 4 7 4" xfId="34176" xr:uid="{00000000-0005-0000-0000-00006E840000}"/>
    <cellStyle name="Normal 4 7 5" xfId="20168" xr:uid="{00000000-0005-0000-0000-00006F840000}"/>
    <cellStyle name="Normal 4 8" xfId="20171" xr:uid="{00000000-0005-0000-0000-000070840000}"/>
    <cellStyle name="Normal 4 8 2" xfId="48444" xr:uid="{00000000-0005-0000-0000-000071840000}"/>
    <cellStyle name="Normal 4 9" xfId="27497" xr:uid="{00000000-0005-0000-0000-000072840000}"/>
    <cellStyle name="Normal 40" xfId="2349" xr:uid="{00000000-0005-0000-0000-000073840000}"/>
    <cellStyle name="Normal 41" xfId="2354" xr:uid="{00000000-0005-0000-0000-000074840000}"/>
    <cellStyle name="Normal 42" xfId="2315" xr:uid="{00000000-0005-0000-0000-000075840000}"/>
    <cellStyle name="Normal 44" xfId="48473" xr:uid="{00000000-0005-0000-0000-000076840000}"/>
    <cellStyle name="Normal 5" xfId="2" xr:uid="{00000000-0005-0000-0000-000077840000}"/>
    <cellStyle name="Normal 5 10" xfId="20172" xr:uid="{00000000-0005-0000-0000-000078840000}"/>
    <cellStyle name="Normal 5 10 2" xfId="48462" xr:uid="{00000000-0005-0000-0000-000079840000}"/>
    <cellStyle name="Normal 5 11" xfId="27503" xr:uid="{00000000-0005-0000-0000-00007A840000}"/>
    <cellStyle name="Normal 5 2" xfId="9" xr:uid="{00000000-0005-0000-0000-00007B840000}"/>
    <cellStyle name="Normal 5 2 10" xfId="703" xr:uid="{00000000-0005-0000-0000-00007C840000}"/>
    <cellStyle name="Normal 5 2 10 2" xfId="27505" xr:uid="{00000000-0005-0000-0000-00007D840000}"/>
    <cellStyle name="Normal 5 2 10 3" xfId="20173" xr:uid="{00000000-0005-0000-0000-00007E840000}"/>
    <cellStyle name="Normal 5 2 11" xfId="704" xr:uid="{00000000-0005-0000-0000-00007F840000}"/>
    <cellStyle name="Normal 5 2 11 10" xfId="20175" xr:uid="{00000000-0005-0000-0000-000080840000}"/>
    <cellStyle name="Normal 5 2 11 10 2" xfId="20176" xr:uid="{00000000-0005-0000-0000-000081840000}"/>
    <cellStyle name="Normal 5 2 11 10 2 2" xfId="48017" xr:uid="{00000000-0005-0000-0000-000082840000}"/>
    <cellStyle name="Normal 5 2 11 10 3" xfId="34610" xr:uid="{00000000-0005-0000-0000-000083840000}"/>
    <cellStyle name="Normal 5 2 11 11" xfId="20177" xr:uid="{00000000-0005-0000-0000-000084840000}"/>
    <cellStyle name="Normal 5 2 11 11 2" xfId="41071" xr:uid="{00000000-0005-0000-0000-000085840000}"/>
    <cellStyle name="Normal 5 2 11 12" xfId="20178" xr:uid="{00000000-0005-0000-0000-000086840000}"/>
    <cellStyle name="Normal 5 2 11 12 2" xfId="35229" xr:uid="{00000000-0005-0000-0000-000087840000}"/>
    <cellStyle name="Normal 5 2 11 13" xfId="27506" xr:uid="{00000000-0005-0000-0000-000088840000}"/>
    <cellStyle name="Normal 5 2 11 14" xfId="20174" xr:uid="{00000000-0005-0000-0000-000089840000}"/>
    <cellStyle name="Normal 5 2 11 2" xfId="20179" xr:uid="{00000000-0005-0000-0000-00008A840000}"/>
    <cellStyle name="Normal 5 2 11 2 2" xfId="20180" xr:uid="{00000000-0005-0000-0000-00008B840000}"/>
    <cellStyle name="Normal 5 2 11 2 2 2" xfId="20181" xr:uid="{00000000-0005-0000-0000-00008C840000}"/>
    <cellStyle name="Normal 5 2 11 2 2 2 2" xfId="43243" xr:uid="{00000000-0005-0000-0000-00008D840000}"/>
    <cellStyle name="Normal 5 2 11 2 2 3" xfId="20182" xr:uid="{00000000-0005-0000-0000-00008E840000}"/>
    <cellStyle name="Normal 5 2 11 2 2 3 2" xfId="38126" xr:uid="{00000000-0005-0000-0000-00008F840000}"/>
    <cellStyle name="Normal 5 2 11 2 2 4" xfId="29823" xr:uid="{00000000-0005-0000-0000-000090840000}"/>
    <cellStyle name="Normal 5 2 11 2 3" xfId="20183" xr:uid="{00000000-0005-0000-0000-000091840000}"/>
    <cellStyle name="Normal 5 2 11 2 3 2" xfId="20184" xr:uid="{00000000-0005-0000-0000-000092840000}"/>
    <cellStyle name="Normal 5 2 11 2 3 2 2" xfId="45160" xr:uid="{00000000-0005-0000-0000-000093840000}"/>
    <cellStyle name="Normal 5 2 11 2 3 3" xfId="20185" xr:uid="{00000000-0005-0000-0000-000094840000}"/>
    <cellStyle name="Normal 5 2 11 2 3 3 2" xfId="40044" xr:uid="{00000000-0005-0000-0000-000095840000}"/>
    <cellStyle name="Normal 5 2 11 2 3 4" xfId="31740" xr:uid="{00000000-0005-0000-0000-000096840000}"/>
    <cellStyle name="Normal 5 2 11 2 4" xfId="20186" xr:uid="{00000000-0005-0000-0000-000097840000}"/>
    <cellStyle name="Normal 5 2 11 2 4 2" xfId="20187" xr:uid="{00000000-0005-0000-0000-000098840000}"/>
    <cellStyle name="Normal 5 2 11 2 4 2 2" xfId="47483" xr:uid="{00000000-0005-0000-0000-000099840000}"/>
    <cellStyle name="Normal 5 2 11 2 4 3" xfId="34070" xr:uid="{00000000-0005-0000-0000-00009A840000}"/>
    <cellStyle name="Normal 5 2 11 2 5" xfId="20188" xr:uid="{00000000-0005-0000-0000-00009B840000}"/>
    <cellStyle name="Normal 5 2 11 2 5 2" xfId="41645" xr:uid="{00000000-0005-0000-0000-00009C840000}"/>
    <cellStyle name="Normal 5 2 11 2 6" xfId="20189" xr:uid="{00000000-0005-0000-0000-00009D840000}"/>
    <cellStyle name="Normal 5 2 11 2 6 2" xfId="36528" xr:uid="{00000000-0005-0000-0000-00009E840000}"/>
    <cellStyle name="Normal 5 2 11 2 7" xfId="28220" xr:uid="{00000000-0005-0000-0000-00009F840000}"/>
    <cellStyle name="Normal 5 2 11 3" xfId="20190" xr:uid="{00000000-0005-0000-0000-0000A0840000}"/>
    <cellStyle name="Normal 5 2 11 3 2" xfId="20191" xr:uid="{00000000-0005-0000-0000-0000A1840000}"/>
    <cellStyle name="Normal 5 2 11 3 2 2" xfId="20192" xr:uid="{00000000-0005-0000-0000-0000A2840000}"/>
    <cellStyle name="Normal 5 2 11 3 2 2 2" xfId="43244" xr:uid="{00000000-0005-0000-0000-0000A3840000}"/>
    <cellStyle name="Normal 5 2 11 3 2 3" xfId="20193" xr:uid="{00000000-0005-0000-0000-0000A4840000}"/>
    <cellStyle name="Normal 5 2 11 3 2 3 2" xfId="38127" xr:uid="{00000000-0005-0000-0000-0000A5840000}"/>
    <cellStyle name="Normal 5 2 11 3 2 4" xfId="29824" xr:uid="{00000000-0005-0000-0000-0000A6840000}"/>
    <cellStyle name="Normal 5 2 11 3 3" xfId="20194" xr:uid="{00000000-0005-0000-0000-0000A7840000}"/>
    <cellStyle name="Normal 5 2 11 3 3 2" xfId="42033" xr:uid="{00000000-0005-0000-0000-0000A8840000}"/>
    <cellStyle name="Normal 5 2 11 3 4" xfId="20195" xr:uid="{00000000-0005-0000-0000-0000A9840000}"/>
    <cellStyle name="Normal 5 2 11 3 4 2" xfId="36916" xr:uid="{00000000-0005-0000-0000-0000AA840000}"/>
    <cellStyle name="Normal 5 2 11 3 5" xfId="28613" xr:uid="{00000000-0005-0000-0000-0000AB840000}"/>
    <cellStyle name="Normal 5 2 11 4" xfId="20196" xr:uid="{00000000-0005-0000-0000-0000AC840000}"/>
    <cellStyle name="Normal 5 2 11 4 2" xfId="20197" xr:uid="{00000000-0005-0000-0000-0000AD840000}"/>
    <cellStyle name="Normal 5 2 11 4 2 2" xfId="43242" xr:uid="{00000000-0005-0000-0000-0000AE840000}"/>
    <cellStyle name="Normal 5 2 11 4 3" xfId="20198" xr:uid="{00000000-0005-0000-0000-0000AF840000}"/>
    <cellStyle name="Normal 5 2 11 4 3 2" xfId="38125" xr:uid="{00000000-0005-0000-0000-0000B0840000}"/>
    <cellStyle name="Normal 5 2 11 4 4" xfId="29822" xr:uid="{00000000-0005-0000-0000-0000B1840000}"/>
    <cellStyle name="Normal 5 2 11 5" xfId="20199" xr:uid="{00000000-0005-0000-0000-0000B2840000}"/>
    <cellStyle name="Normal 5 2 11 5 2" xfId="20200" xr:uid="{00000000-0005-0000-0000-0000B3840000}"/>
    <cellStyle name="Normal 5 2 11 5 2 2" xfId="44096" xr:uid="{00000000-0005-0000-0000-0000B4840000}"/>
    <cellStyle name="Normal 5 2 11 5 3" xfId="20201" xr:uid="{00000000-0005-0000-0000-0000B5840000}"/>
    <cellStyle name="Normal 5 2 11 5 3 2" xfId="38980" xr:uid="{00000000-0005-0000-0000-0000B6840000}"/>
    <cellStyle name="Normal 5 2 11 5 4" xfId="30676" xr:uid="{00000000-0005-0000-0000-0000B7840000}"/>
    <cellStyle name="Normal 5 2 11 6" xfId="20202" xr:uid="{00000000-0005-0000-0000-0000B8840000}"/>
    <cellStyle name="Normal 5 2 11 6 2" xfId="20203" xr:uid="{00000000-0005-0000-0000-0000B9840000}"/>
    <cellStyle name="Normal 5 2 11 6 2 2" xfId="44586" xr:uid="{00000000-0005-0000-0000-0000BA840000}"/>
    <cellStyle name="Normal 5 2 11 6 3" xfId="20204" xr:uid="{00000000-0005-0000-0000-0000BB840000}"/>
    <cellStyle name="Normal 5 2 11 6 3 2" xfId="39470" xr:uid="{00000000-0005-0000-0000-0000BC840000}"/>
    <cellStyle name="Normal 5 2 11 6 4" xfId="31166" xr:uid="{00000000-0005-0000-0000-0000BD840000}"/>
    <cellStyle name="Normal 5 2 11 7" xfId="20205" xr:uid="{00000000-0005-0000-0000-0000BE840000}"/>
    <cellStyle name="Normal 5 2 11 7 2" xfId="20206" xr:uid="{00000000-0005-0000-0000-0000BF840000}"/>
    <cellStyle name="Normal 5 2 11 7 2 2" xfId="45766" xr:uid="{00000000-0005-0000-0000-0000C0840000}"/>
    <cellStyle name="Normal 5 2 11 7 3" xfId="20207" xr:uid="{00000000-0005-0000-0000-0000C1840000}"/>
    <cellStyle name="Normal 5 2 11 7 3 2" xfId="40650" xr:uid="{00000000-0005-0000-0000-0000C2840000}"/>
    <cellStyle name="Normal 5 2 11 7 4" xfId="32348" xr:uid="{00000000-0005-0000-0000-0000C3840000}"/>
    <cellStyle name="Normal 5 2 11 8" xfId="20208" xr:uid="{00000000-0005-0000-0000-0000C4840000}"/>
    <cellStyle name="Normal 5 2 11 8 2" xfId="20209" xr:uid="{00000000-0005-0000-0000-0000C5840000}"/>
    <cellStyle name="Normal 5 2 11 8 2 2" xfId="46297" xr:uid="{00000000-0005-0000-0000-0000C6840000}"/>
    <cellStyle name="Normal 5 2 11 8 3" xfId="20210" xr:uid="{00000000-0005-0000-0000-0000C7840000}"/>
    <cellStyle name="Normal 5 2 11 8 3 2" xfId="35954" xr:uid="{00000000-0005-0000-0000-0000C8840000}"/>
    <cellStyle name="Normal 5 2 11 8 4" xfId="32879" xr:uid="{00000000-0005-0000-0000-0000C9840000}"/>
    <cellStyle name="Normal 5 2 11 9" xfId="20211" xr:uid="{00000000-0005-0000-0000-0000CA840000}"/>
    <cellStyle name="Normal 5 2 11 9 2" xfId="20212" xr:uid="{00000000-0005-0000-0000-0000CB840000}"/>
    <cellStyle name="Normal 5 2 11 9 2 2" xfId="46869" xr:uid="{00000000-0005-0000-0000-0000CC840000}"/>
    <cellStyle name="Normal 5 2 11 9 3" xfId="33451" xr:uid="{00000000-0005-0000-0000-0000CD840000}"/>
    <cellStyle name="Normal 5 2 12" xfId="705" xr:uid="{00000000-0005-0000-0000-0000CE840000}"/>
    <cellStyle name="Normal 5 2 12 10" xfId="20214" xr:uid="{00000000-0005-0000-0000-0000CF840000}"/>
    <cellStyle name="Normal 5 2 12 10 2" xfId="35561" xr:uid="{00000000-0005-0000-0000-0000D0840000}"/>
    <cellStyle name="Normal 5 2 12 11" xfId="27507" xr:uid="{00000000-0005-0000-0000-0000D1840000}"/>
    <cellStyle name="Normal 5 2 12 12" xfId="20213" xr:uid="{00000000-0005-0000-0000-0000D2840000}"/>
    <cellStyle name="Normal 5 2 12 2" xfId="20215" xr:uid="{00000000-0005-0000-0000-0000D3840000}"/>
    <cellStyle name="Normal 5 2 12 2 2" xfId="20216" xr:uid="{00000000-0005-0000-0000-0000D4840000}"/>
    <cellStyle name="Normal 5 2 12 2 2 2" xfId="20217" xr:uid="{00000000-0005-0000-0000-0000D5840000}"/>
    <cellStyle name="Normal 5 2 12 2 2 2 2" xfId="43246" xr:uid="{00000000-0005-0000-0000-0000D6840000}"/>
    <cellStyle name="Normal 5 2 12 2 2 3" xfId="20218" xr:uid="{00000000-0005-0000-0000-0000D7840000}"/>
    <cellStyle name="Normal 5 2 12 2 2 3 2" xfId="38129" xr:uid="{00000000-0005-0000-0000-0000D8840000}"/>
    <cellStyle name="Normal 5 2 12 2 2 4" xfId="29826" xr:uid="{00000000-0005-0000-0000-0000D9840000}"/>
    <cellStyle name="Normal 5 2 12 2 3" xfId="20219" xr:uid="{00000000-0005-0000-0000-0000DA840000}"/>
    <cellStyle name="Normal 5 2 12 2 3 2" xfId="20220" xr:uid="{00000000-0005-0000-0000-0000DB840000}"/>
    <cellStyle name="Normal 5 2 12 2 3 2 2" xfId="45161" xr:uid="{00000000-0005-0000-0000-0000DC840000}"/>
    <cellStyle name="Normal 5 2 12 2 3 3" xfId="20221" xr:uid="{00000000-0005-0000-0000-0000DD840000}"/>
    <cellStyle name="Normal 5 2 12 2 3 3 2" xfId="40045" xr:uid="{00000000-0005-0000-0000-0000DE840000}"/>
    <cellStyle name="Normal 5 2 12 2 3 4" xfId="31741" xr:uid="{00000000-0005-0000-0000-0000DF840000}"/>
    <cellStyle name="Normal 5 2 12 2 4" xfId="20222" xr:uid="{00000000-0005-0000-0000-0000E0840000}"/>
    <cellStyle name="Normal 5 2 12 2 4 2" xfId="20223" xr:uid="{00000000-0005-0000-0000-0000E1840000}"/>
    <cellStyle name="Normal 5 2 12 2 4 2 2" xfId="47484" xr:uid="{00000000-0005-0000-0000-0000E2840000}"/>
    <cellStyle name="Normal 5 2 12 2 4 3" xfId="34071" xr:uid="{00000000-0005-0000-0000-0000E3840000}"/>
    <cellStyle name="Normal 5 2 12 2 5" xfId="20224" xr:uid="{00000000-0005-0000-0000-0000E4840000}"/>
    <cellStyle name="Normal 5 2 12 2 5 2" xfId="41646" xr:uid="{00000000-0005-0000-0000-0000E5840000}"/>
    <cellStyle name="Normal 5 2 12 2 6" xfId="20225" xr:uid="{00000000-0005-0000-0000-0000E6840000}"/>
    <cellStyle name="Normal 5 2 12 2 6 2" xfId="36529" xr:uid="{00000000-0005-0000-0000-0000E7840000}"/>
    <cellStyle name="Normal 5 2 12 2 7" xfId="28221" xr:uid="{00000000-0005-0000-0000-0000E8840000}"/>
    <cellStyle name="Normal 5 2 12 3" xfId="20226" xr:uid="{00000000-0005-0000-0000-0000E9840000}"/>
    <cellStyle name="Normal 5 2 12 3 2" xfId="20227" xr:uid="{00000000-0005-0000-0000-0000EA840000}"/>
    <cellStyle name="Normal 5 2 12 3 2 2" xfId="43245" xr:uid="{00000000-0005-0000-0000-0000EB840000}"/>
    <cellStyle name="Normal 5 2 12 3 3" xfId="20228" xr:uid="{00000000-0005-0000-0000-0000EC840000}"/>
    <cellStyle name="Normal 5 2 12 3 3 2" xfId="38128" xr:uid="{00000000-0005-0000-0000-0000ED840000}"/>
    <cellStyle name="Normal 5 2 12 3 4" xfId="29825" xr:uid="{00000000-0005-0000-0000-0000EE840000}"/>
    <cellStyle name="Normal 5 2 12 4" xfId="20229" xr:uid="{00000000-0005-0000-0000-0000EF840000}"/>
    <cellStyle name="Normal 5 2 12 4 2" xfId="20230" xr:uid="{00000000-0005-0000-0000-0000F0840000}"/>
    <cellStyle name="Normal 5 2 12 4 2 2" xfId="44097" xr:uid="{00000000-0005-0000-0000-0000F1840000}"/>
    <cellStyle name="Normal 5 2 12 4 3" xfId="20231" xr:uid="{00000000-0005-0000-0000-0000F2840000}"/>
    <cellStyle name="Normal 5 2 12 4 3 2" xfId="38981" xr:uid="{00000000-0005-0000-0000-0000F3840000}"/>
    <cellStyle name="Normal 5 2 12 4 4" xfId="30677" xr:uid="{00000000-0005-0000-0000-0000F4840000}"/>
    <cellStyle name="Normal 5 2 12 5" xfId="20232" xr:uid="{00000000-0005-0000-0000-0000F5840000}"/>
    <cellStyle name="Normal 5 2 12 5 2" xfId="20233" xr:uid="{00000000-0005-0000-0000-0000F6840000}"/>
    <cellStyle name="Normal 5 2 12 5 2 2" xfId="44559" xr:uid="{00000000-0005-0000-0000-0000F7840000}"/>
    <cellStyle name="Normal 5 2 12 5 3" xfId="20234" xr:uid="{00000000-0005-0000-0000-0000F8840000}"/>
    <cellStyle name="Normal 5 2 12 5 3 2" xfId="39443" xr:uid="{00000000-0005-0000-0000-0000F9840000}"/>
    <cellStyle name="Normal 5 2 12 5 4" xfId="31139" xr:uid="{00000000-0005-0000-0000-0000FA840000}"/>
    <cellStyle name="Normal 5 2 12 6" xfId="20235" xr:uid="{00000000-0005-0000-0000-0000FB840000}"/>
    <cellStyle name="Normal 5 2 12 6 2" xfId="20236" xr:uid="{00000000-0005-0000-0000-0000FC840000}"/>
    <cellStyle name="Normal 5 2 12 6 2 2" xfId="45767" xr:uid="{00000000-0005-0000-0000-0000FD840000}"/>
    <cellStyle name="Normal 5 2 12 6 3" xfId="20237" xr:uid="{00000000-0005-0000-0000-0000FE840000}"/>
    <cellStyle name="Normal 5 2 12 6 3 2" xfId="40651" xr:uid="{00000000-0005-0000-0000-0000FF840000}"/>
    <cellStyle name="Normal 5 2 12 6 4" xfId="32349" xr:uid="{00000000-0005-0000-0000-000000850000}"/>
    <cellStyle name="Normal 5 2 12 7" xfId="20238" xr:uid="{00000000-0005-0000-0000-000001850000}"/>
    <cellStyle name="Normal 5 2 12 7 2" xfId="20239" xr:uid="{00000000-0005-0000-0000-000002850000}"/>
    <cellStyle name="Normal 5 2 12 7 2 2" xfId="46870" xr:uid="{00000000-0005-0000-0000-000003850000}"/>
    <cellStyle name="Normal 5 2 12 7 3" xfId="20240" xr:uid="{00000000-0005-0000-0000-000004850000}"/>
    <cellStyle name="Normal 5 2 12 7 3 2" xfId="35926" xr:uid="{00000000-0005-0000-0000-000005850000}"/>
    <cellStyle name="Normal 5 2 12 7 4" xfId="33452" xr:uid="{00000000-0005-0000-0000-000006850000}"/>
    <cellStyle name="Normal 5 2 12 8" xfId="20241" xr:uid="{00000000-0005-0000-0000-000007850000}"/>
    <cellStyle name="Normal 5 2 12 8 2" xfId="20242" xr:uid="{00000000-0005-0000-0000-000008850000}"/>
    <cellStyle name="Normal 5 2 12 8 2 2" xfId="48018" xr:uid="{00000000-0005-0000-0000-000009850000}"/>
    <cellStyle name="Normal 5 2 12 8 3" xfId="34611" xr:uid="{00000000-0005-0000-0000-00000A850000}"/>
    <cellStyle name="Normal 5 2 12 9" xfId="20243" xr:uid="{00000000-0005-0000-0000-00000B850000}"/>
    <cellStyle name="Normal 5 2 12 9 2" xfId="41044" xr:uid="{00000000-0005-0000-0000-00000C850000}"/>
    <cellStyle name="Normal 5 2 13" xfId="835" xr:uid="{00000000-0005-0000-0000-00000D850000}"/>
    <cellStyle name="Normal 5 2 13 10" xfId="20245" xr:uid="{00000000-0005-0000-0000-00000E850000}"/>
    <cellStyle name="Normal 5 2 13 10 2" xfId="35853" xr:uid="{00000000-0005-0000-0000-00000F850000}"/>
    <cellStyle name="Normal 5 2 13 11" xfId="27703" xr:uid="{00000000-0005-0000-0000-000010850000}"/>
    <cellStyle name="Normal 5 2 13 12" xfId="20244" xr:uid="{00000000-0005-0000-0000-000011850000}"/>
    <cellStyle name="Normal 5 2 13 2" xfId="20246" xr:uid="{00000000-0005-0000-0000-000012850000}"/>
    <cellStyle name="Normal 5 2 13 2 2" xfId="20247" xr:uid="{00000000-0005-0000-0000-000013850000}"/>
    <cellStyle name="Normal 5 2 13 2 2 2" xfId="20248" xr:uid="{00000000-0005-0000-0000-000014850000}"/>
    <cellStyle name="Normal 5 2 13 2 2 2 2" xfId="43248" xr:uid="{00000000-0005-0000-0000-000015850000}"/>
    <cellStyle name="Normal 5 2 13 2 2 3" xfId="20249" xr:uid="{00000000-0005-0000-0000-000016850000}"/>
    <cellStyle name="Normal 5 2 13 2 2 3 2" xfId="38131" xr:uid="{00000000-0005-0000-0000-000017850000}"/>
    <cellStyle name="Normal 5 2 13 2 2 4" xfId="29828" xr:uid="{00000000-0005-0000-0000-000018850000}"/>
    <cellStyle name="Normal 5 2 13 2 3" xfId="20250" xr:uid="{00000000-0005-0000-0000-000019850000}"/>
    <cellStyle name="Normal 5 2 13 2 3 2" xfId="20251" xr:uid="{00000000-0005-0000-0000-00001A850000}"/>
    <cellStyle name="Normal 5 2 13 2 3 2 2" xfId="45162" xr:uid="{00000000-0005-0000-0000-00001B850000}"/>
    <cellStyle name="Normal 5 2 13 2 3 3" xfId="20252" xr:uid="{00000000-0005-0000-0000-00001C850000}"/>
    <cellStyle name="Normal 5 2 13 2 3 3 2" xfId="40046" xr:uid="{00000000-0005-0000-0000-00001D850000}"/>
    <cellStyle name="Normal 5 2 13 2 3 4" xfId="31742" xr:uid="{00000000-0005-0000-0000-00001E850000}"/>
    <cellStyle name="Normal 5 2 13 2 4" xfId="20253" xr:uid="{00000000-0005-0000-0000-00001F850000}"/>
    <cellStyle name="Normal 5 2 13 2 4 2" xfId="20254" xr:uid="{00000000-0005-0000-0000-000020850000}"/>
    <cellStyle name="Normal 5 2 13 2 4 2 2" xfId="47482" xr:uid="{00000000-0005-0000-0000-000021850000}"/>
    <cellStyle name="Normal 5 2 13 2 4 3" xfId="34069" xr:uid="{00000000-0005-0000-0000-000022850000}"/>
    <cellStyle name="Normal 5 2 13 2 5" xfId="20255" xr:uid="{00000000-0005-0000-0000-000023850000}"/>
    <cellStyle name="Normal 5 2 13 2 5 2" xfId="41647" xr:uid="{00000000-0005-0000-0000-000024850000}"/>
    <cellStyle name="Normal 5 2 13 2 6" xfId="20256" xr:uid="{00000000-0005-0000-0000-000025850000}"/>
    <cellStyle name="Normal 5 2 13 2 6 2" xfId="36530" xr:uid="{00000000-0005-0000-0000-000026850000}"/>
    <cellStyle name="Normal 5 2 13 2 7" xfId="28222" xr:uid="{00000000-0005-0000-0000-000027850000}"/>
    <cellStyle name="Normal 5 2 13 3" xfId="20257" xr:uid="{00000000-0005-0000-0000-000028850000}"/>
    <cellStyle name="Normal 5 2 13 3 2" xfId="20258" xr:uid="{00000000-0005-0000-0000-000029850000}"/>
    <cellStyle name="Normal 5 2 13 3 2 2" xfId="43247" xr:uid="{00000000-0005-0000-0000-00002A850000}"/>
    <cellStyle name="Normal 5 2 13 3 3" xfId="20259" xr:uid="{00000000-0005-0000-0000-00002B850000}"/>
    <cellStyle name="Normal 5 2 13 3 3 2" xfId="38130" xr:uid="{00000000-0005-0000-0000-00002C850000}"/>
    <cellStyle name="Normal 5 2 13 3 4" xfId="29827" xr:uid="{00000000-0005-0000-0000-00002D850000}"/>
    <cellStyle name="Normal 5 2 13 4" xfId="20260" xr:uid="{00000000-0005-0000-0000-00002E850000}"/>
    <cellStyle name="Normal 5 2 13 4 2" xfId="20261" xr:uid="{00000000-0005-0000-0000-00002F850000}"/>
    <cellStyle name="Normal 5 2 13 4 2 2" xfId="44098" xr:uid="{00000000-0005-0000-0000-000030850000}"/>
    <cellStyle name="Normal 5 2 13 4 3" xfId="20262" xr:uid="{00000000-0005-0000-0000-000031850000}"/>
    <cellStyle name="Normal 5 2 13 4 3 2" xfId="38982" xr:uid="{00000000-0005-0000-0000-000032850000}"/>
    <cellStyle name="Normal 5 2 13 4 4" xfId="30678" xr:uid="{00000000-0005-0000-0000-000033850000}"/>
    <cellStyle name="Normal 5 2 13 5" xfId="20263" xr:uid="{00000000-0005-0000-0000-000034850000}"/>
    <cellStyle name="Normal 5 2 13 5 2" xfId="20264" xr:uid="{00000000-0005-0000-0000-000035850000}"/>
    <cellStyle name="Normal 5 2 13 5 2 2" xfId="44487" xr:uid="{00000000-0005-0000-0000-000036850000}"/>
    <cellStyle name="Normal 5 2 13 5 3" xfId="20265" xr:uid="{00000000-0005-0000-0000-000037850000}"/>
    <cellStyle name="Normal 5 2 13 5 3 2" xfId="39371" xr:uid="{00000000-0005-0000-0000-000038850000}"/>
    <cellStyle name="Normal 5 2 13 5 4" xfId="31067" xr:uid="{00000000-0005-0000-0000-000039850000}"/>
    <cellStyle name="Normal 5 2 13 6" xfId="20266" xr:uid="{00000000-0005-0000-0000-00003A850000}"/>
    <cellStyle name="Normal 5 2 13 6 2" xfId="20267" xr:uid="{00000000-0005-0000-0000-00003B850000}"/>
    <cellStyle name="Normal 5 2 13 6 2 2" xfId="45768" xr:uid="{00000000-0005-0000-0000-00003C850000}"/>
    <cellStyle name="Normal 5 2 13 6 3" xfId="20268" xr:uid="{00000000-0005-0000-0000-00003D850000}"/>
    <cellStyle name="Normal 5 2 13 6 3 2" xfId="40652" xr:uid="{00000000-0005-0000-0000-00003E850000}"/>
    <cellStyle name="Normal 5 2 13 6 4" xfId="32350" xr:uid="{00000000-0005-0000-0000-00003F850000}"/>
    <cellStyle name="Normal 5 2 13 7" xfId="20269" xr:uid="{00000000-0005-0000-0000-000040850000}"/>
    <cellStyle name="Normal 5 2 13 7 2" xfId="20270" xr:uid="{00000000-0005-0000-0000-000041850000}"/>
    <cellStyle name="Normal 5 2 13 7 2 2" xfId="46871" xr:uid="{00000000-0005-0000-0000-000042850000}"/>
    <cellStyle name="Normal 5 2 13 7 3" xfId="33453" xr:uid="{00000000-0005-0000-0000-000043850000}"/>
    <cellStyle name="Normal 5 2 13 8" xfId="20271" xr:uid="{00000000-0005-0000-0000-000044850000}"/>
    <cellStyle name="Normal 5 2 13 8 2" xfId="20272" xr:uid="{00000000-0005-0000-0000-000045850000}"/>
    <cellStyle name="Normal 5 2 13 8 2 2" xfId="48019" xr:uid="{00000000-0005-0000-0000-000046850000}"/>
    <cellStyle name="Normal 5 2 13 8 3" xfId="34612" xr:uid="{00000000-0005-0000-0000-000047850000}"/>
    <cellStyle name="Normal 5 2 13 9" xfId="20273" xr:uid="{00000000-0005-0000-0000-000048850000}"/>
    <cellStyle name="Normal 5 2 13 9 2" xfId="40972" xr:uid="{00000000-0005-0000-0000-000049850000}"/>
    <cellStyle name="Normal 5 2 14" xfId="1351" xr:uid="{00000000-0005-0000-0000-00004A850000}"/>
    <cellStyle name="Normal 5 2 14 2" xfId="20275" xr:uid="{00000000-0005-0000-0000-00004B850000}"/>
    <cellStyle name="Normal 5 2 14 2 2" xfId="20276" xr:uid="{00000000-0005-0000-0000-00004C850000}"/>
    <cellStyle name="Normal 5 2 14 2 2 2" xfId="43249" xr:uid="{00000000-0005-0000-0000-00004D850000}"/>
    <cellStyle name="Normal 5 2 14 2 3" xfId="20277" xr:uid="{00000000-0005-0000-0000-00004E850000}"/>
    <cellStyle name="Normal 5 2 14 2 3 2" xfId="38132" xr:uid="{00000000-0005-0000-0000-00004F850000}"/>
    <cellStyle name="Normal 5 2 14 2 4" xfId="29829" xr:uid="{00000000-0005-0000-0000-000050850000}"/>
    <cellStyle name="Normal 5 2 14 3" xfId="20278" xr:uid="{00000000-0005-0000-0000-000051850000}"/>
    <cellStyle name="Normal 5 2 14 3 2" xfId="20279" xr:uid="{00000000-0005-0000-0000-000052850000}"/>
    <cellStyle name="Normal 5 2 14 3 2 2" xfId="45159" xr:uid="{00000000-0005-0000-0000-000053850000}"/>
    <cellStyle name="Normal 5 2 14 3 3" xfId="20280" xr:uid="{00000000-0005-0000-0000-000054850000}"/>
    <cellStyle name="Normal 5 2 14 3 3 2" xfId="40043" xr:uid="{00000000-0005-0000-0000-000055850000}"/>
    <cellStyle name="Normal 5 2 14 3 4" xfId="31739" xr:uid="{00000000-0005-0000-0000-000056850000}"/>
    <cellStyle name="Normal 5 2 14 4" xfId="20281" xr:uid="{00000000-0005-0000-0000-000057850000}"/>
    <cellStyle name="Normal 5 2 14 4 2" xfId="20282" xr:uid="{00000000-0005-0000-0000-000058850000}"/>
    <cellStyle name="Normal 5 2 14 4 2 2" xfId="47042" xr:uid="{00000000-0005-0000-0000-000059850000}"/>
    <cellStyle name="Normal 5 2 14 4 3" xfId="33626" xr:uid="{00000000-0005-0000-0000-00005A850000}"/>
    <cellStyle name="Normal 5 2 14 5" xfId="20283" xr:uid="{00000000-0005-0000-0000-00005B850000}"/>
    <cellStyle name="Normal 5 2 14 5 2" xfId="41644" xr:uid="{00000000-0005-0000-0000-00005C850000}"/>
    <cellStyle name="Normal 5 2 14 6" xfId="20284" xr:uid="{00000000-0005-0000-0000-00005D850000}"/>
    <cellStyle name="Normal 5 2 14 6 2" xfId="36527" xr:uid="{00000000-0005-0000-0000-00005E850000}"/>
    <cellStyle name="Normal 5 2 14 7" xfId="28219" xr:uid="{00000000-0005-0000-0000-00005F850000}"/>
    <cellStyle name="Normal 5 2 14 8" xfId="20274" xr:uid="{00000000-0005-0000-0000-000060850000}"/>
    <cellStyle name="Normal 5 2 15" xfId="20285" xr:uid="{00000000-0005-0000-0000-000061850000}"/>
    <cellStyle name="Normal 5 2 15 2" xfId="20286" xr:uid="{00000000-0005-0000-0000-000062850000}"/>
    <cellStyle name="Normal 5 2 15 2 2" xfId="20287" xr:uid="{00000000-0005-0000-0000-000063850000}"/>
    <cellStyle name="Normal 5 2 15 2 2 2" xfId="43250" xr:uid="{00000000-0005-0000-0000-000064850000}"/>
    <cellStyle name="Normal 5 2 15 2 3" xfId="20288" xr:uid="{00000000-0005-0000-0000-000065850000}"/>
    <cellStyle name="Normal 5 2 15 2 3 2" xfId="38133" xr:uid="{00000000-0005-0000-0000-000066850000}"/>
    <cellStyle name="Normal 5 2 15 2 4" xfId="29830" xr:uid="{00000000-0005-0000-0000-000067850000}"/>
    <cellStyle name="Normal 5 2 15 3" xfId="20289" xr:uid="{00000000-0005-0000-0000-000068850000}"/>
    <cellStyle name="Normal 5 2 15 3 2" xfId="41818" xr:uid="{00000000-0005-0000-0000-000069850000}"/>
    <cellStyle name="Normal 5 2 15 4" xfId="20290" xr:uid="{00000000-0005-0000-0000-00006A850000}"/>
    <cellStyle name="Normal 5 2 15 4 2" xfId="36701" xr:uid="{00000000-0005-0000-0000-00006B850000}"/>
    <cellStyle name="Normal 5 2 15 5" xfId="28393" xr:uid="{00000000-0005-0000-0000-00006C850000}"/>
    <cellStyle name="Normal 5 2 16" xfId="20291" xr:uid="{00000000-0005-0000-0000-00006D850000}"/>
    <cellStyle name="Normal 5 2 16 2" xfId="20292" xr:uid="{00000000-0005-0000-0000-00006E850000}"/>
    <cellStyle name="Normal 5 2 16 2 2" xfId="42248" xr:uid="{00000000-0005-0000-0000-00006F850000}"/>
    <cellStyle name="Normal 5 2 16 3" xfId="20293" xr:uid="{00000000-0005-0000-0000-000070850000}"/>
    <cellStyle name="Normal 5 2 16 3 2" xfId="37131" xr:uid="{00000000-0005-0000-0000-000071850000}"/>
    <cellStyle name="Normal 5 2 16 4" xfId="28828" xr:uid="{00000000-0005-0000-0000-000072850000}"/>
    <cellStyle name="Normal 5 2 17" xfId="20294" xr:uid="{00000000-0005-0000-0000-000073850000}"/>
    <cellStyle name="Normal 5 2 17 2" xfId="20295" xr:uid="{00000000-0005-0000-0000-000074850000}"/>
    <cellStyle name="Normal 5 2 17 2 2" xfId="44095" xr:uid="{00000000-0005-0000-0000-000075850000}"/>
    <cellStyle name="Normal 5 2 17 3" xfId="20296" xr:uid="{00000000-0005-0000-0000-000076850000}"/>
    <cellStyle name="Normal 5 2 17 3 2" xfId="38979" xr:uid="{00000000-0005-0000-0000-000077850000}"/>
    <cellStyle name="Normal 5 2 17 4" xfId="30675" xr:uid="{00000000-0005-0000-0000-000078850000}"/>
    <cellStyle name="Normal 5 2 18" xfId="20297" xr:uid="{00000000-0005-0000-0000-000079850000}"/>
    <cellStyle name="Normal 5 2 18 2" xfId="20298" xr:uid="{00000000-0005-0000-0000-00007A850000}"/>
    <cellStyle name="Normal 5 2 18 2 2" xfId="44270" xr:uid="{00000000-0005-0000-0000-00007B850000}"/>
    <cellStyle name="Normal 5 2 18 3" xfId="20299" xr:uid="{00000000-0005-0000-0000-00007C850000}"/>
    <cellStyle name="Normal 5 2 18 3 2" xfId="39154" xr:uid="{00000000-0005-0000-0000-00007D850000}"/>
    <cellStyle name="Normal 5 2 18 4" xfId="30850" xr:uid="{00000000-0005-0000-0000-00007E850000}"/>
    <cellStyle name="Normal 5 2 19" xfId="20300" xr:uid="{00000000-0005-0000-0000-00007F850000}"/>
    <cellStyle name="Normal 5 2 19 2" xfId="20301" xr:uid="{00000000-0005-0000-0000-000080850000}"/>
    <cellStyle name="Normal 5 2 19 2 2" xfId="46006" xr:uid="{00000000-0005-0000-0000-000081850000}"/>
    <cellStyle name="Normal 5 2 19 3" xfId="20302" xr:uid="{00000000-0005-0000-0000-000082850000}"/>
    <cellStyle name="Normal 5 2 19 3 2" xfId="35636" xr:uid="{00000000-0005-0000-0000-000083850000}"/>
    <cellStyle name="Normal 5 2 19 4" xfId="32588" xr:uid="{00000000-0005-0000-0000-000084850000}"/>
    <cellStyle name="Normal 5 2 2" xfId="270" xr:uid="{00000000-0005-0000-0000-000085850000}"/>
    <cellStyle name="Normal 5 2 2 10" xfId="1022" xr:uid="{00000000-0005-0000-0000-000086850000}"/>
    <cellStyle name="Normal 5 2 2 10 10" xfId="20303" xr:uid="{00000000-0005-0000-0000-000087850000}"/>
    <cellStyle name="Normal 5 2 2 10 10 2" xfId="35562" xr:uid="{00000000-0005-0000-0000-000088850000}"/>
    <cellStyle name="Normal 5 2 2 10 11" xfId="27694" xr:uid="{00000000-0005-0000-0000-000089850000}"/>
    <cellStyle name="Normal 5 2 2 10 2" xfId="20304" xr:uid="{00000000-0005-0000-0000-00008A850000}"/>
    <cellStyle name="Normal 5 2 2 10 2 2" xfId="20305" xr:uid="{00000000-0005-0000-0000-00008B850000}"/>
    <cellStyle name="Normal 5 2 2 10 2 2 2" xfId="20306" xr:uid="{00000000-0005-0000-0000-00008C850000}"/>
    <cellStyle name="Normal 5 2 2 10 2 2 2 2" xfId="43252" xr:uid="{00000000-0005-0000-0000-00008D850000}"/>
    <cellStyle name="Normal 5 2 2 10 2 2 3" xfId="20307" xr:uid="{00000000-0005-0000-0000-00008E850000}"/>
    <cellStyle name="Normal 5 2 2 10 2 2 3 2" xfId="38135" xr:uid="{00000000-0005-0000-0000-00008F850000}"/>
    <cellStyle name="Normal 5 2 2 10 2 2 4" xfId="29832" xr:uid="{00000000-0005-0000-0000-000090850000}"/>
    <cellStyle name="Normal 5 2 2 10 2 3" xfId="20308" xr:uid="{00000000-0005-0000-0000-000091850000}"/>
    <cellStyle name="Normal 5 2 2 10 2 3 2" xfId="20309" xr:uid="{00000000-0005-0000-0000-000092850000}"/>
    <cellStyle name="Normal 5 2 2 10 2 3 2 2" xfId="45164" xr:uid="{00000000-0005-0000-0000-000093850000}"/>
    <cellStyle name="Normal 5 2 2 10 2 3 3" xfId="20310" xr:uid="{00000000-0005-0000-0000-000094850000}"/>
    <cellStyle name="Normal 5 2 2 10 2 3 3 2" xfId="40048" xr:uid="{00000000-0005-0000-0000-000095850000}"/>
    <cellStyle name="Normal 5 2 2 10 2 3 4" xfId="31744" xr:uid="{00000000-0005-0000-0000-000096850000}"/>
    <cellStyle name="Normal 5 2 2 10 2 4" xfId="20311" xr:uid="{00000000-0005-0000-0000-000097850000}"/>
    <cellStyle name="Normal 5 2 2 10 2 4 2" xfId="20312" xr:uid="{00000000-0005-0000-0000-000098850000}"/>
    <cellStyle name="Normal 5 2 2 10 2 4 2 2" xfId="47485" xr:uid="{00000000-0005-0000-0000-000099850000}"/>
    <cellStyle name="Normal 5 2 2 10 2 4 3" xfId="34072" xr:uid="{00000000-0005-0000-0000-00009A850000}"/>
    <cellStyle name="Normal 5 2 2 10 2 5" xfId="20313" xr:uid="{00000000-0005-0000-0000-00009B850000}"/>
    <cellStyle name="Normal 5 2 2 10 2 5 2" xfId="41649" xr:uid="{00000000-0005-0000-0000-00009C850000}"/>
    <cellStyle name="Normal 5 2 2 10 2 6" xfId="20314" xr:uid="{00000000-0005-0000-0000-00009D850000}"/>
    <cellStyle name="Normal 5 2 2 10 2 6 2" xfId="36532" xr:uid="{00000000-0005-0000-0000-00009E850000}"/>
    <cellStyle name="Normal 5 2 2 10 2 7" xfId="28224" xr:uid="{00000000-0005-0000-0000-00009F850000}"/>
    <cellStyle name="Normal 5 2 2 10 3" xfId="20315" xr:uid="{00000000-0005-0000-0000-0000A0850000}"/>
    <cellStyle name="Normal 5 2 2 10 3 2" xfId="20316" xr:uid="{00000000-0005-0000-0000-0000A1850000}"/>
    <cellStyle name="Normal 5 2 2 10 3 2 2" xfId="43251" xr:uid="{00000000-0005-0000-0000-0000A2850000}"/>
    <cellStyle name="Normal 5 2 2 10 3 3" xfId="20317" xr:uid="{00000000-0005-0000-0000-0000A3850000}"/>
    <cellStyle name="Normal 5 2 2 10 3 3 2" xfId="38134" xr:uid="{00000000-0005-0000-0000-0000A4850000}"/>
    <cellStyle name="Normal 5 2 2 10 3 4" xfId="29831" xr:uid="{00000000-0005-0000-0000-0000A5850000}"/>
    <cellStyle name="Normal 5 2 2 10 4" xfId="20318" xr:uid="{00000000-0005-0000-0000-0000A6850000}"/>
    <cellStyle name="Normal 5 2 2 10 4 2" xfId="20319" xr:uid="{00000000-0005-0000-0000-0000A7850000}"/>
    <cellStyle name="Normal 5 2 2 10 4 2 2" xfId="44100" xr:uid="{00000000-0005-0000-0000-0000A8850000}"/>
    <cellStyle name="Normal 5 2 2 10 4 3" xfId="20320" xr:uid="{00000000-0005-0000-0000-0000A9850000}"/>
    <cellStyle name="Normal 5 2 2 10 4 3 2" xfId="38984" xr:uid="{00000000-0005-0000-0000-0000AA850000}"/>
    <cellStyle name="Normal 5 2 2 10 4 4" xfId="30680" xr:uid="{00000000-0005-0000-0000-0000AB850000}"/>
    <cellStyle name="Normal 5 2 2 10 5" xfId="20321" xr:uid="{00000000-0005-0000-0000-0000AC850000}"/>
    <cellStyle name="Normal 5 2 2 10 5 2" xfId="20322" xr:uid="{00000000-0005-0000-0000-0000AD850000}"/>
    <cellStyle name="Normal 5 2 2 10 5 2 2" xfId="44494" xr:uid="{00000000-0005-0000-0000-0000AE850000}"/>
    <cellStyle name="Normal 5 2 2 10 5 3" xfId="20323" xr:uid="{00000000-0005-0000-0000-0000AF850000}"/>
    <cellStyle name="Normal 5 2 2 10 5 3 2" xfId="39378" xr:uid="{00000000-0005-0000-0000-0000B0850000}"/>
    <cellStyle name="Normal 5 2 2 10 5 4" xfId="31074" xr:uid="{00000000-0005-0000-0000-0000B1850000}"/>
    <cellStyle name="Normal 5 2 2 10 6" xfId="20324" xr:uid="{00000000-0005-0000-0000-0000B2850000}"/>
    <cellStyle name="Normal 5 2 2 10 6 2" xfId="20325" xr:uid="{00000000-0005-0000-0000-0000B3850000}"/>
    <cellStyle name="Normal 5 2 2 10 6 2 2" xfId="45769" xr:uid="{00000000-0005-0000-0000-0000B4850000}"/>
    <cellStyle name="Normal 5 2 2 10 6 3" xfId="20326" xr:uid="{00000000-0005-0000-0000-0000B5850000}"/>
    <cellStyle name="Normal 5 2 2 10 6 3 2" xfId="40653" xr:uid="{00000000-0005-0000-0000-0000B6850000}"/>
    <cellStyle name="Normal 5 2 2 10 6 4" xfId="32351" xr:uid="{00000000-0005-0000-0000-0000B7850000}"/>
    <cellStyle name="Normal 5 2 2 10 7" xfId="20327" xr:uid="{00000000-0005-0000-0000-0000B8850000}"/>
    <cellStyle name="Normal 5 2 2 10 7 2" xfId="20328" xr:uid="{00000000-0005-0000-0000-0000B9850000}"/>
    <cellStyle name="Normal 5 2 2 10 7 2 2" xfId="46873" xr:uid="{00000000-0005-0000-0000-0000BA850000}"/>
    <cellStyle name="Normal 5 2 2 10 7 3" xfId="20329" xr:uid="{00000000-0005-0000-0000-0000BB850000}"/>
    <cellStyle name="Normal 5 2 2 10 7 3 2" xfId="35861" xr:uid="{00000000-0005-0000-0000-0000BC850000}"/>
    <cellStyle name="Normal 5 2 2 10 7 4" xfId="33455" xr:uid="{00000000-0005-0000-0000-0000BD850000}"/>
    <cellStyle name="Normal 5 2 2 10 8" xfId="20330" xr:uid="{00000000-0005-0000-0000-0000BE850000}"/>
    <cellStyle name="Normal 5 2 2 10 8 2" xfId="20331" xr:uid="{00000000-0005-0000-0000-0000BF850000}"/>
    <cellStyle name="Normal 5 2 2 10 8 2 2" xfId="48020" xr:uid="{00000000-0005-0000-0000-0000C0850000}"/>
    <cellStyle name="Normal 5 2 2 10 8 3" xfId="34613" xr:uid="{00000000-0005-0000-0000-0000C1850000}"/>
    <cellStyle name="Normal 5 2 2 10 9" xfId="20332" xr:uid="{00000000-0005-0000-0000-0000C2850000}"/>
    <cellStyle name="Normal 5 2 2 10 9 2" xfId="40979" xr:uid="{00000000-0005-0000-0000-0000C3850000}"/>
    <cellStyle name="Normal 5 2 2 11" xfId="1892" xr:uid="{00000000-0005-0000-0000-0000C4850000}"/>
    <cellStyle name="Normal 5 2 2 11 2" xfId="20334" xr:uid="{00000000-0005-0000-0000-0000C5850000}"/>
    <cellStyle name="Normal 5 2 2 11 2 2" xfId="20335" xr:uid="{00000000-0005-0000-0000-0000C6850000}"/>
    <cellStyle name="Normal 5 2 2 11 2 2 2" xfId="43253" xr:uid="{00000000-0005-0000-0000-0000C7850000}"/>
    <cellStyle name="Normal 5 2 2 11 2 3" xfId="20336" xr:uid="{00000000-0005-0000-0000-0000C8850000}"/>
    <cellStyle name="Normal 5 2 2 11 2 3 2" xfId="38136" xr:uid="{00000000-0005-0000-0000-0000C9850000}"/>
    <cellStyle name="Normal 5 2 2 11 2 4" xfId="29833" xr:uid="{00000000-0005-0000-0000-0000CA850000}"/>
    <cellStyle name="Normal 5 2 2 11 3" xfId="20337" xr:uid="{00000000-0005-0000-0000-0000CB850000}"/>
    <cellStyle name="Normal 5 2 2 11 3 2" xfId="20338" xr:uid="{00000000-0005-0000-0000-0000CC850000}"/>
    <cellStyle name="Normal 5 2 2 11 3 2 2" xfId="45163" xr:uid="{00000000-0005-0000-0000-0000CD850000}"/>
    <cellStyle name="Normal 5 2 2 11 3 3" xfId="20339" xr:uid="{00000000-0005-0000-0000-0000CE850000}"/>
    <cellStyle name="Normal 5 2 2 11 3 3 2" xfId="40047" xr:uid="{00000000-0005-0000-0000-0000CF850000}"/>
    <cellStyle name="Normal 5 2 2 11 3 4" xfId="31743" xr:uid="{00000000-0005-0000-0000-0000D0850000}"/>
    <cellStyle name="Normal 5 2 2 11 4" xfId="20340" xr:uid="{00000000-0005-0000-0000-0000D1850000}"/>
    <cellStyle name="Normal 5 2 2 11 4 2" xfId="20341" xr:uid="{00000000-0005-0000-0000-0000D2850000}"/>
    <cellStyle name="Normal 5 2 2 11 4 2 2" xfId="47044" xr:uid="{00000000-0005-0000-0000-0000D3850000}"/>
    <cellStyle name="Normal 5 2 2 11 4 3" xfId="33628" xr:uid="{00000000-0005-0000-0000-0000D4850000}"/>
    <cellStyle name="Normal 5 2 2 11 5" xfId="20342" xr:uid="{00000000-0005-0000-0000-0000D5850000}"/>
    <cellStyle name="Normal 5 2 2 11 5 2" xfId="41648" xr:uid="{00000000-0005-0000-0000-0000D6850000}"/>
    <cellStyle name="Normal 5 2 2 11 6" xfId="20343" xr:uid="{00000000-0005-0000-0000-0000D7850000}"/>
    <cellStyle name="Normal 5 2 2 11 6 2" xfId="36531" xr:uid="{00000000-0005-0000-0000-0000D8850000}"/>
    <cellStyle name="Normal 5 2 2 11 7" xfId="28223" xr:uid="{00000000-0005-0000-0000-0000D9850000}"/>
    <cellStyle name="Normal 5 2 2 11 8" xfId="20333" xr:uid="{00000000-0005-0000-0000-0000DA850000}"/>
    <cellStyle name="Normal 5 2 2 12" xfId="20344" xr:uid="{00000000-0005-0000-0000-0000DB850000}"/>
    <cellStyle name="Normal 5 2 2 12 2" xfId="20345" xr:uid="{00000000-0005-0000-0000-0000DC850000}"/>
    <cellStyle name="Normal 5 2 2 12 2 2" xfId="20346" xr:uid="{00000000-0005-0000-0000-0000DD850000}"/>
    <cellStyle name="Normal 5 2 2 12 2 2 2" xfId="43254" xr:uid="{00000000-0005-0000-0000-0000DE850000}"/>
    <cellStyle name="Normal 5 2 2 12 2 3" xfId="20347" xr:uid="{00000000-0005-0000-0000-0000DF850000}"/>
    <cellStyle name="Normal 5 2 2 12 2 3 2" xfId="38137" xr:uid="{00000000-0005-0000-0000-0000E0850000}"/>
    <cellStyle name="Normal 5 2 2 12 2 4" xfId="29834" xr:uid="{00000000-0005-0000-0000-0000E1850000}"/>
    <cellStyle name="Normal 5 2 2 12 3" xfId="20348" xr:uid="{00000000-0005-0000-0000-0000E2850000}"/>
    <cellStyle name="Normal 5 2 2 12 3 2" xfId="41820" xr:uid="{00000000-0005-0000-0000-0000E3850000}"/>
    <cellStyle name="Normal 5 2 2 12 4" xfId="20349" xr:uid="{00000000-0005-0000-0000-0000E4850000}"/>
    <cellStyle name="Normal 5 2 2 12 4 2" xfId="36703" xr:uid="{00000000-0005-0000-0000-0000E5850000}"/>
    <cellStyle name="Normal 5 2 2 12 5" xfId="28395" xr:uid="{00000000-0005-0000-0000-0000E6850000}"/>
    <cellStyle name="Normal 5 2 2 13" xfId="20350" xr:uid="{00000000-0005-0000-0000-0000E7850000}"/>
    <cellStyle name="Normal 5 2 2 13 2" xfId="20351" xr:uid="{00000000-0005-0000-0000-0000E8850000}"/>
    <cellStyle name="Normal 5 2 2 13 2 2" xfId="42249" xr:uid="{00000000-0005-0000-0000-0000E9850000}"/>
    <cellStyle name="Normal 5 2 2 13 3" xfId="20352" xr:uid="{00000000-0005-0000-0000-0000EA850000}"/>
    <cellStyle name="Normal 5 2 2 13 3 2" xfId="37132" xr:uid="{00000000-0005-0000-0000-0000EB850000}"/>
    <cellStyle name="Normal 5 2 2 13 4" xfId="28829" xr:uid="{00000000-0005-0000-0000-0000EC850000}"/>
    <cellStyle name="Normal 5 2 2 14" xfId="20353" xr:uid="{00000000-0005-0000-0000-0000ED850000}"/>
    <cellStyle name="Normal 5 2 2 14 2" xfId="20354" xr:uid="{00000000-0005-0000-0000-0000EE850000}"/>
    <cellStyle name="Normal 5 2 2 14 2 2" xfId="44099" xr:uid="{00000000-0005-0000-0000-0000EF850000}"/>
    <cellStyle name="Normal 5 2 2 14 3" xfId="20355" xr:uid="{00000000-0005-0000-0000-0000F0850000}"/>
    <cellStyle name="Normal 5 2 2 14 3 2" xfId="38983" xr:uid="{00000000-0005-0000-0000-0000F1850000}"/>
    <cellStyle name="Normal 5 2 2 14 4" xfId="30679" xr:uid="{00000000-0005-0000-0000-0000F2850000}"/>
    <cellStyle name="Normal 5 2 2 15" xfId="20356" xr:uid="{00000000-0005-0000-0000-0000F3850000}"/>
    <cellStyle name="Normal 5 2 2 15 2" xfId="20357" xr:uid="{00000000-0005-0000-0000-0000F4850000}"/>
    <cellStyle name="Normal 5 2 2 15 2 2" xfId="44272" xr:uid="{00000000-0005-0000-0000-0000F5850000}"/>
    <cellStyle name="Normal 5 2 2 15 3" xfId="20358" xr:uid="{00000000-0005-0000-0000-0000F6850000}"/>
    <cellStyle name="Normal 5 2 2 15 3 2" xfId="39156" xr:uid="{00000000-0005-0000-0000-0000F7850000}"/>
    <cellStyle name="Normal 5 2 2 15 4" xfId="30852" xr:uid="{00000000-0005-0000-0000-0000F8850000}"/>
    <cellStyle name="Normal 5 2 2 16" xfId="20359" xr:uid="{00000000-0005-0000-0000-0000F9850000}"/>
    <cellStyle name="Normal 5 2 2 16 2" xfId="20360" xr:uid="{00000000-0005-0000-0000-0000FA850000}"/>
    <cellStyle name="Normal 5 2 2 16 2 2" xfId="45455" xr:uid="{00000000-0005-0000-0000-0000FB850000}"/>
    <cellStyle name="Normal 5 2 2 16 3" xfId="20361" xr:uid="{00000000-0005-0000-0000-0000FC850000}"/>
    <cellStyle name="Normal 5 2 2 16 3 2" xfId="40339" xr:uid="{00000000-0005-0000-0000-0000FD850000}"/>
    <cellStyle name="Normal 5 2 2 16 4" xfId="32035" xr:uid="{00000000-0005-0000-0000-0000FE850000}"/>
    <cellStyle name="Normal 5 2 2 17" xfId="20362" xr:uid="{00000000-0005-0000-0000-0000FF850000}"/>
    <cellStyle name="Normal 5 2 2 17 2" xfId="20363" xr:uid="{00000000-0005-0000-0000-000000860000}"/>
    <cellStyle name="Normal 5 2 2 17 2 2" xfId="46007" xr:uid="{00000000-0005-0000-0000-000001860000}"/>
    <cellStyle name="Normal 5 2 2 17 3" xfId="20364" xr:uid="{00000000-0005-0000-0000-000002860000}"/>
    <cellStyle name="Normal 5 2 2 17 3 2" xfId="35639" xr:uid="{00000000-0005-0000-0000-000003860000}"/>
    <cellStyle name="Normal 5 2 2 17 4" xfId="32589" xr:uid="{00000000-0005-0000-0000-000004860000}"/>
    <cellStyle name="Normal 5 2 2 18" xfId="20365" xr:uid="{00000000-0005-0000-0000-000005860000}"/>
    <cellStyle name="Normal 5 2 2 18 2" xfId="20366" xr:uid="{00000000-0005-0000-0000-000006860000}"/>
    <cellStyle name="Normal 5 2 2 18 2 2" xfId="46084" xr:uid="{00000000-0005-0000-0000-000007860000}"/>
    <cellStyle name="Normal 5 2 2 18 3" xfId="32666" xr:uid="{00000000-0005-0000-0000-000008860000}"/>
    <cellStyle name="Normal 5 2 2 19" xfId="20367" xr:uid="{00000000-0005-0000-0000-000009860000}"/>
    <cellStyle name="Normal 5 2 2 19 2" xfId="20368" xr:uid="{00000000-0005-0000-0000-00000A860000}"/>
    <cellStyle name="Normal 5 2 2 19 2 2" xfId="46872" xr:uid="{00000000-0005-0000-0000-00000B860000}"/>
    <cellStyle name="Normal 5 2 2 19 3" xfId="33454" xr:uid="{00000000-0005-0000-0000-00000C860000}"/>
    <cellStyle name="Normal 5 2 2 2" xfId="706" xr:uid="{00000000-0005-0000-0000-00000D860000}"/>
    <cellStyle name="Normal 5 2 2 2 10" xfId="20370" xr:uid="{00000000-0005-0000-0000-00000E860000}"/>
    <cellStyle name="Normal 5 2 2 2 10 2" xfId="20371" xr:uid="{00000000-0005-0000-0000-00000F860000}"/>
    <cellStyle name="Normal 5 2 2 2 10 2 2" xfId="43255" xr:uid="{00000000-0005-0000-0000-000010860000}"/>
    <cellStyle name="Normal 5 2 2 2 10 3" xfId="20372" xr:uid="{00000000-0005-0000-0000-000011860000}"/>
    <cellStyle name="Normal 5 2 2 2 10 3 2" xfId="38138" xr:uid="{00000000-0005-0000-0000-000012860000}"/>
    <cellStyle name="Normal 5 2 2 2 10 4" xfId="29835" xr:uid="{00000000-0005-0000-0000-000013860000}"/>
    <cellStyle name="Normal 5 2 2 2 11" xfId="20373" xr:uid="{00000000-0005-0000-0000-000014860000}"/>
    <cellStyle name="Normal 5 2 2 2 11 2" xfId="20374" xr:uid="{00000000-0005-0000-0000-000015860000}"/>
    <cellStyle name="Normal 5 2 2 2 11 2 2" xfId="44101" xr:uid="{00000000-0005-0000-0000-000016860000}"/>
    <cellStyle name="Normal 5 2 2 2 11 3" xfId="20375" xr:uid="{00000000-0005-0000-0000-000017860000}"/>
    <cellStyle name="Normal 5 2 2 2 11 3 2" xfId="38985" xr:uid="{00000000-0005-0000-0000-000018860000}"/>
    <cellStyle name="Normal 5 2 2 2 11 4" xfId="30681" xr:uid="{00000000-0005-0000-0000-000019860000}"/>
    <cellStyle name="Normal 5 2 2 2 12" xfId="20376" xr:uid="{00000000-0005-0000-0000-00001A860000}"/>
    <cellStyle name="Normal 5 2 2 2 12 2" xfId="20377" xr:uid="{00000000-0005-0000-0000-00001B860000}"/>
    <cellStyle name="Normal 5 2 2 2 12 2 2" xfId="44277" xr:uid="{00000000-0005-0000-0000-00001C860000}"/>
    <cellStyle name="Normal 5 2 2 2 12 3" xfId="20378" xr:uid="{00000000-0005-0000-0000-00001D860000}"/>
    <cellStyle name="Normal 5 2 2 2 12 3 2" xfId="39161" xr:uid="{00000000-0005-0000-0000-00001E860000}"/>
    <cellStyle name="Normal 5 2 2 2 12 4" xfId="30857" xr:uid="{00000000-0005-0000-0000-00001F860000}"/>
    <cellStyle name="Normal 5 2 2 2 13" xfId="20379" xr:uid="{00000000-0005-0000-0000-000020860000}"/>
    <cellStyle name="Normal 5 2 2 2 13 2" xfId="20380" xr:uid="{00000000-0005-0000-0000-000021860000}"/>
    <cellStyle name="Normal 5 2 2 2 13 2 2" xfId="45456" xr:uid="{00000000-0005-0000-0000-000022860000}"/>
    <cellStyle name="Normal 5 2 2 2 13 3" xfId="20381" xr:uid="{00000000-0005-0000-0000-000023860000}"/>
    <cellStyle name="Normal 5 2 2 2 13 3 2" xfId="40340" xr:uid="{00000000-0005-0000-0000-000024860000}"/>
    <cellStyle name="Normal 5 2 2 2 13 4" xfId="32036" xr:uid="{00000000-0005-0000-0000-000025860000}"/>
    <cellStyle name="Normal 5 2 2 2 14" xfId="20382" xr:uid="{00000000-0005-0000-0000-000026860000}"/>
    <cellStyle name="Normal 5 2 2 2 14 2" xfId="20383" xr:uid="{00000000-0005-0000-0000-000027860000}"/>
    <cellStyle name="Normal 5 2 2 2 14 2 2" xfId="46008" xr:uid="{00000000-0005-0000-0000-000028860000}"/>
    <cellStyle name="Normal 5 2 2 2 14 3" xfId="20384" xr:uid="{00000000-0005-0000-0000-000029860000}"/>
    <cellStyle name="Normal 5 2 2 2 14 3 2" xfId="35644" xr:uid="{00000000-0005-0000-0000-00002A860000}"/>
    <cellStyle name="Normal 5 2 2 2 14 4" xfId="32590" xr:uid="{00000000-0005-0000-0000-00002B860000}"/>
    <cellStyle name="Normal 5 2 2 2 15" xfId="20385" xr:uid="{00000000-0005-0000-0000-00002C860000}"/>
    <cellStyle name="Normal 5 2 2 2 15 2" xfId="20386" xr:uid="{00000000-0005-0000-0000-00002D860000}"/>
    <cellStyle name="Normal 5 2 2 2 15 2 2" xfId="46089" xr:uid="{00000000-0005-0000-0000-00002E860000}"/>
    <cellStyle name="Normal 5 2 2 2 15 3" xfId="32671" xr:uid="{00000000-0005-0000-0000-00002F860000}"/>
    <cellStyle name="Normal 5 2 2 2 16" xfId="20387" xr:uid="{00000000-0005-0000-0000-000030860000}"/>
    <cellStyle name="Normal 5 2 2 2 16 2" xfId="20388" xr:uid="{00000000-0005-0000-0000-000031860000}"/>
    <cellStyle name="Normal 5 2 2 2 16 2 2" xfId="46874" xr:uid="{00000000-0005-0000-0000-000032860000}"/>
    <cellStyle name="Normal 5 2 2 2 16 3" xfId="33456" xr:uid="{00000000-0005-0000-0000-000033860000}"/>
    <cellStyle name="Normal 5 2 2 2 17" xfId="20389" xr:uid="{00000000-0005-0000-0000-000034860000}"/>
    <cellStyle name="Normal 5 2 2 2 17 2" xfId="20390" xr:uid="{00000000-0005-0000-0000-000035860000}"/>
    <cellStyle name="Normal 5 2 2 2 17 2 2" xfId="47724" xr:uid="{00000000-0005-0000-0000-000036860000}"/>
    <cellStyle name="Normal 5 2 2 2 17 3" xfId="34317" xr:uid="{00000000-0005-0000-0000-000037860000}"/>
    <cellStyle name="Normal 5 2 2 2 18" xfId="20391" xr:uid="{00000000-0005-0000-0000-000038860000}"/>
    <cellStyle name="Normal 5 2 2 2 18 2" xfId="20392" xr:uid="{00000000-0005-0000-0000-000039860000}"/>
    <cellStyle name="Normal 5 2 2 2 18 2 2" xfId="48212" xr:uid="{00000000-0005-0000-0000-00003A860000}"/>
    <cellStyle name="Normal 5 2 2 2 18 3" xfId="34805" xr:uid="{00000000-0005-0000-0000-00003B860000}"/>
    <cellStyle name="Normal 5 2 2 2 19" xfId="20393" xr:uid="{00000000-0005-0000-0000-00003C860000}"/>
    <cellStyle name="Normal 5 2 2 2 19 2" xfId="35062" xr:uid="{00000000-0005-0000-0000-00003D860000}"/>
    <cellStyle name="Normal 5 2 2 2 2" xfId="707" xr:uid="{00000000-0005-0000-0000-00003E860000}"/>
    <cellStyle name="Normal 5 2 2 2 2 10" xfId="20395" xr:uid="{00000000-0005-0000-0000-00003F860000}"/>
    <cellStyle name="Normal 5 2 2 2 2 10 2" xfId="20396" xr:uid="{00000000-0005-0000-0000-000040860000}"/>
    <cellStyle name="Normal 5 2 2 2 2 10 2 2" xfId="44312" xr:uid="{00000000-0005-0000-0000-000041860000}"/>
    <cellStyle name="Normal 5 2 2 2 2 10 3" xfId="20397" xr:uid="{00000000-0005-0000-0000-000042860000}"/>
    <cellStyle name="Normal 5 2 2 2 2 10 3 2" xfId="39196" xr:uid="{00000000-0005-0000-0000-000043860000}"/>
    <cellStyle name="Normal 5 2 2 2 2 10 4" xfId="30892" xr:uid="{00000000-0005-0000-0000-000044860000}"/>
    <cellStyle name="Normal 5 2 2 2 2 11" xfId="20398" xr:uid="{00000000-0005-0000-0000-000045860000}"/>
    <cellStyle name="Normal 5 2 2 2 2 11 2" xfId="20399" xr:uid="{00000000-0005-0000-0000-000046860000}"/>
    <cellStyle name="Normal 5 2 2 2 2 11 2 2" xfId="45457" xr:uid="{00000000-0005-0000-0000-000047860000}"/>
    <cellStyle name="Normal 5 2 2 2 2 11 3" xfId="20400" xr:uid="{00000000-0005-0000-0000-000048860000}"/>
    <cellStyle name="Normal 5 2 2 2 2 11 3 2" xfId="40341" xr:uid="{00000000-0005-0000-0000-000049860000}"/>
    <cellStyle name="Normal 5 2 2 2 2 11 4" xfId="32037" xr:uid="{00000000-0005-0000-0000-00004A860000}"/>
    <cellStyle name="Normal 5 2 2 2 2 12" xfId="20401" xr:uid="{00000000-0005-0000-0000-00004B860000}"/>
    <cellStyle name="Normal 5 2 2 2 2 12 2" xfId="20402" xr:uid="{00000000-0005-0000-0000-00004C860000}"/>
    <cellStyle name="Normal 5 2 2 2 2 12 2 2" xfId="46009" xr:uid="{00000000-0005-0000-0000-00004D860000}"/>
    <cellStyle name="Normal 5 2 2 2 2 12 3" xfId="20403" xr:uid="{00000000-0005-0000-0000-00004E860000}"/>
    <cellStyle name="Normal 5 2 2 2 2 12 3 2" xfId="35678" xr:uid="{00000000-0005-0000-0000-00004F860000}"/>
    <cellStyle name="Normal 5 2 2 2 2 12 4" xfId="32591" xr:uid="{00000000-0005-0000-0000-000050860000}"/>
    <cellStyle name="Normal 5 2 2 2 2 13" xfId="20404" xr:uid="{00000000-0005-0000-0000-000051860000}"/>
    <cellStyle name="Normal 5 2 2 2 2 13 2" xfId="20405" xr:uid="{00000000-0005-0000-0000-000052860000}"/>
    <cellStyle name="Normal 5 2 2 2 2 13 2 2" xfId="46123" xr:uid="{00000000-0005-0000-0000-000053860000}"/>
    <cellStyle name="Normal 5 2 2 2 2 13 3" xfId="32705" xr:uid="{00000000-0005-0000-0000-000054860000}"/>
    <cellStyle name="Normal 5 2 2 2 2 14" xfId="20406" xr:uid="{00000000-0005-0000-0000-000055860000}"/>
    <cellStyle name="Normal 5 2 2 2 2 14 2" xfId="20407" xr:uid="{00000000-0005-0000-0000-000056860000}"/>
    <cellStyle name="Normal 5 2 2 2 2 14 2 2" xfId="46875" xr:uid="{00000000-0005-0000-0000-000057860000}"/>
    <cellStyle name="Normal 5 2 2 2 2 14 3" xfId="33457" xr:uid="{00000000-0005-0000-0000-000058860000}"/>
    <cellStyle name="Normal 5 2 2 2 2 15" xfId="20408" xr:uid="{00000000-0005-0000-0000-000059860000}"/>
    <cellStyle name="Normal 5 2 2 2 2 15 2" xfId="20409" xr:uid="{00000000-0005-0000-0000-00005A860000}"/>
    <cellStyle name="Normal 5 2 2 2 2 15 2 2" xfId="47725" xr:uid="{00000000-0005-0000-0000-00005B860000}"/>
    <cellStyle name="Normal 5 2 2 2 2 15 3" xfId="34318" xr:uid="{00000000-0005-0000-0000-00005C860000}"/>
    <cellStyle name="Normal 5 2 2 2 2 16" xfId="20410" xr:uid="{00000000-0005-0000-0000-00005D860000}"/>
    <cellStyle name="Normal 5 2 2 2 2 16 2" xfId="20411" xr:uid="{00000000-0005-0000-0000-00005E860000}"/>
    <cellStyle name="Normal 5 2 2 2 2 16 2 2" xfId="48213" xr:uid="{00000000-0005-0000-0000-00005F860000}"/>
    <cellStyle name="Normal 5 2 2 2 2 16 3" xfId="34806" xr:uid="{00000000-0005-0000-0000-000060860000}"/>
    <cellStyle name="Normal 5 2 2 2 2 17" xfId="20412" xr:uid="{00000000-0005-0000-0000-000061860000}"/>
    <cellStyle name="Normal 5 2 2 2 2 17 2" xfId="35063" xr:uid="{00000000-0005-0000-0000-000062860000}"/>
    <cellStyle name="Normal 5 2 2 2 2 18" xfId="20413" xr:uid="{00000000-0005-0000-0000-000063860000}"/>
    <cellStyle name="Normal 5 2 2 2 2 18 2" xfId="40797" xr:uid="{00000000-0005-0000-0000-000064860000}"/>
    <cellStyle name="Normal 5 2 2 2 2 19" xfId="27510" xr:uid="{00000000-0005-0000-0000-000065860000}"/>
    <cellStyle name="Normal 5 2 2 2 2 2" xfId="708" xr:uid="{00000000-0005-0000-0000-000066860000}"/>
    <cellStyle name="Normal 5 2 2 2 2 2 10" xfId="20415" xr:uid="{00000000-0005-0000-0000-000067860000}"/>
    <cellStyle name="Normal 5 2 2 2 2 2 10 2" xfId="20416" xr:uid="{00000000-0005-0000-0000-000068860000}"/>
    <cellStyle name="Normal 5 2 2 2 2 2 10 2 2" xfId="46268" xr:uid="{00000000-0005-0000-0000-000069860000}"/>
    <cellStyle name="Normal 5 2 2 2 2 2 10 3" xfId="32850" xr:uid="{00000000-0005-0000-0000-00006A860000}"/>
    <cellStyle name="Normal 5 2 2 2 2 2 11" xfId="20417" xr:uid="{00000000-0005-0000-0000-00006B860000}"/>
    <cellStyle name="Normal 5 2 2 2 2 2 11 2" xfId="20418" xr:uid="{00000000-0005-0000-0000-00006C860000}"/>
    <cellStyle name="Normal 5 2 2 2 2 2 11 2 2" xfId="46876" xr:uid="{00000000-0005-0000-0000-00006D860000}"/>
    <cellStyle name="Normal 5 2 2 2 2 2 11 3" xfId="33458" xr:uid="{00000000-0005-0000-0000-00006E860000}"/>
    <cellStyle name="Normal 5 2 2 2 2 2 12" xfId="20419" xr:uid="{00000000-0005-0000-0000-00006F860000}"/>
    <cellStyle name="Normal 5 2 2 2 2 2 12 2" xfId="20420" xr:uid="{00000000-0005-0000-0000-000070860000}"/>
    <cellStyle name="Normal 5 2 2 2 2 2 12 2 2" xfId="47726" xr:uid="{00000000-0005-0000-0000-000071860000}"/>
    <cellStyle name="Normal 5 2 2 2 2 2 12 3" xfId="34319" xr:uid="{00000000-0005-0000-0000-000072860000}"/>
    <cellStyle name="Normal 5 2 2 2 2 2 13" xfId="20421" xr:uid="{00000000-0005-0000-0000-000073860000}"/>
    <cellStyle name="Normal 5 2 2 2 2 2 13 2" xfId="20422" xr:uid="{00000000-0005-0000-0000-000074860000}"/>
    <cellStyle name="Normal 5 2 2 2 2 2 13 2 2" xfId="48214" xr:uid="{00000000-0005-0000-0000-000075860000}"/>
    <cellStyle name="Normal 5 2 2 2 2 2 13 3" xfId="34807" xr:uid="{00000000-0005-0000-0000-000076860000}"/>
    <cellStyle name="Normal 5 2 2 2 2 2 14" xfId="20423" xr:uid="{00000000-0005-0000-0000-000077860000}"/>
    <cellStyle name="Normal 5 2 2 2 2 2 14 2" xfId="35064" xr:uid="{00000000-0005-0000-0000-000078860000}"/>
    <cellStyle name="Normal 5 2 2 2 2 2 15" xfId="20424" xr:uid="{00000000-0005-0000-0000-000079860000}"/>
    <cellStyle name="Normal 5 2 2 2 2 2 15 2" xfId="40942" xr:uid="{00000000-0005-0000-0000-00007A860000}"/>
    <cellStyle name="Normal 5 2 2 2 2 2 16" xfId="27511" xr:uid="{00000000-0005-0000-0000-00007B860000}"/>
    <cellStyle name="Normal 5 2 2 2 2 2 17" xfId="20414" xr:uid="{00000000-0005-0000-0000-00007C860000}"/>
    <cellStyle name="Normal 5 2 2 2 2 2 2" xfId="20425" xr:uid="{00000000-0005-0000-0000-00007D860000}"/>
    <cellStyle name="Normal 5 2 2 2 2 2 2 10" xfId="20426" xr:uid="{00000000-0005-0000-0000-00007E860000}"/>
    <cellStyle name="Normal 5 2 2 2 2 2 2 10 2" xfId="20427" xr:uid="{00000000-0005-0000-0000-00007F860000}"/>
    <cellStyle name="Normal 5 2 2 2 2 2 2 10 2 2" xfId="48021" xr:uid="{00000000-0005-0000-0000-000080860000}"/>
    <cellStyle name="Normal 5 2 2 2 2 2 2 10 3" xfId="34614" xr:uid="{00000000-0005-0000-0000-000081860000}"/>
    <cellStyle name="Normal 5 2 2 2 2 2 2 11" xfId="20428" xr:uid="{00000000-0005-0000-0000-000082860000}"/>
    <cellStyle name="Normal 5 2 2 2 2 2 2 11 2" xfId="41258" xr:uid="{00000000-0005-0000-0000-000083860000}"/>
    <cellStyle name="Normal 5 2 2 2 2 2 2 12" xfId="20429" xr:uid="{00000000-0005-0000-0000-000084860000}"/>
    <cellStyle name="Normal 5 2 2 2 2 2 2 12 2" xfId="35233" xr:uid="{00000000-0005-0000-0000-000085860000}"/>
    <cellStyle name="Normal 5 2 2 2 2 2 2 13" xfId="27843" xr:uid="{00000000-0005-0000-0000-000086860000}"/>
    <cellStyle name="Normal 5 2 2 2 2 2 2 2" xfId="20430" xr:uid="{00000000-0005-0000-0000-000087860000}"/>
    <cellStyle name="Normal 5 2 2 2 2 2 2 2 2" xfId="20431" xr:uid="{00000000-0005-0000-0000-000088860000}"/>
    <cellStyle name="Normal 5 2 2 2 2 2 2 2 2 2" xfId="20432" xr:uid="{00000000-0005-0000-0000-000089860000}"/>
    <cellStyle name="Normal 5 2 2 2 2 2 2 2 2 2 2" xfId="43259" xr:uid="{00000000-0005-0000-0000-00008A860000}"/>
    <cellStyle name="Normal 5 2 2 2 2 2 2 2 2 3" xfId="20433" xr:uid="{00000000-0005-0000-0000-00008B860000}"/>
    <cellStyle name="Normal 5 2 2 2 2 2 2 2 2 3 2" xfId="38142" xr:uid="{00000000-0005-0000-0000-00008C860000}"/>
    <cellStyle name="Normal 5 2 2 2 2 2 2 2 2 4" xfId="29839" xr:uid="{00000000-0005-0000-0000-00008D860000}"/>
    <cellStyle name="Normal 5 2 2 2 2 2 2 2 3" xfId="20434" xr:uid="{00000000-0005-0000-0000-00008E860000}"/>
    <cellStyle name="Normal 5 2 2 2 2 2 2 2 3 2" xfId="20435" xr:uid="{00000000-0005-0000-0000-00008F860000}"/>
    <cellStyle name="Normal 5 2 2 2 2 2 2 2 3 2 2" xfId="45168" xr:uid="{00000000-0005-0000-0000-000090860000}"/>
    <cellStyle name="Normal 5 2 2 2 2 2 2 2 3 3" xfId="20436" xr:uid="{00000000-0005-0000-0000-000091860000}"/>
    <cellStyle name="Normal 5 2 2 2 2 2 2 2 3 3 2" xfId="40052" xr:uid="{00000000-0005-0000-0000-000092860000}"/>
    <cellStyle name="Normal 5 2 2 2 2 2 2 2 3 4" xfId="31748" xr:uid="{00000000-0005-0000-0000-000093860000}"/>
    <cellStyle name="Normal 5 2 2 2 2 2 2 2 4" xfId="20437" xr:uid="{00000000-0005-0000-0000-000094860000}"/>
    <cellStyle name="Normal 5 2 2 2 2 2 2 2 4 2" xfId="20438" xr:uid="{00000000-0005-0000-0000-000095860000}"/>
    <cellStyle name="Normal 5 2 2 2 2 2 2 2 4 2 2" xfId="47488" xr:uid="{00000000-0005-0000-0000-000096860000}"/>
    <cellStyle name="Normal 5 2 2 2 2 2 2 2 4 3" xfId="34075" xr:uid="{00000000-0005-0000-0000-000097860000}"/>
    <cellStyle name="Normal 5 2 2 2 2 2 2 2 5" xfId="20439" xr:uid="{00000000-0005-0000-0000-000098860000}"/>
    <cellStyle name="Normal 5 2 2 2 2 2 2 2 5 2" xfId="41653" xr:uid="{00000000-0005-0000-0000-000099860000}"/>
    <cellStyle name="Normal 5 2 2 2 2 2 2 2 6" xfId="20440" xr:uid="{00000000-0005-0000-0000-00009A860000}"/>
    <cellStyle name="Normal 5 2 2 2 2 2 2 2 6 2" xfId="36536" xr:uid="{00000000-0005-0000-0000-00009B860000}"/>
    <cellStyle name="Normal 5 2 2 2 2 2 2 2 7" xfId="28228" xr:uid="{00000000-0005-0000-0000-00009C860000}"/>
    <cellStyle name="Normal 5 2 2 2 2 2 2 3" xfId="20441" xr:uid="{00000000-0005-0000-0000-00009D860000}"/>
    <cellStyle name="Normal 5 2 2 2 2 2 2 3 2" xfId="20442" xr:uid="{00000000-0005-0000-0000-00009E860000}"/>
    <cellStyle name="Normal 5 2 2 2 2 2 2 3 2 2" xfId="20443" xr:uid="{00000000-0005-0000-0000-00009F860000}"/>
    <cellStyle name="Normal 5 2 2 2 2 2 2 3 2 2 2" xfId="43260" xr:uid="{00000000-0005-0000-0000-0000A0860000}"/>
    <cellStyle name="Normal 5 2 2 2 2 2 2 3 2 3" xfId="20444" xr:uid="{00000000-0005-0000-0000-0000A1860000}"/>
    <cellStyle name="Normal 5 2 2 2 2 2 2 3 2 3 2" xfId="38143" xr:uid="{00000000-0005-0000-0000-0000A2860000}"/>
    <cellStyle name="Normal 5 2 2 2 2 2 2 3 2 4" xfId="29840" xr:uid="{00000000-0005-0000-0000-0000A3860000}"/>
    <cellStyle name="Normal 5 2 2 2 2 2 2 3 3" xfId="20445" xr:uid="{00000000-0005-0000-0000-0000A4860000}"/>
    <cellStyle name="Normal 5 2 2 2 2 2 2 3 3 2" xfId="42220" xr:uid="{00000000-0005-0000-0000-0000A5860000}"/>
    <cellStyle name="Normal 5 2 2 2 2 2 2 3 4" xfId="20446" xr:uid="{00000000-0005-0000-0000-0000A6860000}"/>
    <cellStyle name="Normal 5 2 2 2 2 2 2 3 4 2" xfId="37103" xr:uid="{00000000-0005-0000-0000-0000A7860000}"/>
    <cellStyle name="Normal 5 2 2 2 2 2 2 3 5" xfId="28800" xr:uid="{00000000-0005-0000-0000-0000A8860000}"/>
    <cellStyle name="Normal 5 2 2 2 2 2 2 4" xfId="20447" xr:uid="{00000000-0005-0000-0000-0000A9860000}"/>
    <cellStyle name="Normal 5 2 2 2 2 2 2 4 2" xfId="20448" xr:uid="{00000000-0005-0000-0000-0000AA860000}"/>
    <cellStyle name="Normal 5 2 2 2 2 2 2 4 2 2" xfId="43258" xr:uid="{00000000-0005-0000-0000-0000AB860000}"/>
    <cellStyle name="Normal 5 2 2 2 2 2 2 4 3" xfId="20449" xr:uid="{00000000-0005-0000-0000-0000AC860000}"/>
    <cellStyle name="Normal 5 2 2 2 2 2 2 4 3 2" xfId="38141" xr:uid="{00000000-0005-0000-0000-0000AD860000}"/>
    <cellStyle name="Normal 5 2 2 2 2 2 2 4 4" xfId="29838" xr:uid="{00000000-0005-0000-0000-0000AE860000}"/>
    <cellStyle name="Normal 5 2 2 2 2 2 2 5" xfId="20450" xr:uid="{00000000-0005-0000-0000-0000AF860000}"/>
    <cellStyle name="Normal 5 2 2 2 2 2 2 5 2" xfId="20451" xr:uid="{00000000-0005-0000-0000-0000B0860000}"/>
    <cellStyle name="Normal 5 2 2 2 2 2 2 5 2 2" xfId="44104" xr:uid="{00000000-0005-0000-0000-0000B1860000}"/>
    <cellStyle name="Normal 5 2 2 2 2 2 2 5 3" xfId="20452" xr:uid="{00000000-0005-0000-0000-0000B2860000}"/>
    <cellStyle name="Normal 5 2 2 2 2 2 2 5 3 2" xfId="38988" xr:uid="{00000000-0005-0000-0000-0000B3860000}"/>
    <cellStyle name="Normal 5 2 2 2 2 2 2 5 4" xfId="30684" xr:uid="{00000000-0005-0000-0000-0000B4860000}"/>
    <cellStyle name="Normal 5 2 2 2 2 2 2 6" xfId="20453" xr:uid="{00000000-0005-0000-0000-0000B5860000}"/>
    <cellStyle name="Normal 5 2 2 2 2 2 2 6 2" xfId="20454" xr:uid="{00000000-0005-0000-0000-0000B6860000}"/>
    <cellStyle name="Normal 5 2 2 2 2 2 2 6 2 2" xfId="44773" xr:uid="{00000000-0005-0000-0000-0000B7860000}"/>
    <cellStyle name="Normal 5 2 2 2 2 2 2 6 3" xfId="20455" xr:uid="{00000000-0005-0000-0000-0000B8860000}"/>
    <cellStyle name="Normal 5 2 2 2 2 2 2 6 3 2" xfId="39657" xr:uid="{00000000-0005-0000-0000-0000B9860000}"/>
    <cellStyle name="Normal 5 2 2 2 2 2 2 6 4" xfId="31353" xr:uid="{00000000-0005-0000-0000-0000BA860000}"/>
    <cellStyle name="Normal 5 2 2 2 2 2 2 7" xfId="20456" xr:uid="{00000000-0005-0000-0000-0000BB860000}"/>
    <cellStyle name="Normal 5 2 2 2 2 2 2 7 2" xfId="20457" xr:uid="{00000000-0005-0000-0000-0000BC860000}"/>
    <cellStyle name="Normal 5 2 2 2 2 2 2 7 2 2" xfId="45770" xr:uid="{00000000-0005-0000-0000-0000BD860000}"/>
    <cellStyle name="Normal 5 2 2 2 2 2 2 7 3" xfId="20458" xr:uid="{00000000-0005-0000-0000-0000BE860000}"/>
    <cellStyle name="Normal 5 2 2 2 2 2 2 7 3 2" xfId="40654" xr:uid="{00000000-0005-0000-0000-0000BF860000}"/>
    <cellStyle name="Normal 5 2 2 2 2 2 2 7 4" xfId="32352" xr:uid="{00000000-0005-0000-0000-0000C0860000}"/>
    <cellStyle name="Normal 5 2 2 2 2 2 2 8" xfId="20459" xr:uid="{00000000-0005-0000-0000-0000C1860000}"/>
    <cellStyle name="Normal 5 2 2 2 2 2 2 8 2" xfId="20460" xr:uid="{00000000-0005-0000-0000-0000C2860000}"/>
    <cellStyle name="Normal 5 2 2 2 2 2 2 8 2 2" xfId="46484" xr:uid="{00000000-0005-0000-0000-0000C3860000}"/>
    <cellStyle name="Normal 5 2 2 2 2 2 2 8 3" xfId="20461" xr:uid="{00000000-0005-0000-0000-0000C4860000}"/>
    <cellStyle name="Normal 5 2 2 2 2 2 2 8 3 2" xfId="36141" xr:uid="{00000000-0005-0000-0000-0000C5860000}"/>
    <cellStyle name="Normal 5 2 2 2 2 2 2 8 4" xfId="33066" xr:uid="{00000000-0005-0000-0000-0000C6860000}"/>
    <cellStyle name="Normal 5 2 2 2 2 2 2 9" xfId="20462" xr:uid="{00000000-0005-0000-0000-0000C7860000}"/>
    <cellStyle name="Normal 5 2 2 2 2 2 2 9 2" xfId="20463" xr:uid="{00000000-0005-0000-0000-0000C8860000}"/>
    <cellStyle name="Normal 5 2 2 2 2 2 2 9 2 2" xfId="46877" xr:uid="{00000000-0005-0000-0000-0000C9860000}"/>
    <cellStyle name="Normal 5 2 2 2 2 2 2 9 3" xfId="33459" xr:uid="{00000000-0005-0000-0000-0000CA860000}"/>
    <cellStyle name="Normal 5 2 2 2 2 2 3" xfId="20464" xr:uid="{00000000-0005-0000-0000-0000CB860000}"/>
    <cellStyle name="Normal 5 2 2 2 2 2 3 2" xfId="20465" xr:uid="{00000000-0005-0000-0000-0000CC860000}"/>
    <cellStyle name="Normal 5 2 2 2 2 2 3 2 2" xfId="20466" xr:uid="{00000000-0005-0000-0000-0000CD860000}"/>
    <cellStyle name="Normal 5 2 2 2 2 2 3 2 2 2" xfId="43261" xr:uid="{00000000-0005-0000-0000-0000CE860000}"/>
    <cellStyle name="Normal 5 2 2 2 2 2 3 2 3" xfId="20467" xr:uid="{00000000-0005-0000-0000-0000CF860000}"/>
    <cellStyle name="Normal 5 2 2 2 2 2 3 2 3 2" xfId="38144" xr:uid="{00000000-0005-0000-0000-0000D0860000}"/>
    <cellStyle name="Normal 5 2 2 2 2 2 3 2 4" xfId="29841" xr:uid="{00000000-0005-0000-0000-0000D1860000}"/>
    <cellStyle name="Normal 5 2 2 2 2 2 3 3" xfId="20468" xr:uid="{00000000-0005-0000-0000-0000D2860000}"/>
    <cellStyle name="Normal 5 2 2 2 2 2 3 3 2" xfId="20469" xr:uid="{00000000-0005-0000-0000-0000D3860000}"/>
    <cellStyle name="Normal 5 2 2 2 2 2 3 3 2 2" xfId="45167" xr:uid="{00000000-0005-0000-0000-0000D4860000}"/>
    <cellStyle name="Normal 5 2 2 2 2 2 3 3 3" xfId="20470" xr:uid="{00000000-0005-0000-0000-0000D5860000}"/>
    <cellStyle name="Normal 5 2 2 2 2 2 3 3 3 2" xfId="40051" xr:uid="{00000000-0005-0000-0000-0000D6860000}"/>
    <cellStyle name="Normal 5 2 2 2 2 2 3 3 4" xfId="31747" xr:uid="{00000000-0005-0000-0000-0000D7860000}"/>
    <cellStyle name="Normal 5 2 2 2 2 2 3 4" xfId="20471" xr:uid="{00000000-0005-0000-0000-0000D8860000}"/>
    <cellStyle name="Normal 5 2 2 2 2 2 3 4 2" xfId="20472" xr:uid="{00000000-0005-0000-0000-0000D9860000}"/>
    <cellStyle name="Normal 5 2 2 2 2 2 3 4 2 2" xfId="47228" xr:uid="{00000000-0005-0000-0000-0000DA860000}"/>
    <cellStyle name="Normal 5 2 2 2 2 2 3 4 3" xfId="20473" xr:uid="{00000000-0005-0000-0000-0000DB860000}"/>
    <cellStyle name="Normal 5 2 2 2 2 2 3 4 3 2" xfId="36535" xr:uid="{00000000-0005-0000-0000-0000DC860000}"/>
    <cellStyle name="Normal 5 2 2 2 2 2 3 4 4" xfId="33812" xr:uid="{00000000-0005-0000-0000-0000DD860000}"/>
    <cellStyle name="Normal 5 2 2 2 2 2 3 5" xfId="20474" xr:uid="{00000000-0005-0000-0000-0000DE860000}"/>
    <cellStyle name="Normal 5 2 2 2 2 2 3 5 2" xfId="41652" xr:uid="{00000000-0005-0000-0000-0000DF860000}"/>
    <cellStyle name="Normal 5 2 2 2 2 2 3 6" xfId="20475" xr:uid="{00000000-0005-0000-0000-0000E0860000}"/>
    <cellStyle name="Normal 5 2 2 2 2 2 3 6 2" xfId="35398" xr:uid="{00000000-0005-0000-0000-0000E1860000}"/>
    <cellStyle name="Normal 5 2 2 2 2 2 3 7" xfId="28227" xr:uid="{00000000-0005-0000-0000-0000E2860000}"/>
    <cellStyle name="Normal 5 2 2 2 2 2 4" xfId="20476" xr:uid="{00000000-0005-0000-0000-0000E3860000}"/>
    <cellStyle name="Normal 5 2 2 2 2 2 4 2" xfId="20477" xr:uid="{00000000-0005-0000-0000-0000E4860000}"/>
    <cellStyle name="Normal 5 2 2 2 2 2 4 2 2" xfId="20478" xr:uid="{00000000-0005-0000-0000-0000E5860000}"/>
    <cellStyle name="Normal 5 2 2 2 2 2 4 2 2 2" xfId="43262" xr:uid="{00000000-0005-0000-0000-0000E6860000}"/>
    <cellStyle name="Normal 5 2 2 2 2 2 4 2 3" xfId="20479" xr:uid="{00000000-0005-0000-0000-0000E7860000}"/>
    <cellStyle name="Normal 5 2 2 2 2 2 4 2 3 2" xfId="38145" xr:uid="{00000000-0005-0000-0000-0000E8860000}"/>
    <cellStyle name="Normal 5 2 2 2 2 2 4 2 4" xfId="29842" xr:uid="{00000000-0005-0000-0000-0000E9860000}"/>
    <cellStyle name="Normal 5 2 2 2 2 2 4 3" xfId="20480" xr:uid="{00000000-0005-0000-0000-0000EA860000}"/>
    <cellStyle name="Normal 5 2 2 2 2 2 4 3 2" xfId="20481" xr:uid="{00000000-0005-0000-0000-0000EB860000}"/>
    <cellStyle name="Normal 5 2 2 2 2 2 4 3 2 2" xfId="48393" xr:uid="{00000000-0005-0000-0000-0000EC860000}"/>
    <cellStyle name="Normal 5 2 2 2 2 2 4 3 3" xfId="36887" xr:uid="{00000000-0005-0000-0000-0000ED860000}"/>
    <cellStyle name="Normal 5 2 2 2 2 2 4 4" xfId="20482" xr:uid="{00000000-0005-0000-0000-0000EE860000}"/>
    <cellStyle name="Normal 5 2 2 2 2 2 4 4 2" xfId="42004" xr:uid="{00000000-0005-0000-0000-0000EF860000}"/>
    <cellStyle name="Normal 5 2 2 2 2 2 4 5" xfId="20483" xr:uid="{00000000-0005-0000-0000-0000F0860000}"/>
    <cellStyle name="Normal 5 2 2 2 2 2 4 5 2" xfId="35565" xr:uid="{00000000-0005-0000-0000-0000F1860000}"/>
    <cellStyle name="Normal 5 2 2 2 2 2 4 6" xfId="28579" xr:uid="{00000000-0005-0000-0000-0000F2860000}"/>
    <cellStyle name="Normal 5 2 2 2 2 2 5" xfId="20484" xr:uid="{00000000-0005-0000-0000-0000F3860000}"/>
    <cellStyle name="Normal 5 2 2 2 2 2 5 2" xfId="20485" xr:uid="{00000000-0005-0000-0000-0000F4860000}"/>
    <cellStyle name="Normal 5 2 2 2 2 2 5 2 2" xfId="43257" xr:uid="{00000000-0005-0000-0000-0000F5860000}"/>
    <cellStyle name="Normal 5 2 2 2 2 2 5 3" xfId="20486" xr:uid="{00000000-0005-0000-0000-0000F6860000}"/>
    <cellStyle name="Normal 5 2 2 2 2 2 5 3 2" xfId="38140" xr:uid="{00000000-0005-0000-0000-0000F7860000}"/>
    <cellStyle name="Normal 5 2 2 2 2 2 5 4" xfId="29837" xr:uid="{00000000-0005-0000-0000-0000F8860000}"/>
    <cellStyle name="Normal 5 2 2 2 2 2 6" xfId="20487" xr:uid="{00000000-0005-0000-0000-0000F9860000}"/>
    <cellStyle name="Normal 5 2 2 2 2 2 6 2" xfId="20488" xr:uid="{00000000-0005-0000-0000-0000FA860000}"/>
    <cellStyle name="Normal 5 2 2 2 2 2 6 2 2" xfId="44103" xr:uid="{00000000-0005-0000-0000-0000FB860000}"/>
    <cellStyle name="Normal 5 2 2 2 2 2 6 3" xfId="20489" xr:uid="{00000000-0005-0000-0000-0000FC860000}"/>
    <cellStyle name="Normal 5 2 2 2 2 2 6 3 2" xfId="38987" xr:uid="{00000000-0005-0000-0000-0000FD860000}"/>
    <cellStyle name="Normal 5 2 2 2 2 2 6 4" xfId="30683" xr:uid="{00000000-0005-0000-0000-0000FE860000}"/>
    <cellStyle name="Normal 5 2 2 2 2 2 7" xfId="20490" xr:uid="{00000000-0005-0000-0000-0000FF860000}"/>
    <cellStyle name="Normal 5 2 2 2 2 2 7 2" xfId="20491" xr:uid="{00000000-0005-0000-0000-000000870000}"/>
    <cellStyle name="Normal 5 2 2 2 2 2 7 2 2" xfId="44457" xr:uid="{00000000-0005-0000-0000-000001870000}"/>
    <cellStyle name="Normal 5 2 2 2 2 2 7 3" xfId="20492" xr:uid="{00000000-0005-0000-0000-000002870000}"/>
    <cellStyle name="Normal 5 2 2 2 2 2 7 3 2" xfId="39341" xr:uid="{00000000-0005-0000-0000-000003870000}"/>
    <cellStyle name="Normal 5 2 2 2 2 2 7 4" xfId="31037" xr:uid="{00000000-0005-0000-0000-000004870000}"/>
    <cellStyle name="Normal 5 2 2 2 2 2 8" xfId="20493" xr:uid="{00000000-0005-0000-0000-000005870000}"/>
    <cellStyle name="Normal 5 2 2 2 2 2 8 2" xfId="20494" xr:uid="{00000000-0005-0000-0000-000006870000}"/>
    <cellStyle name="Normal 5 2 2 2 2 2 8 2 2" xfId="45458" xr:uid="{00000000-0005-0000-0000-000007870000}"/>
    <cellStyle name="Normal 5 2 2 2 2 2 8 3" xfId="20495" xr:uid="{00000000-0005-0000-0000-000008870000}"/>
    <cellStyle name="Normal 5 2 2 2 2 2 8 3 2" xfId="40342" xr:uid="{00000000-0005-0000-0000-000009870000}"/>
    <cellStyle name="Normal 5 2 2 2 2 2 8 4" xfId="32038" xr:uid="{00000000-0005-0000-0000-00000A870000}"/>
    <cellStyle name="Normal 5 2 2 2 2 2 9" xfId="20496" xr:uid="{00000000-0005-0000-0000-00000B870000}"/>
    <cellStyle name="Normal 5 2 2 2 2 2 9 2" xfId="20497" xr:uid="{00000000-0005-0000-0000-00000C870000}"/>
    <cellStyle name="Normal 5 2 2 2 2 2 9 2 2" xfId="46010" xr:uid="{00000000-0005-0000-0000-00000D870000}"/>
    <cellStyle name="Normal 5 2 2 2 2 2 9 3" xfId="20498" xr:uid="{00000000-0005-0000-0000-00000E870000}"/>
    <cellStyle name="Normal 5 2 2 2 2 2 9 3 2" xfId="35823" xr:uid="{00000000-0005-0000-0000-00000F870000}"/>
    <cellStyle name="Normal 5 2 2 2 2 2 9 4" xfId="32592" xr:uid="{00000000-0005-0000-0000-000010870000}"/>
    <cellStyle name="Normal 5 2 2 2 2 20" xfId="20394" xr:uid="{00000000-0005-0000-0000-000011870000}"/>
    <cellStyle name="Normal 5 2 2 2 2 3" xfId="709" xr:uid="{00000000-0005-0000-0000-000012870000}"/>
    <cellStyle name="Normal 5 2 2 2 2 3 10" xfId="20500" xr:uid="{00000000-0005-0000-0000-000013870000}"/>
    <cellStyle name="Normal 5 2 2 2 2 3 10 2" xfId="20501" xr:uid="{00000000-0005-0000-0000-000014870000}"/>
    <cellStyle name="Normal 5 2 2 2 2 3 10 2 2" xfId="46199" xr:uid="{00000000-0005-0000-0000-000015870000}"/>
    <cellStyle name="Normal 5 2 2 2 2 3 10 3" xfId="32781" xr:uid="{00000000-0005-0000-0000-000016870000}"/>
    <cellStyle name="Normal 5 2 2 2 2 3 11" xfId="20502" xr:uid="{00000000-0005-0000-0000-000017870000}"/>
    <cellStyle name="Normal 5 2 2 2 2 3 11 2" xfId="20503" xr:uid="{00000000-0005-0000-0000-000018870000}"/>
    <cellStyle name="Normal 5 2 2 2 2 3 11 2 2" xfId="46878" xr:uid="{00000000-0005-0000-0000-000019870000}"/>
    <cellStyle name="Normal 5 2 2 2 2 3 11 3" xfId="33460" xr:uid="{00000000-0005-0000-0000-00001A870000}"/>
    <cellStyle name="Normal 5 2 2 2 2 3 12" xfId="20504" xr:uid="{00000000-0005-0000-0000-00001B870000}"/>
    <cellStyle name="Normal 5 2 2 2 2 3 12 2" xfId="20505" xr:uid="{00000000-0005-0000-0000-00001C870000}"/>
    <cellStyle name="Normal 5 2 2 2 2 3 12 2 2" xfId="47727" xr:uid="{00000000-0005-0000-0000-00001D870000}"/>
    <cellStyle name="Normal 5 2 2 2 2 3 12 3" xfId="34320" xr:uid="{00000000-0005-0000-0000-00001E870000}"/>
    <cellStyle name="Normal 5 2 2 2 2 3 13" xfId="20506" xr:uid="{00000000-0005-0000-0000-00001F870000}"/>
    <cellStyle name="Normal 5 2 2 2 2 3 13 2" xfId="20507" xr:uid="{00000000-0005-0000-0000-000020870000}"/>
    <cellStyle name="Normal 5 2 2 2 2 3 13 2 2" xfId="48305" xr:uid="{00000000-0005-0000-0000-000021870000}"/>
    <cellStyle name="Normal 5 2 2 2 2 3 13 3" xfId="34898" xr:uid="{00000000-0005-0000-0000-000022870000}"/>
    <cellStyle name="Normal 5 2 2 2 2 3 14" xfId="20508" xr:uid="{00000000-0005-0000-0000-000023870000}"/>
    <cellStyle name="Normal 5 2 2 2 2 3 14 2" xfId="35065" xr:uid="{00000000-0005-0000-0000-000024870000}"/>
    <cellStyle name="Normal 5 2 2 2 2 3 15" xfId="20509" xr:uid="{00000000-0005-0000-0000-000025870000}"/>
    <cellStyle name="Normal 5 2 2 2 2 3 15 2" xfId="40873" xr:uid="{00000000-0005-0000-0000-000026870000}"/>
    <cellStyle name="Normal 5 2 2 2 2 3 16" xfId="27512" xr:uid="{00000000-0005-0000-0000-000027870000}"/>
    <cellStyle name="Normal 5 2 2 2 2 3 17" xfId="20499" xr:uid="{00000000-0005-0000-0000-000028870000}"/>
    <cellStyle name="Normal 5 2 2 2 2 3 2" xfId="20510" xr:uid="{00000000-0005-0000-0000-000029870000}"/>
    <cellStyle name="Normal 5 2 2 2 2 3 2 10" xfId="20511" xr:uid="{00000000-0005-0000-0000-00002A870000}"/>
    <cellStyle name="Normal 5 2 2 2 2 3 2 10 2" xfId="20512" xr:uid="{00000000-0005-0000-0000-00002B870000}"/>
    <cellStyle name="Normal 5 2 2 2 2 3 2 10 2 2" xfId="48022" xr:uid="{00000000-0005-0000-0000-00002C870000}"/>
    <cellStyle name="Normal 5 2 2 2 2 3 2 10 3" xfId="34615" xr:uid="{00000000-0005-0000-0000-00002D870000}"/>
    <cellStyle name="Normal 5 2 2 2 2 3 2 11" xfId="20513" xr:uid="{00000000-0005-0000-0000-00002E870000}"/>
    <cellStyle name="Normal 5 2 2 2 2 3 2 11 2" xfId="41189" xr:uid="{00000000-0005-0000-0000-00002F870000}"/>
    <cellStyle name="Normal 5 2 2 2 2 3 2 12" xfId="20514" xr:uid="{00000000-0005-0000-0000-000030870000}"/>
    <cellStyle name="Normal 5 2 2 2 2 3 2 12 2" xfId="35566" xr:uid="{00000000-0005-0000-0000-000031870000}"/>
    <cellStyle name="Normal 5 2 2 2 2 3 2 13" xfId="27781" xr:uid="{00000000-0005-0000-0000-000032870000}"/>
    <cellStyle name="Normal 5 2 2 2 2 3 2 2" xfId="20515" xr:uid="{00000000-0005-0000-0000-000033870000}"/>
    <cellStyle name="Normal 5 2 2 2 2 3 2 2 2" xfId="20516" xr:uid="{00000000-0005-0000-0000-000034870000}"/>
    <cellStyle name="Normal 5 2 2 2 2 3 2 2 2 2" xfId="20517" xr:uid="{00000000-0005-0000-0000-000035870000}"/>
    <cellStyle name="Normal 5 2 2 2 2 3 2 2 2 2 2" xfId="43265" xr:uid="{00000000-0005-0000-0000-000036870000}"/>
    <cellStyle name="Normal 5 2 2 2 2 3 2 2 2 3" xfId="20518" xr:uid="{00000000-0005-0000-0000-000037870000}"/>
    <cellStyle name="Normal 5 2 2 2 2 3 2 2 2 3 2" xfId="38148" xr:uid="{00000000-0005-0000-0000-000038870000}"/>
    <cellStyle name="Normal 5 2 2 2 2 3 2 2 2 4" xfId="29845" xr:uid="{00000000-0005-0000-0000-000039870000}"/>
    <cellStyle name="Normal 5 2 2 2 2 3 2 2 3" xfId="20519" xr:uid="{00000000-0005-0000-0000-00003A870000}"/>
    <cellStyle name="Normal 5 2 2 2 2 3 2 2 3 2" xfId="20520" xr:uid="{00000000-0005-0000-0000-00003B870000}"/>
    <cellStyle name="Normal 5 2 2 2 2 3 2 2 3 2 2" xfId="45170" xr:uid="{00000000-0005-0000-0000-00003C870000}"/>
    <cellStyle name="Normal 5 2 2 2 2 3 2 2 3 3" xfId="20521" xr:uid="{00000000-0005-0000-0000-00003D870000}"/>
    <cellStyle name="Normal 5 2 2 2 2 3 2 2 3 3 2" xfId="40054" xr:uid="{00000000-0005-0000-0000-00003E870000}"/>
    <cellStyle name="Normal 5 2 2 2 2 3 2 2 3 4" xfId="31750" xr:uid="{00000000-0005-0000-0000-00003F870000}"/>
    <cellStyle name="Normal 5 2 2 2 2 3 2 2 4" xfId="20522" xr:uid="{00000000-0005-0000-0000-000040870000}"/>
    <cellStyle name="Normal 5 2 2 2 2 3 2 2 4 2" xfId="20523" xr:uid="{00000000-0005-0000-0000-000041870000}"/>
    <cellStyle name="Normal 5 2 2 2 2 3 2 2 4 2 2" xfId="47489" xr:uid="{00000000-0005-0000-0000-000042870000}"/>
    <cellStyle name="Normal 5 2 2 2 2 3 2 2 4 3" xfId="34076" xr:uid="{00000000-0005-0000-0000-000043870000}"/>
    <cellStyle name="Normal 5 2 2 2 2 3 2 2 5" xfId="20524" xr:uid="{00000000-0005-0000-0000-000044870000}"/>
    <cellStyle name="Normal 5 2 2 2 2 3 2 2 5 2" xfId="41655" xr:uid="{00000000-0005-0000-0000-000045870000}"/>
    <cellStyle name="Normal 5 2 2 2 2 3 2 2 6" xfId="20525" xr:uid="{00000000-0005-0000-0000-000046870000}"/>
    <cellStyle name="Normal 5 2 2 2 2 3 2 2 6 2" xfId="36538" xr:uid="{00000000-0005-0000-0000-000047870000}"/>
    <cellStyle name="Normal 5 2 2 2 2 3 2 2 7" xfId="28230" xr:uid="{00000000-0005-0000-0000-000048870000}"/>
    <cellStyle name="Normal 5 2 2 2 2 3 2 3" xfId="20526" xr:uid="{00000000-0005-0000-0000-000049870000}"/>
    <cellStyle name="Normal 5 2 2 2 2 3 2 3 2" xfId="20527" xr:uid="{00000000-0005-0000-0000-00004A870000}"/>
    <cellStyle name="Normal 5 2 2 2 2 3 2 3 2 2" xfId="20528" xr:uid="{00000000-0005-0000-0000-00004B870000}"/>
    <cellStyle name="Normal 5 2 2 2 2 3 2 3 2 2 2" xfId="43266" xr:uid="{00000000-0005-0000-0000-00004C870000}"/>
    <cellStyle name="Normal 5 2 2 2 2 3 2 3 2 3" xfId="20529" xr:uid="{00000000-0005-0000-0000-00004D870000}"/>
    <cellStyle name="Normal 5 2 2 2 2 3 2 3 2 3 2" xfId="38149" xr:uid="{00000000-0005-0000-0000-00004E870000}"/>
    <cellStyle name="Normal 5 2 2 2 2 3 2 3 2 4" xfId="29846" xr:uid="{00000000-0005-0000-0000-00004F870000}"/>
    <cellStyle name="Normal 5 2 2 2 2 3 2 3 3" xfId="20530" xr:uid="{00000000-0005-0000-0000-000050870000}"/>
    <cellStyle name="Normal 5 2 2 2 2 3 2 3 3 2" xfId="42151" xr:uid="{00000000-0005-0000-0000-000051870000}"/>
    <cellStyle name="Normal 5 2 2 2 2 3 2 3 4" xfId="20531" xr:uid="{00000000-0005-0000-0000-000052870000}"/>
    <cellStyle name="Normal 5 2 2 2 2 3 2 3 4 2" xfId="37034" xr:uid="{00000000-0005-0000-0000-000053870000}"/>
    <cellStyle name="Normal 5 2 2 2 2 3 2 3 5" xfId="28731" xr:uid="{00000000-0005-0000-0000-000054870000}"/>
    <cellStyle name="Normal 5 2 2 2 2 3 2 4" xfId="20532" xr:uid="{00000000-0005-0000-0000-000055870000}"/>
    <cellStyle name="Normal 5 2 2 2 2 3 2 4 2" xfId="20533" xr:uid="{00000000-0005-0000-0000-000056870000}"/>
    <cellStyle name="Normal 5 2 2 2 2 3 2 4 2 2" xfId="43264" xr:uid="{00000000-0005-0000-0000-000057870000}"/>
    <cellStyle name="Normal 5 2 2 2 2 3 2 4 3" xfId="20534" xr:uid="{00000000-0005-0000-0000-000058870000}"/>
    <cellStyle name="Normal 5 2 2 2 2 3 2 4 3 2" xfId="38147" xr:uid="{00000000-0005-0000-0000-000059870000}"/>
    <cellStyle name="Normal 5 2 2 2 2 3 2 4 4" xfId="29844" xr:uid="{00000000-0005-0000-0000-00005A870000}"/>
    <cellStyle name="Normal 5 2 2 2 2 3 2 5" xfId="20535" xr:uid="{00000000-0005-0000-0000-00005B870000}"/>
    <cellStyle name="Normal 5 2 2 2 2 3 2 5 2" xfId="20536" xr:uid="{00000000-0005-0000-0000-00005C870000}"/>
    <cellStyle name="Normal 5 2 2 2 2 3 2 5 2 2" xfId="44106" xr:uid="{00000000-0005-0000-0000-00005D870000}"/>
    <cellStyle name="Normal 5 2 2 2 2 3 2 5 3" xfId="20537" xr:uid="{00000000-0005-0000-0000-00005E870000}"/>
    <cellStyle name="Normal 5 2 2 2 2 3 2 5 3 2" xfId="38990" xr:uid="{00000000-0005-0000-0000-00005F870000}"/>
    <cellStyle name="Normal 5 2 2 2 2 3 2 5 4" xfId="30686" xr:uid="{00000000-0005-0000-0000-000060870000}"/>
    <cellStyle name="Normal 5 2 2 2 2 3 2 6" xfId="20538" xr:uid="{00000000-0005-0000-0000-000061870000}"/>
    <cellStyle name="Normal 5 2 2 2 2 3 2 6 2" xfId="20539" xr:uid="{00000000-0005-0000-0000-000062870000}"/>
    <cellStyle name="Normal 5 2 2 2 2 3 2 6 2 2" xfId="44704" xr:uid="{00000000-0005-0000-0000-000063870000}"/>
    <cellStyle name="Normal 5 2 2 2 2 3 2 6 3" xfId="20540" xr:uid="{00000000-0005-0000-0000-000064870000}"/>
    <cellStyle name="Normal 5 2 2 2 2 3 2 6 3 2" xfId="39588" xr:uid="{00000000-0005-0000-0000-000065870000}"/>
    <cellStyle name="Normal 5 2 2 2 2 3 2 6 4" xfId="31284" xr:uid="{00000000-0005-0000-0000-000066870000}"/>
    <cellStyle name="Normal 5 2 2 2 2 3 2 7" xfId="20541" xr:uid="{00000000-0005-0000-0000-000067870000}"/>
    <cellStyle name="Normal 5 2 2 2 2 3 2 7 2" xfId="20542" xr:uid="{00000000-0005-0000-0000-000068870000}"/>
    <cellStyle name="Normal 5 2 2 2 2 3 2 7 2 2" xfId="45771" xr:uid="{00000000-0005-0000-0000-000069870000}"/>
    <cellStyle name="Normal 5 2 2 2 2 3 2 7 3" xfId="20543" xr:uid="{00000000-0005-0000-0000-00006A870000}"/>
    <cellStyle name="Normal 5 2 2 2 2 3 2 7 3 2" xfId="40655" xr:uid="{00000000-0005-0000-0000-00006B870000}"/>
    <cellStyle name="Normal 5 2 2 2 2 3 2 7 4" xfId="32353" xr:uid="{00000000-0005-0000-0000-00006C870000}"/>
    <cellStyle name="Normal 5 2 2 2 2 3 2 8" xfId="20544" xr:uid="{00000000-0005-0000-0000-00006D870000}"/>
    <cellStyle name="Normal 5 2 2 2 2 3 2 8 2" xfId="20545" xr:uid="{00000000-0005-0000-0000-00006E870000}"/>
    <cellStyle name="Normal 5 2 2 2 2 3 2 8 2 2" xfId="46415" xr:uid="{00000000-0005-0000-0000-00006F870000}"/>
    <cellStyle name="Normal 5 2 2 2 2 3 2 8 3" xfId="20546" xr:uid="{00000000-0005-0000-0000-000070870000}"/>
    <cellStyle name="Normal 5 2 2 2 2 3 2 8 3 2" xfId="36072" xr:uid="{00000000-0005-0000-0000-000071870000}"/>
    <cellStyle name="Normal 5 2 2 2 2 3 2 8 4" xfId="32997" xr:uid="{00000000-0005-0000-0000-000072870000}"/>
    <cellStyle name="Normal 5 2 2 2 2 3 2 9" xfId="20547" xr:uid="{00000000-0005-0000-0000-000073870000}"/>
    <cellStyle name="Normal 5 2 2 2 2 3 2 9 2" xfId="20548" xr:uid="{00000000-0005-0000-0000-000074870000}"/>
    <cellStyle name="Normal 5 2 2 2 2 3 2 9 2 2" xfId="46879" xr:uid="{00000000-0005-0000-0000-000075870000}"/>
    <cellStyle name="Normal 5 2 2 2 2 3 2 9 3" xfId="33461" xr:uid="{00000000-0005-0000-0000-000076870000}"/>
    <cellStyle name="Normal 5 2 2 2 2 3 3" xfId="20549" xr:uid="{00000000-0005-0000-0000-000077870000}"/>
    <cellStyle name="Normal 5 2 2 2 2 3 3 2" xfId="20550" xr:uid="{00000000-0005-0000-0000-000078870000}"/>
    <cellStyle name="Normal 5 2 2 2 2 3 3 2 2" xfId="20551" xr:uid="{00000000-0005-0000-0000-000079870000}"/>
    <cellStyle name="Normal 5 2 2 2 2 3 3 2 2 2" xfId="43267" xr:uid="{00000000-0005-0000-0000-00007A870000}"/>
    <cellStyle name="Normal 5 2 2 2 2 3 3 2 3" xfId="20552" xr:uid="{00000000-0005-0000-0000-00007B870000}"/>
    <cellStyle name="Normal 5 2 2 2 2 3 3 2 3 2" xfId="38150" xr:uid="{00000000-0005-0000-0000-00007C870000}"/>
    <cellStyle name="Normal 5 2 2 2 2 3 3 2 4" xfId="29847" xr:uid="{00000000-0005-0000-0000-00007D870000}"/>
    <cellStyle name="Normal 5 2 2 2 2 3 3 3" xfId="20553" xr:uid="{00000000-0005-0000-0000-00007E870000}"/>
    <cellStyle name="Normal 5 2 2 2 2 3 3 3 2" xfId="20554" xr:uid="{00000000-0005-0000-0000-00007F870000}"/>
    <cellStyle name="Normal 5 2 2 2 2 3 3 3 2 2" xfId="45169" xr:uid="{00000000-0005-0000-0000-000080870000}"/>
    <cellStyle name="Normal 5 2 2 2 2 3 3 3 3" xfId="20555" xr:uid="{00000000-0005-0000-0000-000081870000}"/>
    <cellStyle name="Normal 5 2 2 2 2 3 3 3 3 2" xfId="40053" xr:uid="{00000000-0005-0000-0000-000082870000}"/>
    <cellStyle name="Normal 5 2 2 2 2 3 3 3 4" xfId="31749" xr:uid="{00000000-0005-0000-0000-000083870000}"/>
    <cellStyle name="Normal 5 2 2 2 2 3 3 4" xfId="20556" xr:uid="{00000000-0005-0000-0000-000084870000}"/>
    <cellStyle name="Normal 5 2 2 2 2 3 3 4 2" xfId="20557" xr:uid="{00000000-0005-0000-0000-000085870000}"/>
    <cellStyle name="Normal 5 2 2 2 2 3 3 4 2 2" xfId="47159" xr:uid="{00000000-0005-0000-0000-000086870000}"/>
    <cellStyle name="Normal 5 2 2 2 2 3 3 4 3" xfId="33743" xr:uid="{00000000-0005-0000-0000-000087870000}"/>
    <cellStyle name="Normal 5 2 2 2 2 3 3 5" xfId="20558" xr:uid="{00000000-0005-0000-0000-000088870000}"/>
    <cellStyle name="Normal 5 2 2 2 2 3 3 5 2" xfId="41654" xr:uid="{00000000-0005-0000-0000-000089870000}"/>
    <cellStyle name="Normal 5 2 2 2 2 3 3 6" xfId="20559" xr:uid="{00000000-0005-0000-0000-00008A870000}"/>
    <cellStyle name="Normal 5 2 2 2 2 3 3 6 2" xfId="36537" xr:uid="{00000000-0005-0000-0000-00008B870000}"/>
    <cellStyle name="Normal 5 2 2 2 2 3 3 7" xfId="28229" xr:uid="{00000000-0005-0000-0000-00008C870000}"/>
    <cellStyle name="Normal 5 2 2 2 2 3 4" xfId="20560" xr:uid="{00000000-0005-0000-0000-00008D870000}"/>
    <cellStyle name="Normal 5 2 2 2 2 3 4 2" xfId="20561" xr:uid="{00000000-0005-0000-0000-00008E870000}"/>
    <cellStyle name="Normal 5 2 2 2 2 3 4 2 2" xfId="20562" xr:uid="{00000000-0005-0000-0000-00008F870000}"/>
    <cellStyle name="Normal 5 2 2 2 2 3 4 2 2 2" xfId="43268" xr:uid="{00000000-0005-0000-0000-000090870000}"/>
    <cellStyle name="Normal 5 2 2 2 2 3 4 2 3" xfId="20563" xr:uid="{00000000-0005-0000-0000-000091870000}"/>
    <cellStyle name="Normal 5 2 2 2 2 3 4 2 3 2" xfId="38151" xr:uid="{00000000-0005-0000-0000-000092870000}"/>
    <cellStyle name="Normal 5 2 2 2 2 3 4 2 4" xfId="29848" xr:uid="{00000000-0005-0000-0000-000093870000}"/>
    <cellStyle name="Normal 5 2 2 2 2 3 4 3" xfId="20564" xr:uid="{00000000-0005-0000-0000-000094870000}"/>
    <cellStyle name="Normal 5 2 2 2 2 3 4 3 2" xfId="41935" xr:uid="{00000000-0005-0000-0000-000095870000}"/>
    <cellStyle name="Normal 5 2 2 2 2 3 4 4" xfId="20565" xr:uid="{00000000-0005-0000-0000-000096870000}"/>
    <cellStyle name="Normal 5 2 2 2 2 3 4 4 2" xfId="36818" xr:uid="{00000000-0005-0000-0000-000097870000}"/>
    <cellStyle name="Normal 5 2 2 2 2 3 4 5" xfId="28510" xr:uid="{00000000-0005-0000-0000-000098870000}"/>
    <cellStyle name="Normal 5 2 2 2 2 3 5" xfId="20566" xr:uid="{00000000-0005-0000-0000-000099870000}"/>
    <cellStyle name="Normal 5 2 2 2 2 3 5 2" xfId="20567" xr:uid="{00000000-0005-0000-0000-00009A870000}"/>
    <cellStyle name="Normal 5 2 2 2 2 3 5 2 2" xfId="43263" xr:uid="{00000000-0005-0000-0000-00009B870000}"/>
    <cellStyle name="Normal 5 2 2 2 2 3 5 3" xfId="20568" xr:uid="{00000000-0005-0000-0000-00009C870000}"/>
    <cellStyle name="Normal 5 2 2 2 2 3 5 3 2" xfId="38146" xr:uid="{00000000-0005-0000-0000-00009D870000}"/>
    <cellStyle name="Normal 5 2 2 2 2 3 5 4" xfId="29843" xr:uid="{00000000-0005-0000-0000-00009E870000}"/>
    <cellStyle name="Normal 5 2 2 2 2 3 6" xfId="20569" xr:uid="{00000000-0005-0000-0000-00009F870000}"/>
    <cellStyle name="Normal 5 2 2 2 2 3 6 2" xfId="20570" xr:uid="{00000000-0005-0000-0000-0000A0870000}"/>
    <cellStyle name="Normal 5 2 2 2 2 3 6 2 2" xfId="44105" xr:uid="{00000000-0005-0000-0000-0000A1870000}"/>
    <cellStyle name="Normal 5 2 2 2 2 3 6 3" xfId="20571" xr:uid="{00000000-0005-0000-0000-0000A2870000}"/>
    <cellStyle name="Normal 5 2 2 2 2 3 6 3 2" xfId="38989" xr:uid="{00000000-0005-0000-0000-0000A3870000}"/>
    <cellStyle name="Normal 5 2 2 2 2 3 6 4" xfId="30685" xr:uid="{00000000-0005-0000-0000-0000A4870000}"/>
    <cellStyle name="Normal 5 2 2 2 2 3 7" xfId="20572" xr:uid="{00000000-0005-0000-0000-0000A5870000}"/>
    <cellStyle name="Normal 5 2 2 2 2 3 7 2" xfId="20573" xr:uid="{00000000-0005-0000-0000-0000A6870000}"/>
    <cellStyle name="Normal 5 2 2 2 2 3 7 2 2" xfId="44388" xr:uid="{00000000-0005-0000-0000-0000A7870000}"/>
    <cellStyle name="Normal 5 2 2 2 2 3 7 3" xfId="20574" xr:uid="{00000000-0005-0000-0000-0000A8870000}"/>
    <cellStyle name="Normal 5 2 2 2 2 3 7 3 2" xfId="39272" xr:uid="{00000000-0005-0000-0000-0000A9870000}"/>
    <cellStyle name="Normal 5 2 2 2 2 3 7 4" xfId="30968" xr:uid="{00000000-0005-0000-0000-0000AA870000}"/>
    <cellStyle name="Normal 5 2 2 2 2 3 8" xfId="20575" xr:uid="{00000000-0005-0000-0000-0000AB870000}"/>
    <cellStyle name="Normal 5 2 2 2 2 3 8 2" xfId="20576" xr:uid="{00000000-0005-0000-0000-0000AC870000}"/>
    <cellStyle name="Normal 5 2 2 2 2 3 8 2 2" xfId="45573" xr:uid="{00000000-0005-0000-0000-0000AD870000}"/>
    <cellStyle name="Normal 5 2 2 2 2 3 8 3" xfId="20577" xr:uid="{00000000-0005-0000-0000-0000AE870000}"/>
    <cellStyle name="Normal 5 2 2 2 2 3 8 3 2" xfId="40457" xr:uid="{00000000-0005-0000-0000-0000AF870000}"/>
    <cellStyle name="Normal 5 2 2 2 2 3 8 4" xfId="32153" xr:uid="{00000000-0005-0000-0000-0000B0870000}"/>
    <cellStyle name="Normal 5 2 2 2 2 3 9" xfId="20578" xr:uid="{00000000-0005-0000-0000-0000B1870000}"/>
    <cellStyle name="Normal 5 2 2 2 2 3 9 2" xfId="20579" xr:uid="{00000000-0005-0000-0000-0000B2870000}"/>
    <cellStyle name="Normal 5 2 2 2 2 3 9 2 2" xfId="46011" xr:uid="{00000000-0005-0000-0000-0000B3870000}"/>
    <cellStyle name="Normal 5 2 2 2 2 3 9 3" xfId="20580" xr:uid="{00000000-0005-0000-0000-0000B4870000}"/>
    <cellStyle name="Normal 5 2 2 2 2 3 9 3 2" xfId="35754" xr:uid="{00000000-0005-0000-0000-0000B5870000}"/>
    <cellStyle name="Normal 5 2 2 2 2 3 9 4" xfId="32593" xr:uid="{00000000-0005-0000-0000-0000B6870000}"/>
    <cellStyle name="Normal 5 2 2 2 2 4" xfId="710" xr:uid="{00000000-0005-0000-0000-0000B7870000}"/>
    <cellStyle name="Normal 5 2 2 2 2 4 10" xfId="20582" xr:uid="{00000000-0005-0000-0000-0000B8870000}"/>
    <cellStyle name="Normal 5 2 2 2 2 4 10 2" xfId="20583" xr:uid="{00000000-0005-0000-0000-0000B9870000}"/>
    <cellStyle name="Normal 5 2 2 2 2 4 10 2 2" xfId="48023" xr:uid="{00000000-0005-0000-0000-0000BA870000}"/>
    <cellStyle name="Normal 5 2 2 2 2 4 10 3" xfId="34616" xr:uid="{00000000-0005-0000-0000-0000BB870000}"/>
    <cellStyle name="Normal 5 2 2 2 2 4 11" xfId="20584" xr:uid="{00000000-0005-0000-0000-0000BC870000}"/>
    <cellStyle name="Normal 5 2 2 2 2 4 11 2" xfId="41113" xr:uid="{00000000-0005-0000-0000-0000BD870000}"/>
    <cellStyle name="Normal 5 2 2 2 2 4 12" xfId="20585" xr:uid="{00000000-0005-0000-0000-0000BE870000}"/>
    <cellStyle name="Normal 5 2 2 2 2 4 12 2" xfId="35232" xr:uid="{00000000-0005-0000-0000-0000BF870000}"/>
    <cellStyle name="Normal 5 2 2 2 2 4 13" xfId="27513" xr:uid="{00000000-0005-0000-0000-0000C0870000}"/>
    <cellStyle name="Normal 5 2 2 2 2 4 14" xfId="20581" xr:uid="{00000000-0005-0000-0000-0000C1870000}"/>
    <cellStyle name="Normal 5 2 2 2 2 4 2" xfId="20586" xr:uid="{00000000-0005-0000-0000-0000C2870000}"/>
    <cellStyle name="Normal 5 2 2 2 2 4 2 2" xfId="20587" xr:uid="{00000000-0005-0000-0000-0000C3870000}"/>
    <cellStyle name="Normal 5 2 2 2 2 4 2 2 2" xfId="20588" xr:uid="{00000000-0005-0000-0000-0000C4870000}"/>
    <cellStyle name="Normal 5 2 2 2 2 4 2 2 2 2" xfId="43270" xr:uid="{00000000-0005-0000-0000-0000C5870000}"/>
    <cellStyle name="Normal 5 2 2 2 2 4 2 2 3" xfId="20589" xr:uid="{00000000-0005-0000-0000-0000C6870000}"/>
    <cellStyle name="Normal 5 2 2 2 2 4 2 2 3 2" xfId="38153" xr:uid="{00000000-0005-0000-0000-0000C7870000}"/>
    <cellStyle name="Normal 5 2 2 2 2 4 2 2 4" xfId="29850" xr:uid="{00000000-0005-0000-0000-0000C8870000}"/>
    <cellStyle name="Normal 5 2 2 2 2 4 2 3" xfId="20590" xr:uid="{00000000-0005-0000-0000-0000C9870000}"/>
    <cellStyle name="Normal 5 2 2 2 2 4 2 3 2" xfId="20591" xr:uid="{00000000-0005-0000-0000-0000CA870000}"/>
    <cellStyle name="Normal 5 2 2 2 2 4 2 3 2 2" xfId="45171" xr:uid="{00000000-0005-0000-0000-0000CB870000}"/>
    <cellStyle name="Normal 5 2 2 2 2 4 2 3 3" xfId="20592" xr:uid="{00000000-0005-0000-0000-0000CC870000}"/>
    <cellStyle name="Normal 5 2 2 2 2 4 2 3 3 2" xfId="40055" xr:uid="{00000000-0005-0000-0000-0000CD870000}"/>
    <cellStyle name="Normal 5 2 2 2 2 4 2 3 4" xfId="31751" xr:uid="{00000000-0005-0000-0000-0000CE870000}"/>
    <cellStyle name="Normal 5 2 2 2 2 4 2 4" xfId="20593" xr:uid="{00000000-0005-0000-0000-0000CF870000}"/>
    <cellStyle name="Normal 5 2 2 2 2 4 2 4 2" xfId="20594" xr:uid="{00000000-0005-0000-0000-0000D0870000}"/>
    <cellStyle name="Normal 5 2 2 2 2 4 2 4 2 2" xfId="47490" xr:uid="{00000000-0005-0000-0000-0000D1870000}"/>
    <cellStyle name="Normal 5 2 2 2 2 4 2 4 3" xfId="34077" xr:uid="{00000000-0005-0000-0000-0000D2870000}"/>
    <cellStyle name="Normal 5 2 2 2 2 4 2 5" xfId="20595" xr:uid="{00000000-0005-0000-0000-0000D3870000}"/>
    <cellStyle name="Normal 5 2 2 2 2 4 2 5 2" xfId="41656" xr:uid="{00000000-0005-0000-0000-0000D4870000}"/>
    <cellStyle name="Normal 5 2 2 2 2 4 2 6" xfId="20596" xr:uid="{00000000-0005-0000-0000-0000D5870000}"/>
    <cellStyle name="Normal 5 2 2 2 2 4 2 6 2" xfId="36539" xr:uid="{00000000-0005-0000-0000-0000D6870000}"/>
    <cellStyle name="Normal 5 2 2 2 2 4 2 7" xfId="28231" xr:uid="{00000000-0005-0000-0000-0000D7870000}"/>
    <cellStyle name="Normal 5 2 2 2 2 4 3" xfId="20597" xr:uid="{00000000-0005-0000-0000-0000D8870000}"/>
    <cellStyle name="Normal 5 2 2 2 2 4 3 2" xfId="20598" xr:uid="{00000000-0005-0000-0000-0000D9870000}"/>
    <cellStyle name="Normal 5 2 2 2 2 4 3 2 2" xfId="20599" xr:uid="{00000000-0005-0000-0000-0000DA870000}"/>
    <cellStyle name="Normal 5 2 2 2 2 4 3 2 2 2" xfId="43271" xr:uid="{00000000-0005-0000-0000-0000DB870000}"/>
    <cellStyle name="Normal 5 2 2 2 2 4 3 2 3" xfId="20600" xr:uid="{00000000-0005-0000-0000-0000DC870000}"/>
    <cellStyle name="Normal 5 2 2 2 2 4 3 2 3 2" xfId="38154" xr:uid="{00000000-0005-0000-0000-0000DD870000}"/>
    <cellStyle name="Normal 5 2 2 2 2 4 3 2 4" xfId="29851" xr:uid="{00000000-0005-0000-0000-0000DE870000}"/>
    <cellStyle name="Normal 5 2 2 2 2 4 3 3" xfId="20601" xr:uid="{00000000-0005-0000-0000-0000DF870000}"/>
    <cellStyle name="Normal 5 2 2 2 2 4 3 3 2" xfId="42075" xr:uid="{00000000-0005-0000-0000-0000E0870000}"/>
    <cellStyle name="Normal 5 2 2 2 2 4 3 4" xfId="20602" xr:uid="{00000000-0005-0000-0000-0000E1870000}"/>
    <cellStyle name="Normal 5 2 2 2 2 4 3 4 2" xfId="36958" xr:uid="{00000000-0005-0000-0000-0000E2870000}"/>
    <cellStyle name="Normal 5 2 2 2 2 4 3 5" xfId="28655" xr:uid="{00000000-0005-0000-0000-0000E3870000}"/>
    <cellStyle name="Normal 5 2 2 2 2 4 4" xfId="20603" xr:uid="{00000000-0005-0000-0000-0000E4870000}"/>
    <cellStyle name="Normal 5 2 2 2 2 4 4 2" xfId="20604" xr:uid="{00000000-0005-0000-0000-0000E5870000}"/>
    <cellStyle name="Normal 5 2 2 2 2 4 4 2 2" xfId="43269" xr:uid="{00000000-0005-0000-0000-0000E6870000}"/>
    <cellStyle name="Normal 5 2 2 2 2 4 4 3" xfId="20605" xr:uid="{00000000-0005-0000-0000-0000E7870000}"/>
    <cellStyle name="Normal 5 2 2 2 2 4 4 3 2" xfId="38152" xr:uid="{00000000-0005-0000-0000-0000E8870000}"/>
    <cellStyle name="Normal 5 2 2 2 2 4 4 4" xfId="29849" xr:uid="{00000000-0005-0000-0000-0000E9870000}"/>
    <cellStyle name="Normal 5 2 2 2 2 4 5" xfId="20606" xr:uid="{00000000-0005-0000-0000-0000EA870000}"/>
    <cellStyle name="Normal 5 2 2 2 2 4 5 2" xfId="20607" xr:uid="{00000000-0005-0000-0000-0000EB870000}"/>
    <cellStyle name="Normal 5 2 2 2 2 4 5 2 2" xfId="44107" xr:uid="{00000000-0005-0000-0000-0000EC870000}"/>
    <cellStyle name="Normal 5 2 2 2 2 4 5 3" xfId="20608" xr:uid="{00000000-0005-0000-0000-0000ED870000}"/>
    <cellStyle name="Normal 5 2 2 2 2 4 5 3 2" xfId="38991" xr:uid="{00000000-0005-0000-0000-0000EE870000}"/>
    <cellStyle name="Normal 5 2 2 2 2 4 5 4" xfId="30687" xr:uid="{00000000-0005-0000-0000-0000EF870000}"/>
    <cellStyle name="Normal 5 2 2 2 2 4 6" xfId="20609" xr:uid="{00000000-0005-0000-0000-0000F0870000}"/>
    <cellStyle name="Normal 5 2 2 2 2 4 6 2" xfId="20610" xr:uid="{00000000-0005-0000-0000-0000F1870000}"/>
    <cellStyle name="Normal 5 2 2 2 2 4 6 2 2" xfId="44628" xr:uid="{00000000-0005-0000-0000-0000F2870000}"/>
    <cellStyle name="Normal 5 2 2 2 2 4 6 3" xfId="20611" xr:uid="{00000000-0005-0000-0000-0000F3870000}"/>
    <cellStyle name="Normal 5 2 2 2 2 4 6 3 2" xfId="39512" xr:uid="{00000000-0005-0000-0000-0000F4870000}"/>
    <cellStyle name="Normal 5 2 2 2 2 4 6 4" xfId="31208" xr:uid="{00000000-0005-0000-0000-0000F5870000}"/>
    <cellStyle name="Normal 5 2 2 2 2 4 7" xfId="20612" xr:uid="{00000000-0005-0000-0000-0000F6870000}"/>
    <cellStyle name="Normal 5 2 2 2 2 4 7 2" xfId="20613" xr:uid="{00000000-0005-0000-0000-0000F7870000}"/>
    <cellStyle name="Normal 5 2 2 2 2 4 7 2 2" xfId="45772" xr:uid="{00000000-0005-0000-0000-0000F8870000}"/>
    <cellStyle name="Normal 5 2 2 2 2 4 7 3" xfId="20614" xr:uid="{00000000-0005-0000-0000-0000F9870000}"/>
    <cellStyle name="Normal 5 2 2 2 2 4 7 3 2" xfId="40656" xr:uid="{00000000-0005-0000-0000-0000FA870000}"/>
    <cellStyle name="Normal 5 2 2 2 2 4 7 4" xfId="32354" xr:uid="{00000000-0005-0000-0000-0000FB870000}"/>
    <cellStyle name="Normal 5 2 2 2 2 4 8" xfId="20615" xr:uid="{00000000-0005-0000-0000-0000FC870000}"/>
    <cellStyle name="Normal 5 2 2 2 2 4 8 2" xfId="20616" xr:uid="{00000000-0005-0000-0000-0000FD870000}"/>
    <cellStyle name="Normal 5 2 2 2 2 4 8 2 2" xfId="46339" xr:uid="{00000000-0005-0000-0000-0000FE870000}"/>
    <cellStyle name="Normal 5 2 2 2 2 4 8 3" xfId="20617" xr:uid="{00000000-0005-0000-0000-0000FF870000}"/>
    <cellStyle name="Normal 5 2 2 2 2 4 8 3 2" xfId="35996" xr:uid="{00000000-0005-0000-0000-000000880000}"/>
    <cellStyle name="Normal 5 2 2 2 2 4 8 4" xfId="32921" xr:uid="{00000000-0005-0000-0000-000001880000}"/>
    <cellStyle name="Normal 5 2 2 2 2 4 9" xfId="20618" xr:uid="{00000000-0005-0000-0000-000002880000}"/>
    <cellStyle name="Normal 5 2 2 2 2 4 9 2" xfId="20619" xr:uid="{00000000-0005-0000-0000-000003880000}"/>
    <cellStyle name="Normal 5 2 2 2 2 4 9 2 2" xfId="46880" xr:uid="{00000000-0005-0000-0000-000004880000}"/>
    <cellStyle name="Normal 5 2 2 2 2 4 9 3" xfId="33462" xr:uid="{00000000-0005-0000-0000-000005880000}"/>
    <cellStyle name="Normal 5 2 2 2 2 5" xfId="20620" xr:uid="{00000000-0005-0000-0000-000006880000}"/>
    <cellStyle name="Normal 5 2 2 2 2 5 10" xfId="20621" xr:uid="{00000000-0005-0000-0000-000007880000}"/>
    <cellStyle name="Normal 5 2 2 2 2 5 10 2" xfId="35329" xr:uid="{00000000-0005-0000-0000-000008880000}"/>
    <cellStyle name="Normal 5 2 2 2 2 5 11" xfId="27673" xr:uid="{00000000-0005-0000-0000-000009880000}"/>
    <cellStyle name="Normal 5 2 2 2 2 5 2" xfId="20622" xr:uid="{00000000-0005-0000-0000-00000A880000}"/>
    <cellStyle name="Normal 5 2 2 2 2 5 2 2" xfId="20623" xr:uid="{00000000-0005-0000-0000-00000B880000}"/>
    <cellStyle name="Normal 5 2 2 2 2 5 2 2 2" xfId="20624" xr:uid="{00000000-0005-0000-0000-00000C880000}"/>
    <cellStyle name="Normal 5 2 2 2 2 5 2 2 2 2" xfId="43273" xr:uid="{00000000-0005-0000-0000-00000D880000}"/>
    <cellStyle name="Normal 5 2 2 2 2 5 2 2 3" xfId="20625" xr:uid="{00000000-0005-0000-0000-00000E880000}"/>
    <cellStyle name="Normal 5 2 2 2 2 5 2 2 3 2" xfId="38156" xr:uid="{00000000-0005-0000-0000-00000F880000}"/>
    <cellStyle name="Normal 5 2 2 2 2 5 2 2 4" xfId="29853" xr:uid="{00000000-0005-0000-0000-000010880000}"/>
    <cellStyle name="Normal 5 2 2 2 2 5 2 3" xfId="20626" xr:uid="{00000000-0005-0000-0000-000011880000}"/>
    <cellStyle name="Normal 5 2 2 2 2 5 2 3 2" xfId="20627" xr:uid="{00000000-0005-0000-0000-000012880000}"/>
    <cellStyle name="Normal 5 2 2 2 2 5 2 3 2 2" xfId="45172" xr:uid="{00000000-0005-0000-0000-000013880000}"/>
    <cellStyle name="Normal 5 2 2 2 2 5 2 3 3" xfId="20628" xr:uid="{00000000-0005-0000-0000-000014880000}"/>
    <cellStyle name="Normal 5 2 2 2 2 5 2 3 3 2" xfId="40056" xr:uid="{00000000-0005-0000-0000-000015880000}"/>
    <cellStyle name="Normal 5 2 2 2 2 5 2 3 4" xfId="31752" xr:uid="{00000000-0005-0000-0000-000016880000}"/>
    <cellStyle name="Normal 5 2 2 2 2 5 2 4" xfId="20629" xr:uid="{00000000-0005-0000-0000-000017880000}"/>
    <cellStyle name="Normal 5 2 2 2 2 5 2 4 2" xfId="20630" xr:uid="{00000000-0005-0000-0000-000018880000}"/>
    <cellStyle name="Normal 5 2 2 2 2 5 2 4 2 2" xfId="47487" xr:uid="{00000000-0005-0000-0000-000019880000}"/>
    <cellStyle name="Normal 5 2 2 2 2 5 2 4 3" xfId="34074" xr:uid="{00000000-0005-0000-0000-00001A880000}"/>
    <cellStyle name="Normal 5 2 2 2 2 5 2 5" xfId="20631" xr:uid="{00000000-0005-0000-0000-00001B880000}"/>
    <cellStyle name="Normal 5 2 2 2 2 5 2 5 2" xfId="41657" xr:uid="{00000000-0005-0000-0000-00001C880000}"/>
    <cellStyle name="Normal 5 2 2 2 2 5 2 6" xfId="20632" xr:uid="{00000000-0005-0000-0000-00001D880000}"/>
    <cellStyle name="Normal 5 2 2 2 2 5 2 6 2" xfId="36540" xr:uid="{00000000-0005-0000-0000-00001E880000}"/>
    <cellStyle name="Normal 5 2 2 2 2 5 2 7" xfId="28232" xr:uid="{00000000-0005-0000-0000-00001F880000}"/>
    <cellStyle name="Normal 5 2 2 2 2 5 3" xfId="20633" xr:uid="{00000000-0005-0000-0000-000020880000}"/>
    <cellStyle name="Normal 5 2 2 2 2 5 3 2" xfId="20634" xr:uid="{00000000-0005-0000-0000-000021880000}"/>
    <cellStyle name="Normal 5 2 2 2 2 5 3 2 2" xfId="43272" xr:uid="{00000000-0005-0000-0000-000022880000}"/>
    <cellStyle name="Normal 5 2 2 2 2 5 3 3" xfId="20635" xr:uid="{00000000-0005-0000-0000-000023880000}"/>
    <cellStyle name="Normal 5 2 2 2 2 5 3 3 2" xfId="38155" xr:uid="{00000000-0005-0000-0000-000024880000}"/>
    <cellStyle name="Normal 5 2 2 2 2 5 3 4" xfId="29852" xr:uid="{00000000-0005-0000-0000-000025880000}"/>
    <cellStyle name="Normal 5 2 2 2 2 5 4" xfId="20636" xr:uid="{00000000-0005-0000-0000-000026880000}"/>
    <cellStyle name="Normal 5 2 2 2 2 5 4 2" xfId="20637" xr:uid="{00000000-0005-0000-0000-000027880000}"/>
    <cellStyle name="Normal 5 2 2 2 2 5 4 2 2" xfId="44108" xr:uid="{00000000-0005-0000-0000-000028880000}"/>
    <cellStyle name="Normal 5 2 2 2 2 5 4 3" xfId="20638" xr:uid="{00000000-0005-0000-0000-000029880000}"/>
    <cellStyle name="Normal 5 2 2 2 2 5 4 3 2" xfId="38992" xr:uid="{00000000-0005-0000-0000-00002A880000}"/>
    <cellStyle name="Normal 5 2 2 2 2 5 4 4" xfId="30688" xr:uid="{00000000-0005-0000-0000-00002B880000}"/>
    <cellStyle name="Normal 5 2 2 2 2 5 5" xfId="20639" xr:uid="{00000000-0005-0000-0000-00002C880000}"/>
    <cellStyle name="Normal 5 2 2 2 2 5 5 2" xfId="20640" xr:uid="{00000000-0005-0000-0000-00002D880000}"/>
    <cellStyle name="Normal 5 2 2 2 2 5 5 2 2" xfId="44524" xr:uid="{00000000-0005-0000-0000-00002E880000}"/>
    <cellStyle name="Normal 5 2 2 2 2 5 5 3" xfId="20641" xr:uid="{00000000-0005-0000-0000-00002F880000}"/>
    <cellStyle name="Normal 5 2 2 2 2 5 5 3 2" xfId="39408" xr:uid="{00000000-0005-0000-0000-000030880000}"/>
    <cellStyle name="Normal 5 2 2 2 2 5 5 4" xfId="31104" xr:uid="{00000000-0005-0000-0000-000031880000}"/>
    <cellStyle name="Normal 5 2 2 2 2 5 6" xfId="20642" xr:uid="{00000000-0005-0000-0000-000032880000}"/>
    <cellStyle name="Normal 5 2 2 2 2 5 6 2" xfId="20643" xr:uid="{00000000-0005-0000-0000-000033880000}"/>
    <cellStyle name="Normal 5 2 2 2 2 5 6 2 2" xfId="45773" xr:uid="{00000000-0005-0000-0000-000034880000}"/>
    <cellStyle name="Normal 5 2 2 2 2 5 6 3" xfId="20644" xr:uid="{00000000-0005-0000-0000-000035880000}"/>
    <cellStyle name="Normal 5 2 2 2 2 5 6 3 2" xfId="40657" xr:uid="{00000000-0005-0000-0000-000036880000}"/>
    <cellStyle name="Normal 5 2 2 2 2 5 6 4" xfId="32355" xr:uid="{00000000-0005-0000-0000-000037880000}"/>
    <cellStyle name="Normal 5 2 2 2 2 5 7" xfId="20645" xr:uid="{00000000-0005-0000-0000-000038880000}"/>
    <cellStyle name="Normal 5 2 2 2 2 5 7 2" xfId="20646" xr:uid="{00000000-0005-0000-0000-000039880000}"/>
    <cellStyle name="Normal 5 2 2 2 2 5 7 2 2" xfId="46881" xr:uid="{00000000-0005-0000-0000-00003A880000}"/>
    <cellStyle name="Normal 5 2 2 2 2 5 7 3" xfId="20647" xr:uid="{00000000-0005-0000-0000-00003B880000}"/>
    <cellStyle name="Normal 5 2 2 2 2 5 7 3 2" xfId="35891" xr:uid="{00000000-0005-0000-0000-00003C880000}"/>
    <cellStyle name="Normal 5 2 2 2 2 5 7 4" xfId="33463" xr:uid="{00000000-0005-0000-0000-00003D880000}"/>
    <cellStyle name="Normal 5 2 2 2 2 5 8" xfId="20648" xr:uid="{00000000-0005-0000-0000-00003E880000}"/>
    <cellStyle name="Normal 5 2 2 2 2 5 8 2" xfId="20649" xr:uid="{00000000-0005-0000-0000-00003F880000}"/>
    <cellStyle name="Normal 5 2 2 2 2 5 8 2 2" xfId="48024" xr:uid="{00000000-0005-0000-0000-000040880000}"/>
    <cellStyle name="Normal 5 2 2 2 2 5 8 3" xfId="34617" xr:uid="{00000000-0005-0000-0000-000041880000}"/>
    <cellStyle name="Normal 5 2 2 2 2 5 9" xfId="20650" xr:uid="{00000000-0005-0000-0000-000042880000}"/>
    <cellStyle name="Normal 5 2 2 2 2 5 9 2" xfId="41009" xr:uid="{00000000-0005-0000-0000-000043880000}"/>
    <cellStyle name="Normal 5 2 2 2 2 6" xfId="20651" xr:uid="{00000000-0005-0000-0000-000044880000}"/>
    <cellStyle name="Normal 5 2 2 2 2 6 2" xfId="20652" xr:uid="{00000000-0005-0000-0000-000045880000}"/>
    <cellStyle name="Normal 5 2 2 2 2 6 2 2" xfId="20653" xr:uid="{00000000-0005-0000-0000-000046880000}"/>
    <cellStyle name="Normal 5 2 2 2 2 6 2 2 2" xfId="43274" xr:uid="{00000000-0005-0000-0000-000047880000}"/>
    <cellStyle name="Normal 5 2 2 2 2 6 2 3" xfId="20654" xr:uid="{00000000-0005-0000-0000-000048880000}"/>
    <cellStyle name="Normal 5 2 2 2 2 6 2 3 2" xfId="38157" xr:uid="{00000000-0005-0000-0000-000049880000}"/>
    <cellStyle name="Normal 5 2 2 2 2 6 2 4" xfId="29854" xr:uid="{00000000-0005-0000-0000-00004A880000}"/>
    <cellStyle name="Normal 5 2 2 2 2 6 3" xfId="20655" xr:uid="{00000000-0005-0000-0000-00004B880000}"/>
    <cellStyle name="Normal 5 2 2 2 2 6 3 2" xfId="20656" xr:uid="{00000000-0005-0000-0000-00004C880000}"/>
    <cellStyle name="Normal 5 2 2 2 2 6 3 2 2" xfId="45166" xr:uid="{00000000-0005-0000-0000-00004D880000}"/>
    <cellStyle name="Normal 5 2 2 2 2 6 3 3" xfId="20657" xr:uid="{00000000-0005-0000-0000-00004E880000}"/>
    <cellStyle name="Normal 5 2 2 2 2 6 3 3 2" xfId="40050" xr:uid="{00000000-0005-0000-0000-00004F880000}"/>
    <cellStyle name="Normal 5 2 2 2 2 6 3 4" xfId="31746" xr:uid="{00000000-0005-0000-0000-000050880000}"/>
    <cellStyle name="Normal 5 2 2 2 2 6 4" xfId="20658" xr:uid="{00000000-0005-0000-0000-000051880000}"/>
    <cellStyle name="Normal 5 2 2 2 2 6 4 2" xfId="20659" xr:uid="{00000000-0005-0000-0000-000052880000}"/>
    <cellStyle name="Normal 5 2 2 2 2 6 4 2 2" xfId="47083" xr:uid="{00000000-0005-0000-0000-000053880000}"/>
    <cellStyle name="Normal 5 2 2 2 2 6 4 3" xfId="20660" xr:uid="{00000000-0005-0000-0000-000054880000}"/>
    <cellStyle name="Normal 5 2 2 2 2 6 4 3 2" xfId="36534" xr:uid="{00000000-0005-0000-0000-000055880000}"/>
    <cellStyle name="Normal 5 2 2 2 2 6 4 4" xfId="33667" xr:uid="{00000000-0005-0000-0000-000056880000}"/>
    <cellStyle name="Normal 5 2 2 2 2 6 5" xfId="20661" xr:uid="{00000000-0005-0000-0000-000057880000}"/>
    <cellStyle name="Normal 5 2 2 2 2 6 5 2" xfId="41651" xr:uid="{00000000-0005-0000-0000-000058880000}"/>
    <cellStyle name="Normal 5 2 2 2 2 6 6" xfId="20662" xr:uid="{00000000-0005-0000-0000-000059880000}"/>
    <cellStyle name="Normal 5 2 2 2 2 6 6 2" xfId="35564" xr:uid="{00000000-0005-0000-0000-00005A880000}"/>
    <cellStyle name="Normal 5 2 2 2 2 6 7" xfId="28226" xr:uid="{00000000-0005-0000-0000-00005B880000}"/>
    <cellStyle name="Normal 5 2 2 2 2 7" xfId="20663" xr:uid="{00000000-0005-0000-0000-00005C880000}"/>
    <cellStyle name="Normal 5 2 2 2 2 7 2" xfId="20664" xr:uid="{00000000-0005-0000-0000-00005D880000}"/>
    <cellStyle name="Normal 5 2 2 2 2 7 2 2" xfId="20665" xr:uid="{00000000-0005-0000-0000-00005E880000}"/>
    <cellStyle name="Normal 5 2 2 2 2 7 2 2 2" xfId="43275" xr:uid="{00000000-0005-0000-0000-00005F880000}"/>
    <cellStyle name="Normal 5 2 2 2 2 7 2 3" xfId="20666" xr:uid="{00000000-0005-0000-0000-000060880000}"/>
    <cellStyle name="Normal 5 2 2 2 2 7 2 3 2" xfId="38158" xr:uid="{00000000-0005-0000-0000-000061880000}"/>
    <cellStyle name="Normal 5 2 2 2 2 7 2 4" xfId="29855" xr:uid="{00000000-0005-0000-0000-000062880000}"/>
    <cellStyle name="Normal 5 2 2 2 2 7 3" xfId="20667" xr:uid="{00000000-0005-0000-0000-000063880000}"/>
    <cellStyle name="Normal 5 2 2 2 2 7 3 2" xfId="41859" xr:uid="{00000000-0005-0000-0000-000064880000}"/>
    <cellStyle name="Normal 5 2 2 2 2 7 4" xfId="20668" xr:uid="{00000000-0005-0000-0000-000065880000}"/>
    <cellStyle name="Normal 5 2 2 2 2 7 4 2" xfId="36742" xr:uid="{00000000-0005-0000-0000-000066880000}"/>
    <cellStyle name="Normal 5 2 2 2 2 7 5" xfId="28434" xr:uid="{00000000-0005-0000-0000-000067880000}"/>
    <cellStyle name="Normal 5 2 2 2 2 8" xfId="20669" xr:uid="{00000000-0005-0000-0000-000068880000}"/>
    <cellStyle name="Normal 5 2 2 2 2 8 2" xfId="20670" xr:uid="{00000000-0005-0000-0000-000069880000}"/>
    <cellStyle name="Normal 5 2 2 2 2 8 2 2" xfId="43256" xr:uid="{00000000-0005-0000-0000-00006A880000}"/>
    <cellStyle name="Normal 5 2 2 2 2 8 3" xfId="20671" xr:uid="{00000000-0005-0000-0000-00006B880000}"/>
    <cellStyle name="Normal 5 2 2 2 2 8 3 2" xfId="38139" xr:uid="{00000000-0005-0000-0000-00006C880000}"/>
    <cellStyle name="Normal 5 2 2 2 2 8 4" xfId="29836" xr:uid="{00000000-0005-0000-0000-00006D880000}"/>
    <cellStyle name="Normal 5 2 2 2 2 9" xfId="20672" xr:uid="{00000000-0005-0000-0000-00006E880000}"/>
    <cellStyle name="Normal 5 2 2 2 2 9 2" xfId="20673" xr:uid="{00000000-0005-0000-0000-00006F880000}"/>
    <cellStyle name="Normal 5 2 2 2 2 9 2 2" xfId="44102" xr:uid="{00000000-0005-0000-0000-000070880000}"/>
    <cellStyle name="Normal 5 2 2 2 2 9 3" xfId="20674" xr:uid="{00000000-0005-0000-0000-000071880000}"/>
    <cellStyle name="Normal 5 2 2 2 2 9 3 2" xfId="38986" xr:uid="{00000000-0005-0000-0000-000072880000}"/>
    <cellStyle name="Normal 5 2 2 2 2 9 4" xfId="30682" xr:uid="{00000000-0005-0000-0000-000073880000}"/>
    <cellStyle name="Normal 5 2 2 2 20" xfId="20675" xr:uid="{00000000-0005-0000-0000-000074880000}"/>
    <cellStyle name="Normal 5 2 2 2 20 2" xfId="40763" xr:uid="{00000000-0005-0000-0000-000075880000}"/>
    <cellStyle name="Normal 5 2 2 2 21" xfId="27509" xr:uid="{00000000-0005-0000-0000-000076880000}"/>
    <cellStyle name="Normal 5 2 2 2 22" xfId="20369" xr:uid="{00000000-0005-0000-0000-000077880000}"/>
    <cellStyle name="Normal 5 2 2 2 3" xfId="711" xr:uid="{00000000-0005-0000-0000-000078880000}"/>
    <cellStyle name="Normal 5 2 2 2 3 10" xfId="20677" xr:uid="{00000000-0005-0000-0000-000079880000}"/>
    <cellStyle name="Normal 5 2 2 2 3 10 2" xfId="20678" xr:uid="{00000000-0005-0000-0000-00007A880000}"/>
    <cellStyle name="Normal 5 2 2 2 3 10 2 2" xfId="46234" xr:uid="{00000000-0005-0000-0000-00007B880000}"/>
    <cellStyle name="Normal 5 2 2 2 3 10 3" xfId="32816" xr:uid="{00000000-0005-0000-0000-00007C880000}"/>
    <cellStyle name="Normal 5 2 2 2 3 11" xfId="20679" xr:uid="{00000000-0005-0000-0000-00007D880000}"/>
    <cellStyle name="Normal 5 2 2 2 3 11 2" xfId="20680" xr:uid="{00000000-0005-0000-0000-00007E880000}"/>
    <cellStyle name="Normal 5 2 2 2 3 11 2 2" xfId="46882" xr:uid="{00000000-0005-0000-0000-00007F880000}"/>
    <cellStyle name="Normal 5 2 2 2 3 11 3" xfId="33464" xr:uid="{00000000-0005-0000-0000-000080880000}"/>
    <cellStyle name="Normal 5 2 2 2 3 12" xfId="20681" xr:uid="{00000000-0005-0000-0000-000081880000}"/>
    <cellStyle name="Normal 5 2 2 2 3 12 2" xfId="20682" xr:uid="{00000000-0005-0000-0000-000082880000}"/>
    <cellStyle name="Normal 5 2 2 2 3 12 2 2" xfId="47728" xr:uid="{00000000-0005-0000-0000-000083880000}"/>
    <cellStyle name="Normal 5 2 2 2 3 12 3" xfId="34321" xr:uid="{00000000-0005-0000-0000-000084880000}"/>
    <cellStyle name="Normal 5 2 2 2 3 13" xfId="20683" xr:uid="{00000000-0005-0000-0000-000085880000}"/>
    <cellStyle name="Normal 5 2 2 2 3 13 2" xfId="20684" xr:uid="{00000000-0005-0000-0000-000086880000}"/>
    <cellStyle name="Normal 5 2 2 2 3 13 2 2" xfId="48215" xr:uid="{00000000-0005-0000-0000-000087880000}"/>
    <cellStyle name="Normal 5 2 2 2 3 13 3" xfId="34808" xr:uid="{00000000-0005-0000-0000-000088880000}"/>
    <cellStyle name="Normal 5 2 2 2 3 14" xfId="20685" xr:uid="{00000000-0005-0000-0000-000089880000}"/>
    <cellStyle name="Normal 5 2 2 2 3 14 2" xfId="35066" xr:uid="{00000000-0005-0000-0000-00008A880000}"/>
    <cellStyle name="Normal 5 2 2 2 3 15" xfId="20686" xr:uid="{00000000-0005-0000-0000-00008B880000}"/>
    <cellStyle name="Normal 5 2 2 2 3 15 2" xfId="40908" xr:uid="{00000000-0005-0000-0000-00008C880000}"/>
    <cellStyle name="Normal 5 2 2 2 3 16" xfId="27514" xr:uid="{00000000-0005-0000-0000-00008D880000}"/>
    <cellStyle name="Normal 5 2 2 2 3 17" xfId="20676" xr:uid="{00000000-0005-0000-0000-00008E880000}"/>
    <cellStyle name="Normal 5 2 2 2 3 2" xfId="20687" xr:uid="{00000000-0005-0000-0000-00008F880000}"/>
    <cellStyle name="Normal 5 2 2 2 3 2 10" xfId="20688" xr:uid="{00000000-0005-0000-0000-000090880000}"/>
    <cellStyle name="Normal 5 2 2 2 3 2 10 2" xfId="20689" xr:uid="{00000000-0005-0000-0000-000091880000}"/>
    <cellStyle name="Normal 5 2 2 2 3 2 10 2 2" xfId="48025" xr:uid="{00000000-0005-0000-0000-000092880000}"/>
    <cellStyle name="Normal 5 2 2 2 3 2 10 3" xfId="34618" xr:uid="{00000000-0005-0000-0000-000093880000}"/>
    <cellStyle name="Normal 5 2 2 2 3 2 11" xfId="20690" xr:uid="{00000000-0005-0000-0000-000094880000}"/>
    <cellStyle name="Normal 5 2 2 2 3 2 11 2" xfId="41224" xr:uid="{00000000-0005-0000-0000-000095880000}"/>
    <cellStyle name="Normal 5 2 2 2 3 2 12" xfId="20691" xr:uid="{00000000-0005-0000-0000-000096880000}"/>
    <cellStyle name="Normal 5 2 2 2 3 2 12 2" xfId="35234" xr:uid="{00000000-0005-0000-0000-000097880000}"/>
    <cellStyle name="Normal 5 2 2 2 3 2 13" xfId="27815" xr:uid="{00000000-0005-0000-0000-000098880000}"/>
    <cellStyle name="Normal 5 2 2 2 3 2 2" xfId="20692" xr:uid="{00000000-0005-0000-0000-000099880000}"/>
    <cellStyle name="Normal 5 2 2 2 3 2 2 2" xfId="20693" xr:uid="{00000000-0005-0000-0000-00009A880000}"/>
    <cellStyle name="Normal 5 2 2 2 3 2 2 2 2" xfId="20694" xr:uid="{00000000-0005-0000-0000-00009B880000}"/>
    <cellStyle name="Normal 5 2 2 2 3 2 2 2 2 2" xfId="43278" xr:uid="{00000000-0005-0000-0000-00009C880000}"/>
    <cellStyle name="Normal 5 2 2 2 3 2 2 2 3" xfId="20695" xr:uid="{00000000-0005-0000-0000-00009D880000}"/>
    <cellStyle name="Normal 5 2 2 2 3 2 2 2 3 2" xfId="38161" xr:uid="{00000000-0005-0000-0000-00009E880000}"/>
    <cellStyle name="Normal 5 2 2 2 3 2 2 2 4" xfId="29858" xr:uid="{00000000-0005-0000-0000-00009F880000}"/>
    <cellStyle name="Normal 5 2 2 2 3 2 2 3" xfId="20696" xr:uid="{00000000-0005-0000-0000-0000A0880000}"/>
    <cellStyle name="Normal 5 2 2 2 3 2 2 3 2" xfId="20697" xr:uid="{00000000-0005-0000-0000-0000A1880000}"/>
    <cellStyle name="Normal 5 2 2 2 3 2 2 3 2 2" xfId="45174" xr:uid="{00000000-0005-0000-0000-0000A2880000}"/>
    <cellStyle name="Normal 5 2 2 2 3 2 2 3 3" xfId="20698" xr:uid="{00000000-0005-0000-0000-0000A3880000}"/>
    <cellStyle name="Normal 5 2 2 2 3 2 2 3 3 2" xfId="40058" xr:uid="{00000000-0005-0000-0000-0000A4880000}"/>
    <cellStyle name="Normal 5 2 2 2 3 2 2 3 4" xfId="31754" xr:uid="{00000000-0005-0000-0000-0000A5880000}"/>
    <cellStyle name="Normal 5 2 2 2 3 2 2 4" xfId="20699" xr:uid="{00000000-0005-0000-0000-0000A6880000}"/>
    <cellStyle name="Normal 5 2 2 2 3 2 2 4 2" xfId="20700" xr:uid="{00000000-0005-0000-0000-0000A7880000}"/>
    <cellStyle name="Normal 5 2 2 2 3 2 2 4 2 2" xfId="47491" xr:uid="{00000000-0005-0000-0000-0000A8880000}"/>
    <cellStyle name="Normal 5 2 2 2 3 2 2 4 3" xfId="34078" xr:uid="{00000000-0005-0000-0000-0000A9880000}"/>
    <cellStyle name="Normal 5 2 2 2 3 2 2 5" xfId="20701" xr:uid="{00000000-0005-0000-0000-0000AA880000}"/>
    <cellStyle name="Normal 5 2 2 2 3 2 2 5 2" xfId="41659" xr:uid="{00000000-0005-0000-0000-0000AB880000}"/>
    <cellStyle name="Normal 5 2 2 2 3 2 2 6" xfId="20702" xr:uid="{00000000-0005-0000-0000-0000AC880000}"/>
    <cellStyle name="Normal 5 2 2 2 3 2 2 6 2" xfId="36542" xr:uid="{00000000-0005-0000-0000-0000AD880000}"/>
    <cellStyle name="Normal 5 2 2 2 3 2 2 7" xfId="28234" xr:uid="{00000000-0005-0000-0000-0000AE880000}"/>
    <cellStyle name="Normal 5 2 2 2 3 2 3" xfId="20703" xr:uid="{00000000-0005-0000-0000-0000AF880000}"/>
    <cellStyle name="Normal 5 2 2 2 3 2 3 2" xfId="20704" xr:uid="{00000000-0005-0000-0000-0000B0880000}"/>
    <cellStyle name="Normal 5 2 2 2 3 2 3 2 2" xfId="20705" xr:uid="{00000000-0005-0000-0000-0000B1880000}"/>
    <cellStyle name="Normal 5 2 2 2 3 2 3 2 2 2" xfId="43279" xr:uid="{00000000-0005-0000-0000-0000B2880000}"/>
    <cellStyle name="Normal 5 2 2 2 3 2 3 2 3" xfId="20706" xr:uid="{00000000-0005-0000-0000-0000B3880000}"/>
    <cellStyle name="Normal 5 2 2 2 3 2 3 2 3 2" xfId="38162" xr:uid="{00000000-0005-0000-0000-0000B4880000}"/>
    <cellStyle name="Normal 5 2 2 2 3 2 3 2 4" xfId="29859" xr:uid="{00000000-0005-0000-0000-0000B5880000}"/>
    <cellStyle name="Normal 5 2 2 2 3 2 3 3" xfId="20707" xr:uid="{00000000-0005-0000-0000-0000B6880000}"/>
    <cellStyle name="Normal 5 2 2 2 3 2 3 3 2" xfId="42186" xr:uid="{00000000-0005-0000-0000-0000B7880000}"/>
    <cellStyle name="Normal 5 2 2 2 3 2 3 4" xfId="20708" xr:uid="{00000000-0005-0000-0000-0000B8880000}"/>
    <cellStyle name="Normal 5 2 2 2 3 2 3 4 2" xfId="37069" xr:uid="{00000000-0005-0000-0000-0000B9880000}"/>
    <cellStyle name="Normal 5 2 2 2 3 2 3 5" xfId="28766" xr:uid="{00000000-0005-0000-0000-0000BA880000}"/>
    <cellStyle name="Normal 5 2 2 2 3 2 4" xfId="20709" xr:uid="{00000000-0005-0000-0000-0000BB880000}"/>
    <cellStyle name="Normal 5 2 2 2 3 2 4 2" xfId="20710" xr:uid="{00000000-0005-0000-0000-0000BC880000}"/>
    <cellStyle name="Normal 5 2 2 2 3 2 4 2 2" xfId="43277" xr:uid="{00000000-0005-0000-0000-0000BD880000}"/>
    <cellStyle name="Normal 5 2 2 2 3 2 4 3" xfId="20711" xr:uid="{00000000-0005-0000-0000-0000BE880000}"/>
    <cellStyle name="Normal 5 2 2 2 3 2 4 3 2" xfId="38160" xr:uid="{00000000-0005-0000-0000-0000BF880000}"/>
    <cellStyle name="Normal 5 2 2 2 3 2 4 4" xfId="29857" xr:uid="{00000000-0005-0000-0000-0000C0880000}"/>
    <cellStyle name="Normal 5 2 2 2 3 2 5" xfId="20712" xr:uid="{00000000-0005-0000-0000-0000C1880000}"/>
    <cellStyle name="Normal 5 2 2 2 3 2 5 2" xfId="20713" xr:uid="{00000000-0005-0000-0000-0000C2880000}"/>
    <cellStyle name="Normal 5 2 2 2 3 2 5 2 2" xfId="44110" xr:uid="{00000000-0005-0000-0000-0000C3880000}"/>
    <cellStyle name="Normal 5 2 2 2 3 2 5 3" xfId="20714" xr:uid="{00000000-0005-0000-0000-0000C4880000}"/>
    <cellStyle name="Normal 5 2 2 2 3 2 5 3 2" xfId="38994" xr:uid="{00000000-0005-0000-0000-0000C5880000}"/>
    <cellStyle name="Normal 5 2 2 2 3 2 5 4" xfId="30690" xr:uid="{00000000-0005-0000-0000-0000C6880000}"/>
    <cellStyle name="Normal 5 2 2 2 3 2 6" xfId="20715" xr:uid="{00000000-0005-0000-0000-0000C7880000}"/>
    <cellStyle name="Normal 5 2 2 2 3 2 6 2" xfId="20716" xr:uid="{00000000-0005-0000-0000-0000C8880000}"/>
    <cellStyle name="Normal 5 2 2 2 3 2 6 2 2" xfId="44739" xr:uid="{00000000-0005-0000-0000-0000C9880000}"/>
    <cellStyle name="Normal 5 2 2 2 3 2 6 3" xfId="20717" xr:uid="{00000000-0005-0000-0000-0000CA880000}"/>
    <cellStyle name="Normal 5 2 2 2 3 2 6 3 2" xfId="39623" xr:uid="{00000000-0005-0000-0000-0000CB880000}"/>
    <cellStyle name="Normal 5 2 2 2 3 2 6 4" xfId="31319" xr:uid="{00000000-0005-0000-0000-0000CC880000}"/>
    <cellStyle name="Normal 5 2 2 2 3 2 7" xfId="20718" xr:uid="{00000000-0005-0000-0000-0000CD880000}"/>
    <cellStyle name="Normal 5 2 2 2 3 2 7 2" xfId="20719" xr:uid="{00000000-0005-0000-0000-0000CE880000}"/>
    <cellStyle name="Normal 5 2 2 2 3 2 7 2 2" xfId="45774" xr:uid="{00000000-0005-0000-0000-0000CF880000}"/>
    <cellStyle name="Normal 5 2 2 2 3 2 7 3" xfId="20720" xr:uid="{00000000-0005-0000-0000-0000D0880000}"/>
    <cellStyle name="Normal 5 2 2 2 3 2 7 3 2" xfId="40658" xr:uid="{00000000-0005-0000-0000-0000D1880000}"/>
    <cellStyle name="Normal 5 2 2 2 3 2 7 4" xfId="32356" xr:uid="{00000000-0005-0000-0000-0000D2880000}"/>
    <cellStyle name="Normal 5 2 2 2 3 2 8" xfId="20721" xr:uid="{00000000-0005-0000-0000-0000D3880000}"/>
    <cellStyle name="Normal 5 2 2 2 3 2 8 2" xfId="20722" xr:uid="{00000000-0005-0000-0000-0000D4880000}"/>
    <cellStyle name="Normal 5 2 2 2 3 2 8 2 2" xfId="46450" xr:uid="{00000000-0005-0000-0000-0000D5880000}"/>
    <cellStyle name="Normal 5 2 2 2 3 2 8 3" xfId="20723" xr:uid="{00000000-0005-0000-0000-0000D6880000}"/>
    <cellStyle name="Normal 5 2 2 2 3 2 8 3 2" xfId="36107" xr:uid="{00000000-0005-0000-0000-0000D7880000}"/>
    <cellStyle name="Normal 5 2 2 2 3 2 8 4" xfId="33032" xr:uid="{00000000-0005-0000-0000-0000D8880000}"/>
    <cellStyle name="Normal 5 2 2 2 3 2 9" xfId="20724" xr:uid="{00000000-0005-0000-0000-0000D9880000}"/>
    <cellStyle name="Normal 5 2 2 2 3 2 9 2" xfId="20725" xr:uid="{00000000-0005-0000-0000-0000DA880000}"/>
    <cellStyle name="Normal 5 2 2 2 3 2 9 2 2" xfId="46883" xr:uid="{00000000-0005-0000-0000-0000DB880000}"/>
    <cellStyle name="Normal 5 2 2 2 3 2 9 3" xfId="33465" xr:uid="{00000000-0005-0000-0000-0000DC880000}"/>
    <cellStyle name="Normal 5 2 2 2 3 3" xfId="20726" xr:uid="{00000000-0005-0000-0000-0000DD880000}"/>
    <cellStyle name="Normal 5 2 2 2 3 3 2" xfId="20727" xr:uid="{00000000-0005-0000-0000-0000DE880000}"/>
    <cellStyle name="Normal 5 2 2 2 3 3 2 2" xfId="20728" xr:uid="{00000000-0005-0000-0000-0000DF880000}"/>
    <cellStyle name="Normal 5 2 2 2 3 3 2 2 2" xfId="43280" xr:uid="{00000000-0005-0000-0000-0000E0880000}"/>
    <cellStyle name="Normal 5 2 2 2 3 3 2 3" xfId="20729" xr:uid="{00000000-0005-0000-0000-0000E1880000}"/>
    <cellStyle name="Normal 5 2 2 2 3 3 2 3 2" xfId="38163" xr:uid="{00000000-0005-0000-0000-0000E2880000}"/>
    <cellStyle name="Normal 5 2 2 2 3 3 2 4" xfId="29860" xr:uid="{00000000-0005-0000-0000-0000E3880000}"/>
    <cellStyle name="Normal 5 2 2 2 3 3 3" xfId="20730" xr:uid="{00000000-0005-0000-0000-0000E4880000}"/>
    <cellStyle name="Normal 5 2 2 2 3 3 3 2" xfId="20731" xr:uid="{00000000-0005-0000-0000-0000E5880000}"/>
    <cellStyle name="Normal 5 2 2 2 3 3 3 2 2" xfId="45173" xr:uid="{00000000-0005-0000-0000-0000E6880000}"/>
    <cellStyle name="Normal 5 2 2 2 3 3 3 3" xfId="20732" xr:uid="{00000000-0005-0000-0000-0000E7880000}"/>
    <cellStyle name="Normal 5 2 2 2 3 3 3 3 2" xfId="40057" xr:uid="{00000000-0005-0000-0000-0000E8880000}"/>
    <cellStyle name="Normal 5 2 2 2 3 3 3 4" xfId="31753" xr:uid="{00000000-0005-0000-0000-0000E9880000}"/>
    <cellStyle name="Normal 5 2 2 2 3 3 4" xfId="20733" xr:uid="{00000000-0005-0000-0000-0000EA880000}"/>
    <cellStyle name="Normal 5 2 2 2 3 3 4 2" xfId="20734" xr:uid="{00000000-0005-0000-0000-0000EB880000}"/>
    <cellStyle name="Normal 5 2 2 2 3 3 4 2 2" xfId="47194" xr:uid="{00000000-0005-0000-0000-0000EC880000}"/>
    <cellStyle name="Normal 5 2 2 2 3 3 4 3" xfId="20735" xr:uid="{00000000-0005-0000-0000-0000ED880000}"/>
    <cellStyle name="Normal 5 2 2 2 3 3 4 3 2" xfId="36541" xr:uid="{00000000-0005-0000-0000-0000EE880000}"/>
    <cellStyle name="Normal 5 2 2 2 3 3 4 4" xfId="33778" xr:uid="{00000000-0005-0000-0000-0000EF880000}"/>
    <cellStyle name="Normal 5 2 2 2 3 3 5" xfId="20736" xr:uid="{00000000-0005-0000-0000-0000F0880000}"/>
    <cellStyle name="Normal 5 2 2 2 3 3 5 2" xfId="41658" xr:uid="{00000000-0005-0000-0000-0000F1880000}"/>
    <cellStyle name="Normal 5 2 2 2 3 3 6" xfId="20737" xr:uid="{00000000-0005-0000-0000-0000F2880000}"/>
    <cellStyle name="Normal 5 2 2 2 3 3 6 2" xfId="35364" xr:uid="{00000000-0005-0000-0000-0000F3880000}"/>
    <cellStyle name="Normal 5 2 2 2 3 3 7" xfId="28233" xr:uid="{00000000-0005-0000-0000-0000F4880000}"/>
    <cellStyle name="Normal 5 2 2 2 3 4" xfId="20738" xr:uid="{00000000-0005-0000-0000-0000F5880000}"/>
    <cellStyle name="Normal 5 2 2 2 3 4 2" xfId="20739" xr:uid="{00000000-0005-0000-0000-0000F6880000}"/>
    <cellStyle name="Normal 5 2 2 2 3 4 2 2" xfId="20740" xr:uid="{00000000-0005-0000-0000-0000F7880000}"/>
    <cellStyle name="Normal 5 2 2 2 3 4 2 2 2" xfId="43281" xr:uid="{00000000-0005-0000-0000-0000F8880000}"/>
    <cellStyle name="Normal 5 2 2 2 3 4 2 3" xfId="20741" xr:uid="{00000000-0005-0000-0000-0000F9880000}"/>
    <cellStyle name="Normal 5 2 2 2 3 4 2 3 2" xfId="38164" xr:uid="{00000000-0005-0000-0000-0000FA880000}"/>
    <cellStyle name="Normal 5 2 2 2 3 4 2 4" xfId="29861" xr:uid="{00000000-0005-0000-0000-0000FB880000}"/>
    <cellStyle name="Normal 5 2 2 2 3 4 3" xfId="20742" xr:uid="{00000000-0005-0000-0000-0000FC880000}"/>
    <cellStyle name="Normal 5 2 2 2 3 4 3 2" xfId="20743" xr:uid="{00000000-0005-0000-0000-0000FD880000}"/>
    <cellStyle name="Normal 5 2 2 2 3 4 3 2 2" xfId="48365" xr:uid="{00000000-0005-0000-0000-0000FE880000}"/>
    <cellStyle name="Normal 5 2 2 2 3 4 3 3" xfId="36853" xr:uid="{00000000-0005-0000-0000-0000FF880000}"/>
    <cellStyle name="Normal 5 2 2 2 3 4 4" xfId="20744" xr:uid="{00000000-0005-0000-0000-000000890000}"/>
    <cellStyle name="Normal 5 2 2 2 3 4 4 2" xfId="41970" xr:uid="{00000000-0005-0000-0000-000001890000}"/>
    <cellStyle name="Normal 5 2 2 2 3 4 5" xfId="20745" xr:uid="{00000000-0005-0000-0000-000002890000}"/>
    <cellStyle name="Normal 5 2 2 2 3 4 5 2" xfId="35567" xr:uid="{00000000-0005-0000-0000-000003890000}"/>
    <cellStyle name="Normal 5 2 2 2 3 4 6" xfId="28545" xr:uid="{00000000-0005-0000-0000-000004890000}"/>
    <cellStyle name="Normal 5 2 2 2 3 5" xfId="20746" xr:uid="{00000000-0005-0000-0000-000005890000}"/>
    <cellStyle name="Normal 5 2 2 2 3 5 2" xfId="20747" xr:uid="{00000000-0005-0000-0000-000006890000}"/>
    <cellStyle name="Normal 5 2 2 2 3 5 2 2" xfId="43276" xr:uid="{00000000-0005-0000-0000-000007890000}"/>
    <cellStyle name="Normal 5 2 2 2 3 5 3" xfId="20748" xr:uid="{00000000-0005-0000-0000-000008890000}"/>
    <cellStyle name="Normal 5 2 2 2 3 5 3 2" xfId="38159" xr:uid="{00000000-0005-0000-0000-000009890000}"/>
    <cellStyle name="Normal 5 2 2 2 3 5 4" xfId="29856" xr:uid="{00000000-0005-0000-0000-00000A890000}"/>
    <cellStyle name="Normal 5 2 2 2 3 6" xfId="20749" xr:uid="{00000000-0005-0000-0000-00000B890000}"/>
    <cellStyle name="Normal 5 2 2 2 3 6 2" xfId="20750" xr:uid="{00000000-0005-0000-0000-00000C890000}"/>
    <cellStyle name="Normal 5 2 2 2 3 6 2 2" xfId="44109" xr:uid="{00000000-0005-0000-0000-00000D890000}"/>
    <cellStyle name="Normal 5 2 2 2 3 6 3" xfId="20751" xr:uid="{00000000-0005-0000-0000-00000E890000}"/>
    <cellStyle name="Normal 5 2 2 2 3 6 3 2" xfId="38993" xr:uid="{00000000-0005-0000-0000-00000F890000}"/>
    <cellStyle name="Normal 5 2 2 2 3 6 4" xfId="30689" xr:uid="{00000000-0005-0000-0000-000010890000}"/>
    <cellStyle name="Normal 5 2 2 2 3 7" xfId="20752" xr:uid="{00000000-0005-0000-0000-000011890000}"/>
    <cellStyle name="Normal 5 2 2 2 3 7 2" xfId="20753" xr:uid="{00000000-0005-0000-0000-000012890000}"/>
    <cellStyle name="Normal 5 2 2 2 3 7 2 2" xfId="44423" xr:uid="{00000000-0005-0000-0000-000013890000}"/>
    <cellStyle name="Normal 5 2 2 2 3 7 3" xfId="20754" xr:uid="{00000000-0005-0000-0000-000014890000}"/>
    <cellStyle name="Normal 5 2 2 2 3 7 3 2" xfId="39307" xr:uid="{00000000-0005-0000-0000-000015890000}"/>
    <cellStyle name="Normal 5 2 2 2 3 7 4" xfId="31003" xr:uid="{00000000-0005-0000-0000-000016890000}"/>
    <cellStyle name="Normal 5 2 2 2 3 8" xfId="20755" xr:uid="{00000000-0005-0000-0000-000017890000}"/>
    <cellStyle name="Normal 5 2 2 2 3 8 2" xfId="20756" xr:uid="{00000000-0005-0000-0000-000018890000}"/>
    <cellStyle name="Normal 5 2 2 2 3 8 2 2" xfId="45459" xr:uid="{00000000-0005-0000-0000-000019890000}"/>
    <cellStyle name="Normal 5 2 2 2 3 8 3" xfId="20757" xr:uid="{00000000-0005-0000-0000-00001A890000}"/>
    <cellStyle name="Normal 5 2 2 2 3 8 3 2" xfId="40343" xr:uid="{00000000-0005-0000-0000-00001B890000}"/>
    <cellStyle name="Normal 5 2 2 2 3 8 4" xfId="32039" xr:uid="{00000000-0005-0000-0000-00001C890000}"/>
    <cellStyle name="Normal 5 2 2 2 3 9" xfId="20758" xr:uid="{00000000-0005-0000-0000-00001D890000}"/>
    <cellStyle name="Normal 5 2 2 2 3 9 2" xfId="20759" xr:uid="{00000000-0005-0000-0000-00001E890000}"/>
    <cellStyle name="Normal 5 2 2 2 3 9 2 2" xfId="46012" xr:uid="{00000000-0005-0000-0000-00001F890000}"/>
    <cellStyle name="Normal 5 2 2 2 3 9 3" xfId="20760" xr:uid="{00000000-0005-0000-0000-000020890000}"/>
    <cellStyle name="Normal 5 2 2 2 3 9 3 2" xfId="35789" xr:uid="{00000000-0005-0000-0000-000021890000}"/>
    <cellStyle name="Normal 5 2 2 2 3 9 4" xfId="32594" xr:uid="{00000000-0005-0000-0000-000022890000}"/>
    <cellStyle name="Normal 5 2 2 2 4" xfId="712" xr:uid="{00000000-0005-0000-0000-000023890000}"/>
    <cellStyle name="Normal 5 2 2 2 4 10" xfId="20762" xr:uid="{00000000-0005-0000-0000-000024890000}"/>
    <cellStyle name="Normal 5 2 2 2 4 10 2" xfId="20763" xr:uid="{00000000-0005-0000-0000-000025890000}"/>
    <cellStyle name="Normal 5 2 2 2 4 10 2 2" xfId="46164" xr:uid="{00000000-0005-0000-0000-000026890000}"/>
    <cellStyle name="Normal 5 2 2 2 4 10 3" xfId="32746" xr:uid="{00000000-0005-0000-0000-000027890000}"/>
    <cellStyle name="Normal 5 2 2 2 4 11" xfId="20764" xr:uid="{00000000-0005-0000-0000-000028890000}"/>
    <cellStyle name="Normal 5 2 2 2 4 11 2" xfId="20765" xr:uid="{00000000-0005-0000-0000-000029890000}"/>
    <cellStyle name="Normal 5 2 2 2 4 11 2 2" xfId="46884" xr:uid="{00000000-0005-0000-0000-00002A890000}"/>
    <cellStyle name="Normal 5 2 2 2 4 11 3" xfId="33466" xr:uid="{00000000-0005-0000-0000-00002B890000}"/>
    <cellStyle name="Normal 5 2 2 2 4 12" xfId="20766" xr:uid="{00000000-0005-0000-0000-00002C890000}"/>
    <cellStyle name="Normal 5 2 2 2 4 12 2" xfId="20767" xr:uid="{00000000-0005-0000-0000-00002D890000}"/>
    <cellStyle name="Normal 5 2 2 2 4 12 2 2" xfId="47729" xr:uid="{00000000-0005-0000-0000-00002E890000}"/>
    <cellStyle name="Normal 5 2 2 2 4 12 3" xfId="34322" xr:uid="{00000000-0005-0000-0000-00002F890000}"/>
    <cellStyle name="Normal 5 2 2 2 4 13" xfId="20768" xr:uid="{00000000-0005-0000-0000-000030890000}"/>
    <cellStyle name="Normal 5 2 2 2 4 13 2" xfId="20769" xr:uid="{00000000-0005-0000-0000-000031890000}"/>
    <cellStyle name="Normal 5 2 2 2 4 13 2 2" xfId="48306" xr:uid="{00000000-0005-0000-0000-000032890000}"/>
    <cellStyle name="Normal 5 2 2 2 4 13 3" xfId="34899" xr:uid="{00000000-0005-0000-0000-000033890000}"/>
    <cellStyle name="Normal 5 2 2 2 4 14" xfId="20770" xr:uid="{00000000-0005-0000-0000-000034890000}"/>
    <cellStyle name="Normal 5 2 2 2 4 14 2" xfId="35067" xr:uid="{00000000-0005-0000-0000-000035890000}"/>
    <cellStyle name="Normal 5 2 2 2 4 15" xfId="20771" xr:uid="{00000000-0005-0000-0000-000036890000}"/>
    <cellStyle name="Normal 5 2 2 2 4 15 2" xfId="40838" xr:uid="{00000000-0005-0000-0000-000037890000}"/>
    <cellStyle name="Normal 5 2 2 2 4 16" xfId="27515" xr:uid="{00000000-0005-0000-0000-000038890000}"/>
    <cellStyle name="Normal 5 2 2 2 4 17" xfId="20761" xr:uid="{00000000-0005-0000-0000-000039890000}"/>
    <cellStyle name="Normal 5 2 2 2 4 2" xfId="20772" xr:uid="{00000000-0005-0000-0000-00003A890000}"/>
    <cellStyle name="Normal 5 2 2 2 4 2 10" xfId="20773" xr:uid="{00000000-0005-0000-0000-00003B890000}"/>
    <cellStyle name="Normal 5 2 2 2 4 2 10 2" xfId="20774" xr:uid="{00000000-0005-0000-0000-00003C890000}"/>
    <cellStyle name="Normal 5 2 2 2 4 2 10 2 2" xfId="48026" xr:uid="{00000000-0005-0000-0000-00003D890000}"/>
    <cellStyle name="Normal 5 2 2 2 4 2 10 3" xfId="34619" xr:uid="{00000000-0005-0000-0000-00003E890000}"/>
    <cellStyle name="Normal 5 2 2 2 4 2 11" xfId="20775" xr:uid="{00000000-0005-0000-0000-00003F890000}"/>
    <cellStyle name="Normal 5 2 2 2 4 2 11 2" xfId="41154" xr:uid="{00000000-0005-0000-0000-000040890000}"/>
    <cellStyle name="Normal 5 2 2 2 4 2 12" xfId="20776" xr:uid="{00000000-0005-0000-0000-000041890000}"/>
    <cellStyle name="Normal 5 2 2 2 4 2 12 2" xfId="35568" xr:uid="{00000000-0005-0000-0000-000042890000}"/>
    <cellStyle name="Normal 5 2 2 2 4 2 13" xfId="27746" xr:uid="{00000000-0005-0000-0000-000043890000}"/>
    <cellStyle name="Normal 5 2 2 2 4 2 2" xfId="20777" xr:uid="{00000000-0005-0000-0000-000044890000}"/>
    <cellStyle name="Normal 5 2 2 2 4 2 2 2" xfId="20778" xr:uid="{00000000-0005-0000-0000-000045890000}"/>
    <cellStyle name="Normal 5 2 2 2 4 2 2 2 2" xfId="20779" xr:uid="{00000000-0005-0000-0000-000046890000}"/>
    <cellStyle name="Normal 5 2 2 2 4 2 2 2 2 2" xfId="43284" xr:uid="{00000000-0005-0000-0000-000047890000}"/>
    <cellStyle name="Normal 5 2 2 2 4 2 2 2 3" xfId="20780" xr:uid="{00000000-0005-0000-0000-000048890000}"/>
    <cellStyle name="Normal 5 2 2 2 4 2 2 2 3 2" xfId="38167" xr:uid="{00000000-0005-0000-0000-000049890000}"/>
    <cellStyle name="Normal 5 2 2 2 4 2 2 2 4" xfId="29864" xr:uid="{00000000-0005-0000-0000-00004A890000}"/>
    <cellStyle name="Normal 5 2 2 2 4 2 2 3" xfId="20781" xr:uid="{00000000-0005-0000-0000-00004B890000}"/>
    <cellStyle name="Normal 5 2 2 2 4 2 2 3 2" xfId="20782" xr:uid="{00000000-0005-0000-0000-00004C890000}"/>
    <cellStyle name="Normal 5 2 2 2 4 2 2 3 2 2" xfId="45176" xr:uid="{00000000-0005-0000-0000-00004D890000}"/>
    <cellStyle name="Normal 5 2 2 2 4 2 2 3 3" xfId="20783" xr:uid="{00000000-0005-0000-0000-00004E890000}"/>
    <cellStyle name="Normal 5 2 2 2 4 2 2 3 3 2" xfId="40060" xr:uid="{00000000-0005-0000-0000-00004F890000}"/>
    <cellStyle name="Normal 5 2 2 2 4 2 2 3 4" xfId="31756" xr:uid="{00000000-0005-0000-0000-000050890000}"/>
    <cellStyle name="Normal 5 2 2 2 4 2 2 4" xfId="20784" xr:uid="{00000000-0005-0000-0000-000051890000}"/>
    <cellStyle name="Normal 5 2 2 2 4 2 2 4 2" xfId="20785" xr:uid="{00000000-0005-0000-0000-000052890000}"/>
    <cellStyle name="Normal 5 2 2 2 4 2 2 4 2 2" xfId="47492" xr:uid="{00000000-0005-0000-0000-000053890000}"/>
    <cellStyle name="Normal 5 2 2 2 4 2 2 4 3" xfId="34079" xr:uid="{00000000-0005-0000-0000-000054890000}"/>
    <cellStyle name="Normal 5 2 2 2 4 2 2 5" xfId="20786" xr:uid="{00000000-0005-0000-0000-000055890000}"/>
    <cellStyle name="Normal 5 2 2 2 4 2 2 5 2" xfId="41661" xr:uid="{00000000-0005-0000-0000-000056890000}"/>
    <cellStyle name="Normal 5 2 2 2 4 2 2 6" xfId="20787" xr:uid="{00000000-0005-0000-0000-000057890000}"/>
    <cellStyle name="Normal 5 2 2 2 4 2 2 6 2" xfId="36544" xr:uid="{00000000-0005-0000-0000-000058890000}"/>
    <cellStyle name="Normal 5 2 2 2 4 2 2 7" xfId="28236" xr:uid="{00000000-0005-0000-0000-000059890000}"/>
    <cellStyle name="Normal 5 2 2 2 4 2 3" xfId="20788" xr:uid="{00000000-0005-0000-0000-00005A890000}"/>
    <cellStyle name="Normal 5 2 2 2 4 2 3 2" xfId="20789" xr:uid="{00000000-0005-0000-0000-00005B890000}"/>
    <cellStyle name="Normal 5 2 2 2 4 2 3 2 2" xfId="20790" xr:uid="{00000000-0005-0000-0000-00005C890000}"/>
    <cellStyle name="Normal 5 2 2 2 4 2 3 2 2 2" xfId="43285" xr:uid="{00000000-0005-0000-0000-00005D890000}"/>
    <cellStyle name="Normal 5 2 2 2 4 2 3 2 3" xfId="20791" xr:uid="{00000000-0005-0000-0000-00005E890000}"/>
    <cellStyle name="Normal 5 2 2 2 4 2 3 2 3 2" xfId="38168" xr:uid="{00000000-0005-0000-0000-00005F890000}"/>
    <cellStyle name="Normal 5 2 2 2 4 2 3 2 4" xfId="29865" xr:uid="{00000000-0005-0000-0000-000060890000}"/>
    <cellStyle name="Normal 5 2 2 2 4 2 3 3" xfId="20792" xr:uid="{00000000-0005-0000-0000-000061890000}"/>
    <cellStyle name="Normal 5 2 2 2 4 2 3 3 2" xfId="42116" xr:uid="{00000000-0005-0000-0000-000062890000}"/>
    <cellStyle name="Normal 5 2 2 2 4 2 3 4" xfId="20793" xr:uid="{00000000-0005-0000-0000-000063890000}"/>
    <cellStyle name="Normal 5 2 2 2 4 2 3 4 2" xfId="36999" xr:uid="{00000000-0005-0000-0000-000064890000}"/>
    <cellStyle name="Normal 5 2 2 2 4 2 3 5" xfId="28696" xr:uid="{00000000-0005-0000-0000-000065890000}"/>
    <cellStyle name="Normal 5 2 2 2 4 2 4" xfId="20794" xr:uid="{00000000-0005-0000-0000-000066890000}"/>
    <cellStyle name="Normal 5 2 2 2 4 2 4 2" xfId="20795" xr:uid="{00000000-0005-0000-0000-000067890000}"/>
    <cellStyle name="Normal 5 2 2 2 4 2 4 2 2" xfId="43283" xr:uid="{00000000-0005-0000-0000-000068890000}"/>
    <cellStyle name="Normal 5 2 2 2 4 2 4 3" xfId="20796" xr:uid="{00000000-0005-0000-0000-000069890000}"/>
    <cellStyle name="Normal 5 2 2 2 4 2 4 3 2" xfId="38166" xr:uid="{00000000-0005-0000-0000-00006A890000}"/>
    <cellStyle name="Normal 5 2 2 2 4 2 4 4" xfId="29863" xr:uid="{00000000-0005-0000-0000-00006B890000}"/>
    <cellStyle name="Normal 5 2 2 2 4 2 5" xfId="20797" xr:uid="{00000000-0005-0000-0000-00006C890000}"/>
    <cellStyle name="Normal 5 2 2 2 4 2 5 2" xfId="20798" xr:uid="{00000000-0005-0000-0000-00006D890000}"/>
    <cellStyle name="Normal 5 2 2 2 4 2 5 2 2" xfId="44112" xr:uid="{00000000-0005-0000-0000-00006E890000}"/>
    <cellStyle name="Normal 5 2 2 2 4 2 5 3" xfId="20799" xr:uid="{00000000-0005-0000-0000-00006F890000}"/>
    <cellStyle name="Normal 5 2 2 2 4 2 5 3 2" xfId="38996" xr:uid="{00000000-0005-0000-0000-000070890000}"/>
    <cellStyle name="Normal 5 2 2 2 4 2 5 4" xfId="30692" xr:uid="{00000000-0005-0000-0000-000071890000}"/>
    <cellStyle name="Normal 5 2 2 2 4 2 6" xfId="20800" xr:uid="{00000000-0005-0000-0000-000072890000}"/>
    <cellStyle name="Normal 5 2 2 2 4 2 6 2" xfId="20801" xr:uid="{00000000-0005-0000-0000-000073890000}"/>
    <cellStyle name="Normal 5 2 2 2 4 2 6 2 2" xfId="44669" xr:uid="{00000000-0005-0000-0000-000074890000}"/>
    <cellStyle name="Normal 5 2 2 2 4 2 6 3" xfId="20802" xr:uid="{00000000-0005-0000-0000-000075890000}"/>
    <cellStyle name="Normal 5 2 2 2 4 2 6 3 2" xfId="39553" xr:uid="{00000000-0005-0000-0000-000076890000}"/>
    <cellStyle name="Normal 5 2 2 2 4 2 6 4" xfId="31249" xr:uid="{00000000-0005-0000-0000-000077890000}"/>
    <cellStyle name="Normal 5 2 2 2 4 2 7" xfId="20803" xr:uid="{00000000-0005-0000-0000-000078890000}"/>
    <cellStyle name="Normal 5 2 2 2 4 2 7 2" xfId="20804" xr:uid="{00000000-0005-0000-0000-000079890000}"/>
    <cellStyle name="Normal 5 2 2 2 4 2 7 2 2" xfId="45775" xr:uid="{00000000-0005-0000-0000-00007A890000}"/>
    <cellStyle name="Normal 5 2 2 2 4 2 7 3" xfId="20805" xr:uid="{00000000-0005-0000-0000-00007B890000}"/>
    <cellStyle name="Normal 5 2 2 2 4 2 7 3 2" xfId="40659" xr:uid="{00000000-0005-0000-0000-00007C890000}"/>
    <cellStyle name="Normal 5 2 2 2 4 2 7 4" xfId="32357" xr:uid="{00000000-0005-0000-0000-00007D890000}"/>
    <cellStyle name="Normal 5 2 2 2 4 2 8" xfId="20806" xr:uid="{00000000-0005-0000-0000-00007E890000}"/>
    <cellStyle name="Normal 5 2 2 2 4 2 8 2" xfId="20807" xr:uid="{00000000-0005-0000-0000-00007F890000}"/>
    <cellStyle name="Normal 5 2 2 2 4 2 8 2 2" xfId="46380" xr:uid="{00000000-0005-0000-0000-000080890000}"/>
    <cellStyle name="Normal 5 2 2 2 4 2 8 3" xfId="20808" xr:uid="{00000000-0005-0000-0000-000081890000}"/>
    <cellStyle name="Normal 5 2 2 2 4 2 8 3 2" xfId="36037" xr:uid="{00000000-0005-0000-0000-000082890000}"/>
    <cellStyle name="Normal 5 2 2 2 4 2 8 4" xfId="32962" xr:uid="{00000000-0005-0000-0000-000083890000}"/>
    <cellStyle name="Normal 5 2 2 2 4 2 9" xfId="20809" xr:uid="{00000000-0005-0000-0000-000084890000}"/>
    <cellStyle name="Normal 5 2 2 2 4 2 9 2" xfId="20810" xr:uid="{00000000-0005-0000-0000-000085890000}"/>
    <cellStyle name="Normal 5 2 2 2 4 2 9 2 2" xfId="46885" xr:uid="{00000000-0005-0000-0000-000086890000}"/>
    <cellStyle name="Normal 5 2 2 2 4 2 9 3" xfId="33467" xr:uid="{00000000-0005-0000-0000-000087890000}"/>
    <cellStyle name="Normal 5 2 2 2 4 3" xfId="20811" xr:uid="{00000000-0005-0000-0000-000088890000}"/>
    <cellStyle name="Normal 5 2 2 2 4 3 2" xfId="20812" xr:uid="{00000000-0005-0000-0000-000089890000}"/>
    <cellStyle name="Normal 5 2 2 2 4 3 2 2" xfId="20813" xr:uid="{00000000-0005-0000-0000-00008A890000}"/>
    <cellStyle name="Normal 5 2 2 2 4 3 2 2 2" xfId="43286" xr:uid="{00000000-0005-0000-0000-00008B890000}"/>
    <cellStyle name="Normal 5 2 2 2 4 3 2 3" xfId="20814" xr:uid="{00000000-0005-0000-0000-00008C890000}"/>
    <cellStyle name="Normal 5 2 2 2 4 3 2 3 2" xfId="38169" xr:uid="{00000000-0005-0000-0000-00008D890000}"/>
    <cellStyle name="Normal 5 2 2 2 4 3 2 4" xfId="29866" xr:uid="{00000000-0005-0000-0000-00008E890000}"/>
    <cellStyle name="Normal 5 2 2 2 4 3 3" xfId="20815" xr:uid="{00000000-0005-0000-0000-00008F890000}"/>
    <cellStyle name="Normal 5 2 2 2 4 3 3 2" xfId="20816" xr:uid="{00000000-0005-0000-0000-000090890000}"/>
    <cellStyle name="Normal 5 2 2 2 4 3 3 2 2" xfId="45175" xr:uid="{00000000-0005-0000-0000-000091890000}"/>
    <cellStyle name="Normal 5 2 2 2 4 3 3 3" xfId="20817" xr:uid="{00000000-0005-0000-0000-000092890000}"/>
    <cellStyle name="Normal 5 2 2 2 4 3 3 3 2" xfId="40059" xr:uid="{00000000-0005-0000-0000-000093890000}"/>
    <cellStyle name="Normal 5 2 2 2 4 3 3 4" xfId="31755" xr:uid="{00000000-0005-0000-0000-000094890000}"/>
    <cellStyle name="Normal 5 2 2 2 4 3 4" xfId="20818" xr:uid="{00000000-0005-0000-0000-000095890000}"/>
    <cellStyle name="Normal 5 2 2 2 4 3 4 2" xfId="20819" xr:uid="{00000000-0005-0000-0000-000096890000}"/>
    <cellStyle name="Normal 5 2 2 2 4 3 4 2 2" xfId="47124" xr:uid="{00000000-0005-0000-0000-000097890000}"/>
    <cellStyle name="Normal 5 2 2 2 4 3 4 3" xfId="33708" xr:uid="{00000000-0005-0000-0000-000098890000}"/>
    <cellStyle name="Normal 5 2 2 2 4 3 5" xfId="20820" xr:uid="{00000000-0005-0000-0000-000099890000}"/>
    <cellStyle name="Normal 5 2 2 2 4 3 5 2" xfId="41660" xr:uid="{00000000-0005-0000-0000-00009A890000}"/>
    <cellStyle name="Normal 5 2 2 2 4 3 6" xfId="20821" xr:uid="{00000000-0005-0000-0000-00009B890000}"/>
    <cellStyle name="Normal 5 2 2 2 4 3 6 2" xfId="36543" xr:uid="{00000000-0005-0000-0000-00009C890000}"/>
    <cellStyle name="Normal 5 2 2 2 4 3 7" xfId="28235" xr:uid="{00000000-0005-0000-0000-00009D890000}"/>
    <cellStyle name="Normal 5 2 2 2 4 4" xfId="20822" xr:uid="{00000000-0005-0000-0000-00009E890000}"/>
    <cellStyle name="Normal 5 2 2 2 4 4 2" xfId="20823" xr:uid="{00000000-0005-0000-0000-00009F890000}"/>
    <cellStyle name="Normal 5 2 2 2 4 4 2 2" xfId="20824" xr:uid="{00000000-0005-0000-0000-0000A0890000}"/>
    <cellStyle name="Normal 5 2 2 2 4 4 2 2 2" xfId="43287" xr:uid="{00000000-0005-0000-0000-0000A1890000}"/>
    <cellStyle name="Normal 5 2 2 2 4 4 2 3" xfId="20825" xr:uid="{00000000-0005-0000-0000-0000A2890000}"/>
    <cellStyle name="Normal 5 2 2 2 4 4 2 3 2" xfId="38170" xr:uid="{00000000-0005-0000-0000-0000A3890000}"/>
    <cellStyle name="Normal 5 2 2 2 4 4 2 4" xfId="29867" xr:uid="{00000000-0005-0000-0000-0000A4890000}"/>
    <cellStyle name="Normal 5 2 2 2 4 4 3" xfId="20826" xr:uid="{00000000-0005-0000-0000-0000A5890000}"/>
    <cellStyle name="Normal 5 2 2 2 4 4 3 2" xfId="41900" xr:uid="{00000000-0005-0000-0000-0000A6890000}"/>
    <cellStyle name="Normal 5 2 2 2 4 4 4" xfId="20827" xr:uid="{00000000-0005-0000-0000-0000A7890000}"/>
    <cellStyle name="Normal 5 2 2 2 4 4 4 2" xfId="36783" xr:uid="{00000000-0005-0000-0000-0000A8890000}"/>
    <cellStyle name="Normal 5 2 2 2 4 4 5" xfId="28475" xr:uid="{00000000-0005-0000-0000-0000A9890000}"/>
    <cellStyle name="Normal 5 2 2 2 4 5" xfId="20828" xr:uid="{00000000-0005-0000-0000-0000AA890000}"/>
    <cellStyle name="Normal 5 2 2 2 4 5 2" xfId="20829" xr:uid="{00000000-0005-0000-0000-0000AB890000}"/>
    <cellStyle name="Normal 5 2 2 2 4 5 2 2" xfId="43282" xr:uid="{00000000-0005-0000-0000-0000AC890000}"/>
    <cellStyle name="Normal 5 2 2 2 4 5 3" xfId="20830" xr:uid="{00000000-0005-0000-0000-0000AD890000}"/>
    <cellStyle name="Normal 5 2 2 2 4 5 3 2" xfId="38165" xr:uid="{00000000-0005-0000-0000-0000AE890000}"/>
    <cellStyle name="Normal 5 2 2 2 4 5 4" xfId="29862" xr:uid="{00000000-0005-0000-0000-0000AF890000}"/>
    <cellStyle name="Normal 5 2 2 2 4 6" xfId="20831" xr:uid="{00000000-0005-0000-0000-0000B0890000}"/>
    <cellStyle name="Normal 5 2 2 2 4 6 2" xfId="20832" xr:uid="{00000000-0005-0000-0000-0000B1890000}"/>
    <cellStyle name="Normal 5 2 2 2 4 6 2 2" xfId="44111" xr:uid="{00000000-0005-0000-0000-0000B2890000}"/>
    <cellStyle name="Normal 5 2 2 2 4 6 3" xfId="20833" xr:uid="{00000000-0005-0000-0000-0000B3890000}"/>
    <cellStyle name="Normal 5 2 2 2 4 6 3 2" xfId="38995" xr:uid="{00000000-0005-0000-0000-0000B4890000}"/>
    <cellStyle name="Normal 5 2 2 2 4 6 4" xfId="30691" xr:uid="{00000000-0005-0000-0000-0000B5890000}"/>
    <cellStyle name="Normal 5 2 2 2 4 7" xfId="20834" xr:uid="{00000000-0005-0000-0000-0000B6890000}"/>
    <cellStyle name="Normal 5 2 2 2 4 7 2" xfId="20835" xr:uid="{00000000-0005-0000-0000-0000B7890000}"/>
    <cellStyle name="Normal 5 2 2 2 4 7 2 2" xfId="44353" xr:uid="{00000000-0005-0000-0000-0000B8890000}"/>
    <cellStyle name="Normal 5 2 2 2 4 7 3" xfId="20836" xr:uid="{00000000-0005-0000-0000-0000B9890000}"/>
    <cellStyle name="Normal 5 2 2 2 4 7 3 2" xfId="39237" xr:uid="{00000000-0005-0000-0000-0000BA890000}"/>
    <cellStyle name="Normal 5 2 2 2 4 7 4" xfId="30933" xr:uid="{00000000-0005-0000-0000-0000BB890000}"/>
    <cellStyle name="Normal 5 2 2 2 4 8" xfId="20837" xr:uid="{00000000-0005-0000-0000-0000BC890000}"/>
    <cellStyle name="Normal 5 2 2 2 4 8 2" xfId="20838" xr:uid="{00000000-0005-0000-0000-0000BD890000}"/>
    <cellStyle name="Normal 5 2 2 2 4 8 2 2" xfId="45574" xr:uid="{00000000-0005-0000-0000-0000BE890000}"/>
    <cellStyle name="Normal 5 2 2 2 4 8 3" xfId="20839" xr:uid="{00000000-0005-0000-0000-0000BF890000}"/>
    <cellStyle name="Normal 5 2 2 2 4 8 3 2" xfId="40458" xr:uid="{00000000-0005-0000-0000-0000C0890000}"/>
    <cellStyle name="Normal 5 2 2 2 4 8 4" xfId="32154" xr:uid="{00000000-0005-0000-0000-0000C1890000}"/>
    <cellStyle name="Normal 5 2 2 2 4 9" xfId="20840" xr:uid="{00000000-0005-0000-0000-0000C2890000}"/>
    <cellStyle name="Normal 5 2 2 2 4 9 2" xfId="20841" xr:uid="{00000000-0005-0000-0000-0000C3890000}"/>
    <cellStyle name="Normal 5 2 2 2 4 9 2 2" xfId="46013" xr:uid="{00000000-0005-0000-0000-0000C4890000}"/>
    <cellStyle name="Normal 5 2 2 2 4 9 3" xfId="20842" xr:uid="{00000000-0005-0000-0000-0000C5890000}"/>
    <cellStyle name="Normal 5 2 2 2 4 9 3 2" xfId="35719" xr:uid="{00000000-0005-0000-0000-0000C6890000}"/>
    <cellStyle name="Normal 5 2 2 2 4 9 4" xfId="32595" xr:uid="{00000000-0005-0000-0000-0000C7890000}"/>
    <cellStyle name="Normal 5 2 2 2 5" xfId="713" xr:uid="{00000000-0005-0000-0000-0000C8890000}"/>
    <cellStyle name="Normal 5 2 2 2 5 10" xfId="20844" xr:uid="{00000000-0005-0000-0000-0000C9890000}"/>
    <cellStyle name="Normal 5 2 2 2 5 10 2" xfId="20845" xr:uid="{00000000-0005-0000-0000-0000CA890000}"/>
    <cellStyle name="Normal 5 2 2 2 5 10 2 2" xfId="48027" xr:uid="{00000000-0005-0000-0000-0000CB890000}"/>
    <cellStyle name="Normal 5 2 2 2 5 10 3" xfId="34620" xr:uid="{00000000-0005-0000-0000-0000CC890000}"/>
    <cellStyle name="Normal 5 2 2 2 5 11" xfId="20846" xr:uid="{00000000-0005-0000-0000-0000CD890000}"/>
    <cellStyle name="Normal 5 2 2 2 5 11 2" xfId="41079" xr:uid="{00000000-0005-0000-0000-0000CE890000}"/>
    <cellStyle name="Normal 5 2 2 2 5 12" xfId="20847" xr:uid="{00000000-0005-0000-0000-0000CF890000}"/>
    <cellStyle name="Normal 5 2 2 2 5 12 2" xfId="35231" xr:uid="{00000000-0005-0000-0000-0000D0890000}"/>
    <cellStyle name="Normal 5 2 2 2 5 13" xfId="27516" xr:uid="{00000000-0005-0000-0000-0000D1890000}"/>
    <cellStyle name="Normal 5 2 2 2 5 14" xfId="20843" xr:uid="{00000000-0005-0000-0000-0000D2890000}"/>
    <cellStyle name="Normal 5 2 2 2 5 2" xfId="20848" xr:uid="{00000000-0005-0000-0000-0000D3890000}"/>
    <cellStyle name="Normal 5 2 2 2 5 2 2" xfId="20849" xr:uid="{00000000-0005-0000-0000-0000D4890000}"/>
    <cellStyle name="Normal 5 2 2 2 5 2 2 2" xfId="20850" xr:uid="{00000000-0005-0000-0000-0000D5890000}"/>
    <cellStyle name="Normal 5 2 2 2 5 2 2 2 2" xfId="43289" xr:uid="{00000000-0005-0000-0000-0000D6890000}"/>
    <cellStyle name="Normal 5 2 2 2 5 2 2 3" xfId="20851" xr:uid="{00000000-0005-0000-0000-0000D7890000}"/>
    <cellStyle name="Normal 5 2 2 2 5 2 2 3 2" xfId="38172" xr:uid="{00000000-0005-0000-0000-0000D8890000}"/>
    <cellStyle name="Normal 5 2 2 2 5 2 2 4" xfId="29869" xr:uid="{00000000-0005-0000-0000-0000D9890000}"/>
    <cellStyle name="Normal 5 2 2 2 5 2 3" xfId="20852" xr:uid="{00000000-0005-0000-0000-0000DA890000}"/>
    <cellStyle name="Normal 5 2 2 2 5 2 3 2" xfId="20853" xr:uid="{00000000-0005-0000-0000-0000DB890000}"/>
    <cellStyle name="Normal 5 2 2 2 5 2 3 2 2" xfId="45177" xr:uid="{00000000-0005-0000-0000-0000DC890000}"/>
    <cellStyle name="Normal 5 2 2 2 5 2 3 3" xfId="20854" xr:uid="{00000000-0005-0000-0000-0000DD890000}"/>
    <cellStyle name="Normal 5 2 2 2 5 2 3 3 2" xfId="40061" xr:uid="{00000000-0005-0000-0000-0000DE890000}"/>
    <cellStyle name="Normal 5 2 2 2 5 2 3 4" xfId="31757" xr:uid="{00000000-0005-0000-0000-0000DF890000}"/>
    <cellStyle name="Normal 5 2 2 2 5 2 4" xfId="20855" xr:uid="{00000000-0005-0000-0000-0000E0890000}"/>
    <cellStyle name="Normal 5 2 2 2 5 2 4 2" xfId="20856" xr:uid="{00000000-0005-0000-0000-0000E1890000}"/>
    <cellStyle name="Normal 5 2 2 2 5 2 4 2 2" xfId="47493" xr:uid="{00000000-0005-0000-0000-0000E2890000}"/>
    <cellStyle name="Normal 5 2 2 2 5 2 4 3" xfId="34080" xr:uid="{00000000-0005-0000-0000-0000E3890000}"/>
    <cellStyle name="Normal 5 2 2 2 5 2 5" xfId="20857" xr:uid="{00000000-0005-0000-0000-0000E4890000}"/>
    <cellStyle name="Normal 5 2 2 2 5 2 5 2" xfId="41662" xr:uid="{00000000-0005-0000-0000-0000E5890000}"/>
    <cellStyle name="Normal 5 2 2 2 5 2 6" xfId="20858" xr:uid="{00000000-0005-0000-0000-0000E6890000}"/>
    <cellStyle name="Normal 5 2 2 2 5 2 6 2" xfId="36545" xr:uid="{00000000-0005-0000-0000-0000E7890000}"/>
    <cellStyle name="Normal 5 2 2 2 5 2 7" xfId="28237" xr:uid="{00000000-0005-0000-0000-0000E8890000}"/>
    <cellStyle name="Normal 5 2 2 2 5 3" xfId="20859" xr:uid="{00000000-0005-0000-0000-0000E9890000}"/>
    <cellStyle name="Normal 5 2 2 2 5 3 2" xfId="20860" xr:uid="{00000000-0005-0000-0000-0000EA890000}"/>
    <cellStyle name="Normal 5 2 2 2 5 3 2 2" xfId="20861" xr:uid="{00000000-0005-0000-0000-0000EB890000}"/>
    <cellStyle name="Normal 5 2 2 2 5 3 2 2 2" xfId="43290" xr:uid="{00000000-0005-0000-0000-0000EC890000}"/>
    <cellStyle name="Normal 5 2 2 2 5 3 2 3" xfId="20862" xr:uid="{00000000-0005-0000-0000-0000ED890000}"/>
    <cellStyle name="Normal 5 2 2 2 5 3 2 3 2" xfId="38173" xr:uid="{00000000-0005-0000-0000-0000EE890000}"/>
    <cellStyle name="Normal 5 2 2 2 5 3 2 4" xfId="29870" xr:uid="{00000000-0005-0000-0000-0000EF890000}"/>
    <cellStyle name="Normal 5 2 2 2 5 3 3" xfId="20863" xr:uid="{00000000-0005-0000-0000-0000F0890000}"/>
    <cellStyle name="Normal 5 2 2 2 5 3 3 2" xfId="42041" xr:uid="{00000000-0005-0000-0000-0000F1890000}"/>
    <cellStyle name="Normal 5 2 2 2 5 3 4" xfId="20864" xr:uid="{00000000-0005-0000-0000-0000F2890000}"/>
    <cellStyle name="Normal 5 2 2 2 5 3 4 2" xfId="36924" xr:uid="{00000000-0005-0000-0000-0000F3890000}"/>
    <cellStyle name="Normal 5 2 2 2 5 3 5" xfId="28621" xr:uid="{00000000-0005-0000-0000-0000F4890000}"/>
    <cellStyle name="Normal 5 2 2 2 5 4" xfId="20865" xr:uid="{00000000-0005-0000-0000-0000F5890000}"/>
    <cellStyle name="Normal 5 2 2 2 5 4 2" xfId="20866" xr:uid="{00000000-0005-0000-0000-0000F6890000}"/>
    <cellStyle name="Normal 5 2 2 2 5 4 2 2" xfId="43288" xr:uid="{00000000-0005-0000-0000-0000F7890000}"/>
    <cellStyle name="Normal 5 2 2 2 5 4 3" xfId="20867" xr:uid="{00000000-0005-0000-0000-0000F8890000}"/>
    <cellStyle name="Normal 5 2 2 2 5 4 3 2" xfId="38171" xr:uid="{00000000-0005-0000-0000-0000F9890000}"/>
    <cellStyle name="Normal 5 2 2 2 5 4 4" xfId="29868" xr:uid="{00000000-0005-0000-0000-0000FA890000}"/>
    <cellStyle name="Normal 5 2 2 2 5 5" xfId="20868" xr:uid="{00000000-0005-0000-0000-0000FB890000}"/>
    <cellStyle name="Normal 5 2 2 2 5 5 2" xfId="20869" xr:uid="{00000000-0005-0000-0000-0000FC890000}"/>
    <cellStyle name="Normal 5 2 2 2 5 5 2 2" xfId="44113" xr:uid="{00000000-0005-0000-0000-0000FD890000}"/>
    <cellStyle name="Normal 5 2 2 2 5 5 3" xfId="20870" xr:uid="{00000000-0005-0000-0000-0000FE890000}"/>
    <cellStyle name="Normal 5 2 2 2 5 5 3 2" xfId="38997" xr:uid="{00000000-0005-0000-0000-0000FF890000}"/>
    <cellStyle name="Normal 5 2 2 2 5 5 4" xfId="30693" xr:uid="{00000000-0005-0000-0000-0000008A0000}"/>
    <cellStyle name="Normal 5 2 2 2 5 6" xfId="20871" xr:uid="{00000000-0005-0000-0000-0000018A0000}"/>
    <cellStyle name="Normal 5 2 2 2 5 6 2" xfId="20872" xr:uid="{00000000-0005-0000-0000-0000028A0000}"/>
    <cellStyle name="Normal 5 2 2 2 5 6 2 2" xfId="44594" xr:uid="{00000000-0005-0000-0000-0000038A0000}"/>
    <cellStyle name="Normal 5 2 2 2 5 6 3" xfId="20873" xr:uid="{00000000-0005-0000-0000-0000048A0000}"/>
    <cellStyle name="Normal 5 2 2 2 5 6 3 2" xfId="39478" xr:uid="{00000000-0005-0000-0000-0000058A0000}"/>
    <cellStyle name="Normal 5 2 2 2 5 6 4" xfId="31174" xr:uid="{00000000-0005-0000-0000-0000068A0000}"/>
    <cellStyle name="Normal 5 2 2 2 5 7" xfId="20874" xr:uid="{00000000-0005-0000-0000-0000078A0000}"/>
    <cellStyle name="Normal 5 2 2 2 5 7 2" xfId="20875" xr:uid="{00000000-0005-0000-0000-0000088A0000}"/>
    <cellStyle name="Normal 5 2 2 2 5 7 2 2" xfId="45776" xr:uid="{00000000-0005-0000-0000-0000098A0000}"/>
    <cellStyle name="Normal 5 2 2 2 5 7 3" xfId="20876" xr:uid="{00000000-0005-0000-0000-00000A8A0000}"/>
    <cellStyle name="Normal 5 2 2 2 5 7 3 2" xfId="40660" xr:uid="{00000000-0005-0000-0000-00000B8A0000}"/>
    <cellStyle name="Normal 5 2 2 2 5 7 4" xfId="32358" xr:uid="{00000000-0005-0000-0000-00000C8A0000}"/>
    <cellStyle name="Normal 5 2 2 2 5 8" xfId="20877" xr:uid="{00000000-0005-0000-0000-00000D8A0000}"/>
    <cellStyle name="Normal 5 2 2 2 5 8 2" xfId="20878" xr:uid="{00000000-0005-0000-0000-00000E8A0000}"/>
    <cellStyle name="Normal 5 2 2 2 5 8 2 2" xfId="46305" xr:uid="{00000000-0005-0000-0000-00000F8A0000}"/>
    <cellStyle name="Normal 5 2 2 2 5 8 3" xfId="20879" xr:uid="{00000000-0005-0000-0000-0000108A0000}"/>
    <cellStyle name="Normal 5 2 2 2 5 8 3 2" xfId="35962" xr:uid="{00000000-0005-0000-0000-0000118A0000}"/>
    <cellStyle name="Normal 5 2 2 2 5 8 4" xfId="32887" xr:uid="{00000000-0005-0000-0000-0000128A0000}"/>
    <cellStyle name="Normal 5 2 2 2 5 9" xfId="20880" xr:uid="{00000000-0005-0000-0000-0000138A0000}"/>
    <cellStyle name="Normal 5 2 2 2 5 9 2" xfId="20881" xr:uid="{00000000-0005-0000-0000-0000148A0000}"/>
    <cellStyle name="Normal 5 2 2 2 5 9 2 2" xfId="46886" xr:uid="{00000000-0005-0000-0000-0000158A0000}"/>
    <cellStyle name="Normal 5 2 2 2 5 9 3" xfId="33468" xr:uid="{00000000-0005-0000-0000-0000168A0000}"/>
    <cellStyle name="Normal 5 2 2 2 6" xfId="714" xr:uid="{00000000-0005-0000-0000-0000178A0000}"/>
    <cellStyle name="Normal 5 2 2 2 6 10" xfId="20883" xr:uid="{00000000-0005-0000-0000-0000188A0000}"/>
    <cellStyle name="Normal 5 2 2 2 6 10 2" xfId="35294" xr:uid="{00000000-0005-0000-0000-0000198A0000}"/>
    <cellStyle name="Normal 5 2 2 2 6 11" xfId="27517" xr:uid="{00000000-0005-0000-0000-00001A8A0000}"/>
    <cellStyle name="Normal 5 2 2 2 6 12" xfId="20882" xr:uid="{00000000-0005-0000-0000-00001B8A0000}"/>
    <cellStyle name="Normal 5 2 2 2 6 2" xfId="20884" xr:uid="{00000000-0005-0000-0000-00001C8A0000}"/>
    <cellStyle name="Normal 5 2 2 2 6 2 2" xfId="20885" xr:uid="{00000000-0005-0000-0000-00001D8A0000}"/>
    <cellStyle name="Normal 5 2 2 2 6 2 2 2" xfId="20886" xr:uid="{00000000-0005-0000-0000-00001E8A0000}"/>
    <cellStyle name="Normal 5 2 2 2 6 2 2 2 2" xfId="43292" xr:uid="{00000000-0005-0000-0000-00001F8A0000}"/>
    <cellStyle name="Normal 5 2 2 2 6 2 2 3" xfId="20887" xr:uid="{00000000-0005-0000-0000-0000208A0000}"/>
    <cellStyle name="Normal 5 2 2 2 6 2 2 3 2" xfId="38175" xr:uid="{00000000-0005-0000-0000-0000218A0000}"/>
    <cellStyle name="Normal 5 2 2 2 6 2 2 4" xfId="29872" xr:uid="{00000000-0005-0000-0000-0000228A0000}"/>
    <cellStyle name="Normal 5 2 2 2 6 2 3" xfId="20888" xr:uid="{00000000-0005-0000-0000-0000238A0000}"/>
    <cellStyle name="Normal 5 2 2 2 6 2 3 2" xfId="20889" xr:uid="{00000000-0005-0000-0000-0000248A0000}"/>
    <cellStyle name="Normal 5 2 2 2 6 2 3 2 2" xfId="45178" xr:uid="{00000000-0005-0000-0000-0000258A0000}"/>
    <cellStyle name="Normal 5 2 2 2 6 2 3 3" xfId="20890" xr:uid="{00000000-0005-0000-0000-0000268A0000}"/>
    <cellStyle name="Normal 5 2 2 2 6 2 3 3 2" xfId="40062" xr:uid="{00000000-0005-0000-0000-0000278A0000}"/>
    <cellStyle name="Normal 5 2 2 2 6 2 3 4" xfId="31758" xr:uid="{00000000-0005-0000-0000-0000288A0000}"/>
    <cellStyle name="Normal 5 2 2 2 6 2 4" xfId="20891" xr:uid="{00000000-0005-0000-0000-0000298A0000}"/>
    <cellStyle name="Normal 5 2 2 2 6 2 4 2" xfId="20892" xr:uid="{00000000-0005-0000-0000-00002A8A0000}"/>
    <cellStyle name="Normal 5 2 2 2 6 2 4 2 2" xfId="47494" xr:uid="{00000000-0005-0000-0000-00002B8A0000}"/>
    <cellStyle name="Normal 5 2 2 2 6 2 4 3" xfId="34081" xr:uid="{00000000-0005-0000-0000-00002C8A0000}"/>
    <cellStyle name="Normal 5 2 2 2 6 2 5" xfId="20893" xr:uid="{00000000-0005-0000-0000-00002D8A0000}"/>
    <cellStyle name="Normal 5 2 2 2 6 2 5 2" xfId="41663" xr:uid="{00000000-0005-0000-0000-00002E8A0000}"/>
    <cellStyle name="Normal 5 2 2 2 6 2 6" xfId="20894" xr:uid="{00000000-0005-0000-0000-00002F8A0000}"/>
    <cellStyle name="Normal 5 2 2 2 6 2 6 2" xfId="36546" xr:uid="{00000000-0005-0000-0000-0000308A0000}"/>
    <cellStyle name="Normal 5 2 2 2 6 2 7" xfId="28238" xr:uid="{00000000-0005-0000-0000-0000318A0000}"/>
    <cellStyle name="Normal 5 2 2 2 6 3" xfId="20895" xr:uid="{00000000-0005-0000-0000-0000328A0000}"/>
    <cellStyle name="Normal 5 2 2 2 6 3 2" xfId="20896" xr:uid="{00000000-0005-0000-0000-0000338A0000}"/>
    <cellStyle name="Normal 5 2 2 2 6 3 2 2" xfId="43291" xr:uid="{00000000-0005-0000-0000-0000348A0000}"/>
    <cellStyle name="Normal 5 2 2 2 6 3 3" xfId="20897" xr:uid="{00000000-0005-0000-0000-0000358A0000}"/>
    <cellStyle name="Normal 5 2 2 2 6 3 3 2" xfId="38174" xr:uid="{00000000-0005-0000-0000-0000368A0000}"/>
    <cellStyle name="Normal 5 2 2 2 6 3 4" xfId="29871" xr:uid="{00000000-0005-0000-0000-0000378A0000}"/>
    <cellStyle name="Normal 5 2 2 2 6 4" xfId="20898" xr:uid="{00000000-0005-0000-0000-0000388A0000}"/>
    <cellStyle name="Normal 5 2 2 2 6 4 2" xfId="20899" xr:uid="{00000000-0005-0000-0000-0000398A0000}"/>
    <cellStyle name="Normal 5 2 2 2 6 4 2 2" xfId="44114" xr:uid="{00000000-0005-0000-0000-00003A8A0000}"/>
    <cellStyle name="Normal 5 2 2 2 6 4 3" xfId="20900" xr:uid="{00000000-0005-0000-0000-00003B8A0000}"/>
    <cellStyle name="Normal 5 2 2 2 6 4 3 2" xfId="38998" xr:uid="{00000000-0005-0000-0000-00003C8A0000}"/>
    <cellStyle name="Normal 5 2 2 2 6 4 4" xfId="30694" xr:uid="{00000000-0005-0000-0000-00003D8A0000}"/>
    <cellStyle name="Normal 5 2 2 2 6 5" xfId="20901" xr:uid="{00000000-0005-0000-0000-00003E8A0000}"/>
    <cellStyle name="Normal 5 2 2 2 6 5 2" xfId="20902" xr:uid="{00000000-0005-0000-0000-00003F8A0000}"/>
    <cellStyle name="Normal 5 2 2 2 6 5 2 2" xfId="44584" xr:uid="{00000000-0005-0000-0000-0000408A0000}"/>
    <cellStyle name="Normal 5 2 2 2 6 5 3" xfId="20903" xr:uid="{00000000-0005-0000-0000-0000418A0000}"/>
    <cellStyle name="Normal 5 2 2 2 6 5 3 2" xfId="39468" xr:uid="{00000000-0005-0000-0000-0000428A0000}"/>
    <cellStyle name="Normal 5 2 2 2 6 5 4" xfId="31164" xr:uid="{00000000-0005-0000-0000-0000438A0000}"/>
    <cellStyle name="Normal 5 2 2 2 6 6" xfId="20904" xr:uid="{00000000-0005-0000-0000-0000448A0000}"/>
    <cellStyle name="Normal 5 2 2 2 6 6 2" xfId="20905" xr:uid="{00000000-0005-0000-0000-0000458A0000}"/>
    <cellStyle name="Normal 5 2 2 2 6 6 2 2" xfId="45777" xr:uid="{00000000-0005-0000-0000-0000468A0000}"/>
    <cellStyle name="Normal 5 2 2 2 6 6 3" xfId="20906" xr:uid="{00000000-0005-0000-0000-0000478A0000}"/>
    <cellStyle name="Normal 5 2 2 2 6 6 3 2" xfId="40661" xr:uid="{00000000-0005-0000-0000-0000488A0000}"/>
    <cellStyle name="Normal 5 2 2 2 6 6 4" xfId="32359" xr:uid="{00000000-0005-0000-0000-0000498A0000}"/>
    <cellStyle name="Normal 5 2 2 2 6 7" xfId="20907" xr:uid="{00000000-0005-0000-0000-00004A8A0000}"/>
    <cellStyle name="Normal 5 2 2 2 6 7 2" xfId="20908" xr:uid="{00000000-0005-0000-0000-00004B8A0000}"/>
    <cellStyle name="Normal 5 2 2 2 6 7 2 2" xfId="46887" xr:uid="{00000000-0005-0000-0000-00004C8A0000}"/>
    <cellStyle name="Normal 5 2 2 2 6 7 3" xfId="20909" xr:uid="{00000000-0005-0000-0000-00004D8A0000}"/>
    <cellStyle name="Normal 5 2 2 2 6 7 3 2" xfId="35951" xr:uid="{00000000-0005-0000-0000-00004E8A0000}"/>
    <cellStyle name="Normal 5 2 2 2 6 7 4" xfId="33469" xr:uid="{00000000-0005-0000-0000-00004F8A0000}"/>
    <cellStyle name="Normal 5 2 2 2 6 8" xfId="20910" xr:uid="{00000000-0005-0000-0000-0000508A0000}"/>
    <cellStyle name="Normal 5 2 2 2 6 8 2" xfId="20911" xr:uid="{00000000-0005-0000-0000-0000518A0000}"/>
    <cellStyle name="Normal 5 2 2 2 6 8 2 2" xfId="48028" xr:uid="{00000000-0005-0000-0000-0000528A0000}"/>
    <cellStyle name="Normal 5 2 2 2 6 8 3" xfId="34621" xr:uid="{00000000-0005-0000-0000-0000538A0000}"/>
    <cellStyle name="Normal 5 2 2 2 6 9" xfId="20912" xr:uid="{00000000-0005-0000-0000-0000548A0000}"/>
    <cellStyle name="Normal 5 2 2 2 6 9 2" xfId="41069" xr:uid="{00000000-0005-0000-0000-0000558A0000}"/>
    <cellStyle name="Normal 5 2 2 2 7" xfId="20913" xr:uid="{00000000-0005-0000-0000-0000568A0000}"/>
    <cellStyle name="Normal 5 2 2 2 7 10" xfId="20914" xr:uid="{00000000-0005-0000-0000-0000578A0000}"/>
    <cellStyle name="Normal 5 2 2 2 7 10 2" xfId="35563" xr:uid="{00000000-0005-0000-0000-0000588A0000}"/>
    <cellStyle name="Normal 5 2 2 2 7 11" xfId="27678" xr:uid="{00000000-0005-0000-0000-0000598A0000}"/>
    <cellStyle name="Normal 5 2 2 2 7 2" xfId="20915" xr:uid="{00000000-0005-0000-0000-00005A8A0000}"/>
    <cellStyle name="Normal 5 2 2 2 7 2 2" xfId="20916" xr:uid="{00000000-0005-0000-0000-00005B8A0000}"/>
    <cellStyle name="Normal 5 2 2 2 7 2 2 2" xfId="20917" xr:uid="{00000000-0005-0000-0000-00005C8A0000}"/>
    <cellStyle name="Normal 5 2 2 2 7 2 2 2 2" xfId="43294" xr:uid="{00000000-0005-0000-0000-00005D8A0000}"/>
    <cellStyle name="Normal 5 2 2 2 7 2 2 3" xfId="20918" xr:uid="{00000000-0005-0000-0000-00005E8A0000}"/>
    <cellStyle name="Normal 5 2 2 2 7 2 2 3 2" xfId="38177" xr:uid="{00000000-0005-0000-0000-00005F8A0000}"/>
    <cellStyle name="Normal 5 2 2 2 7 2 2 4" xfId="29874" xr:uid="{00000000-0005-0000-0000-0000608A0000}"/>
    <cellStyle name="Normal 5 2 2 2 7 2 3" xfId="20919" xr:uid="{00000000-0005-0000-0000-0000618A0000}"/>
    <cellStyle name="Normal 5 2 2 2 7 2 3 2" xfId="20920" xr:uid="{00000000-0005-0000-0000-0000628A0000}"/>
    <cellStyle name="Normal 5 2 2 2 7 2 3 2 2" xfId="45179" xr:uid="{00000000-0005-0000-0000-0000638A0000}"/>
    <cellStyle name="Normal 5 2 2 2 7 2 3 3" xfId="20921" xr:uid="{00000000-0005-0000-0000-0000648A0000}"/>
    <cellStyle name="Normal 5 2 2 2 7 2 3 3 2" xfId="40063" xr:uid="{00000000-0005-0000-0000-0000658A0000}"/>
    <cellStyle name="Normal 5 2 2 2 7 2 3 4" xfId="31759" xr:uid="{00000000-0005-0000-0000-0000668A0000}"/>
    <cellStyle name="Normal 5 2 2 2 7 2 4" xfId="20922" xr:uid="{00000000-0005-0000-0000-0000678A0000}"/>
    <cellStyle name="Normal 5 2 2 2 7 2 4 2" xfId="20923" xr:uid="{00000000-0005-0000-0000-0000688A0000}"/>
    <cellStyle name="Normal 5 2 2 2 7 2 4 2 2" xfId="47486" xr:uid="{00000000-0005-0000-0000-0000698A0000}"/>
    <cellStyle name="Normal 5 2 2 2 7 2 4 3" xfId="34073" xr:uid="{00000000-0005-0000-0000-00006A8A0000}"/>
    <cellStyle name="Normal 5 2 2 2 7 2 5" xfId="20924" xr:uid="{00000000-0005-0000-0000-00006B8A0000}"/>
    <cellStyle name="Normal 5 2 2 2 7 2 5 2" xfId="41664" xr:uid="{00000000-0005-0000-0000-00006C8A0000}"/>
    <cellStyle name="Normal 5 2 2 2 7 2 6" xfId="20925" xr:uid="{00000000-0005-0000-0000-00006D8A0000}"/>
    <cellStyle name="Normal 5 2 2 2 7 2 6 2" xfId="36547" xr:uid="{00000000-0005-0000-0000-00006E8A0000}"/>
    <cellStyle name="Normal 5 2 2 2 7 2 7" xfId="28239" xr:uid="{00000000-0005-0000-0000-00006F8A0000}"/>
    <cellStyle name="Normal 5 2 2 2 7 3" xfId="20926" xr:uid="{00000000-0005-0000-0000-0000708A0000}"/>
    <cellStyle name="Normal 5 2 2 2 7 3 2" xfId="20927" xr:uid="{00000000-0005-0000-0000-0000718A0000}"/>
    <cellStyle name="Normal 5 2 2 2 7 3 2 2" xfId="43293" xr:uid="{00000000-0005-0000-0000-0000728A0000}"/>
    <cellStyle name="Normal 5 2 2 2 7 3 3" xfId="20928" xr:uid="{00000000-0005-0000-0000-0000738A0000}"/>
    <cellStyle name="Normal 5 2 2 2 7 3 3 2" xfId="38176" xr:uid="{00000000-0005-0000-0000-0000748A0000}"/>
    <cellStyle name="Normal 5 2 2 2 7 3 4" xfId="29873" xr:uid="{00000000-0005-0000-0000-0000758A0000}"/>
    <cellStyle name="Normal 5 2 2 2 7 4" xfId="20929" xr:uid="{00000000-0005-0000-0000-0000768A0000}"/>
    <cellStyle name="Normal 5 2 2 2 7 4 2" xfId="20930" xr:uid="{00000000-0005-0000-0000-0000778A0000}"/>
    <cellStyle name="Normal 5 2 2 2 7 4 2 2" xfId="44115" xr:uid="{00000000-0005-0000-0000-0000788A0000}"/>
    <cellStyle name="Normal 5 2 2 2 7 4 3" xfId="20931" xr:uid="{00000000-0005-0000-0000-0000798A0000}"/>
    <cellStyle name="Normal 5 2 2 2 7 4 3 2" xfId="38999" xr:uid="{00000000-0005-0000-0000-00007A8A0000}"/>
    <cellStyle name="Normal 5 2 2 2 7 4 4" xfId="30695" xr:uid="{00000000-0005-0000-0000-00007B8A0000}"/>
    <cellStyle name="Normal 5 2 2 2 7 5" xfId="20932" xr:uid="{00000000-0005-0000-0000-00007C8A0000}"/>
    <cellStyle name="Normal 5 2 2 2 7 5 2" xfId="20933" xr:uid="{00000000-0005-0000-0000-00007D8A0000}"/>
    <cellStyle name="Normal 5 2 2 2 7 5 2 2" xfId="44516" xr:uid="{00000000-0005-0000-0000-00007E8A0000}"/>
    <cellStyle name="Normal 5 2 2 2 7 5 3" xfId="20934" xr:uid="{00000000-0005-0000-0000-00007F8A0000}"/>
    <cellStyle name="Normal 5 2 2 2 7 5 3 2" xfId="39400" xr:uid="{00000000-0005-0000-0000-0000808A0000}"/>
    <cellStyle name="Normal 5 2 2 2 7 5 4" xfId="31096" xr:uid="{00000000-0005-0000-0000-0000818A0000}"/>
    <cellStyle name="Normal 5 2 2 2 7 6" xfId="20935" xr:uid="{00000000-0005-0000-0000-0000828A0000}"/>
    <cellStyle name="Normal 5 2 2 2 7 6 2" xfId="20936" xr:uid="{00000000-0005-0000-0000-0000838A0000}"/>
    <cellStyle name="Normal 5 2 2 2 7 6 2 2" xfId="45778" xr:uid="{00000000-0005-0000-0000-0000848A0000}"/>
    <cellStyle name="Normal 5 2 2 2 7 6 3" xfId="20937" xr:uid="{00000000-0005-0000-0000-0000858A0000}"/>
    <cellStyle name="Normal 5 2 2 2 7 6 3 2" xfId="40662" xr:uid="{00000000-0005-0000-0000-0000868A0000}"/>
    <cellStyle name="Normal 5 2 2 2 7 6 4" xfId="32360" xr:uid="{00000000-0005-0000-0000-0000878A0000}"/>
    <cellStyle name="Normal 5 2 2 2 7 7" xfId="20938" xr:uid="{00000000-0005-0000-0000-0000888A0000}"/>
    <cellStyle name="Normal 5 2 2 2 7 7 2" xfId="20939" xr:uid="{00000000-0005-0000-0000-0000898A0000}"/>
    <cellStyle name="Normal 5 2 2 2 7 7 2 2" xfId="46888" xr:uid="{00000000-0005-0000-0000-00008A8A0000}"/>
    <cellStyle name="Normal 5 2 2 2 7 7 3" xfId="20940" xr:uid="{00000000-0005-0000-0000-00008B8A0000}"/>
    <cellStyle name="Normal 5 2 2 2 7 7 3 2" xfId="35883" xr:uid="{00000000-0005-0000-0000-00008C8A0000}"/>
    <cellStyle name="Normal 5 2 2 2 7 7 4" xfId="33470" xr:uid="{00000000-0005-0000-0000-00008D8A0000}"/>
    <cellStyle name="Normal 5 2 2 2 7 8" xfId="20941" xr:uid="{00000000-0005-0000-0000-00008E8A0000}"/>
    <cellStyle name="Normal 5 2 2 2 7 8 2" xfId="20942" xr:uid="{00000000-0005-0000-0000-00008F8A0000}"/>
    <cellStyle name="Normal 5 2 2 2 7 8 2 2" xfId="48029" xr:uid="{00000000-0005-0000-0000-0000908A0000}"/>
    <cellStyle name="Normal 5 2 2 2 7 8 3" xfId="34622" xr:uid="{00000000-0005-0000-0000-0000918A0000}"/>
    <cellStyle name="Normal 5 2 2 2 7 9" xfId="20943" xr:uid="{00000000-0005-0000-0000-0000928A0000}"/>
    <cellStyle name="Normal 5 2 2 2 7 9 2" xfId="41001" xr:uid="{00000000-0005-0000-0000-0000938A0000}"/>
    <cellStyle name="Normal 5 2 2 2 8" xfId="20944" xr:uid="{00000000-0005-0000-0000-0000948A0000}"/>
    <cellStyle name="Normal 5 2 2 2 8 2" xfId="20945" xr:uid="{00000000-0005-0000-0000-0000958A0000}"/>
    <cellStyle name="Normal 5 2 2 2 8 2 2" xfId="20946" xr:uid="{00000000-0005-0000-0000-0000968A0000}"/>
    <cellStyle name="Normal 5 2 2 2 8 2 2 2" xfId="43295" xr:uid="{00000000-0005-0000-0000-0000978A0000}"/>
    <cellStyle name="Normal 5 2 2 2 8 2 3" xfId="20947" xr:uid="{00000000-0005-0000-0000-0000988A0000}"/>
    <cellStyle name="Normal 5 2 2 2 8 2 3 2" xfId="38178" xr:uid="{00000000-0005-0000-0000-0000998A0000}"/>
    <cellStyle name="Normal 5 2 2 2 8 2 4" xfId="29875" xr:uid="{00000000-0005-0000-0000-00009A8A0000}"/>
    <cellStyle name="Normal 5 2 2 2 8 3" xfId="20948" xr:uid="{00000000-0005-0000-0000-00009B8A0000}"/>
    <cellStyle name="Normal 5 2 2 2 8 3 2" xfId="20949" xr:uid="{00000000-0005-0000-0000-00009C8A0000}"/>
    <cellStyle name="Normal 5 2 2 2 8 3 2 2" xfId="45165" xr:uid="{00000000-0005-0000-0000-00009D8A0000}"/>
    <cellStyle name="Normal 5 2 2 2 8 3 3" xfId="20950" xr:uid="{00000000-0005-0000-0000-00009E8A0000}"/>
    <cellStyle name="Normal 5 2 2 2 8 3 3 2" xfId="40049" xr:uid="{00000000-0005-0000-0000-00009F8A0000}"/>
    <cellStyle name="Normal 5 2 2 2 8 3 4" xfId="31745" xr:uid="{00000000-0005-0000-0000-0000A08A0000}"/>
    <cellStyle name="Normal 5 2 2 2 8 4" xfId="20951" xr:uid="{00000000-0005-0000-0000-0000A18A0000}"/>
    <cellStyle name="Normal 5 2 2 2 8 4 2" xfId="20952" xr:uid="{00000000-0005-0000-0000-0000A28A0000}"/>
    <cellStyle name="Normal 5 2 2 2 8 4 2 2" xfId="47049" xr:uid="{00000000-0005-0000-0000-0000A38A0000}"/>
    <cellStyle name="Normal 5 2 2 2 8 4 3" xfId="33633" xr:uid="{00000000-0005-0000-0000-0000A48A0000}"/>
    <cellStyle name="Normal 5 2 2 2 8 5" xfId="20953" xr:uid="{00000000-0005-0000-0000-0000A58A0000}"/>
    <cellStyle name="Normal 5 2 2 2 8 5 2" xfId="41650" xr:uid="{00000000-0005-0000-0000-0000A68A0000}"/>
    <cellStyle name="Normal 5 2 2 2 8 6" xfId="20954" xr:uid="{00000000-0005-0000-0000-0000A78A0000}"/>
    <cellStyle name="Normal 5 2 2 2 8 6 2" xfId="36533" xr:uid="{00000000-0005-0000-0000-0000A88A0000}"/>
    <cellStyle name="Normal 5 2 2 2 8 7" xfId="28225" xr:uid="{00000000-0005-0000-0000-0000A98A0000}"/>
    <cellStyle name="Normal 5 2 2 2 9" xfId="20955" xr:uid="{00000000-0005-0000-0000-0000AA8A0000}"/>
    <cellStyle name="Normal 5 2 2 2 9 2" xfId="20956" xr:uid="{00000000-0005-0000-0000-0000AB8A0000}"/>
    <cellStyle name="Normal 5 2 2 2 9 2 2" xfId="20957" xr:uid="{00000000-0005-0000-0000-0000AC8A0000}"/>
    <cellStyle name="Normal 5 2 2 2 9 2 2 2" xfId="43296" xr:uid="{00000000-0005-0000-0000-0000AD8A0000}"/>
    <cellStyle name="Normal 5 2 2 2 9 2 3" xfId="20958" xr:uid="{00000000-0005-0000-0000-0000AE8A0000}"/>
    <cellStyle name="Normal 5 2 2 2 9 2 3 2" xfId="38179" xr:uid="{00000000-0005-0000-0000-0000AF8A0000}"/>
    <cellStyle name="Normal 5 2 2 2 9 2 4" xfId="29876" xr:uid="{00000000-0005-0000-0000-0000B08A0000}"/>
    <cellStyle name="Normal 5 2 2 2 9 3" xfId="20959" xr:uid="{00000000-0005-0000-0000-0000B18A0000}"/>
    <cellStyle name="Normal 5 2 2 2 9 3 2" xfId="41825" xr:uid="{00000000-0005-0000-0000-0000B28A0000}"/>
    <cellStyle name="Normal 5 2 2 2 9 4" xfId="20960" xr:uid="{00000000-0005-0000-0000-0000B38A0000}"/>
    <cellStyle name="Normal 5 2 2 2 9 4 2" xfId="36708" xr:uid="{00000000-0005-0000-0000-0000B48A0000}"/>
    <cellStyle name="Normal 5 2 2 2 9 5" xfId="28400" xr:uid="{00000000-0005-0000-0000-0000B58A0000}"/>
    <cellStyle name="Normal 5 2 2 20" xfId="20961" xr:uid="{00000000-0005-0000-0000-0000B68A0000}"/>
    <cellStyle name="Normal 5 2 2 20 2" xfId="20962" xr:uid="{00000000-0005-0000-0000-0000B78A0000}"/>
    <cellStyle name="Normal 5 2 2 20 2 2" xfId="47723" xr:uid="{00000000-0005-0000-0000-0000B88A0000}"/>
    <cellStyle name="Normal 5 2 2 20 3" xfId="34316" xr:uid="{00000000-0005-0000-0000-0000B98A0000}"/>
    <cellStyle name="Normal 5 2 2 21" xfId="20963" xr:uid="{00000000-0005-0000-0000-0000BA8A0000}"/>
    <cellStyle name="Normal 5 2 2 21 2" xfId="20964" xr:uid="{00000000-0005-0000-0000-0000BB8A0000}"/>
    <cellStyle name="Normal 5 2 2 21 2 2" xfId="48211" xr:uid="{00000000-0005-0000-0000-0000BC8A0000}"/>
    <cellStyle name="Normal 5 2 2 21 3" xfId="34804" xr:uid="{00000000-0005-0000-0000-0000BD8A0000}"/>
    <cellStyle name="Normal 5 2 2 22" xfId="20965" xr:uid="{00000000-0005-0000-0000-0000BE8A0000}"/>
    <cellStyle name="Normal 5 2 2 22 2" xfId="35061" xr:uid="{00000000-0005-0000-0000-0000BF8A0000}"/>
    <cellStyle name="Normal 5 2 2 23" xfId="20966" xr:uid="{00000000-0005-0000-0000-0000C08A0000}"/>
    <cellStyle name="Normal 5 2 2 23 2" xfId="40758" xr:uid="{00000000-0005-0000-0000-0000C18A0000}"/>
    <cellStyle name="Normal 5 2 2 24" xfId="27508" xr:uid="{00000000-0005-0000-0000-0000C28A0000}"/>
    <cellStyle name="Normal 5 2 2 3" xfId="715" xr:uid="{00000000-0005-0000-0000-0000C38A0000}"/>
    <cellStyle name="Normal 5 2 2 3 10" xfId="20968" xr:uid="{00000000-0005-0000-0000-0000C48A0000}"/>
    <cellStyle name="Normal 5 2 2 3 10 2" xfId="20969" xr:uid="{00000000-0005-0000-0000-0000C58A0000}"/>
    <cellStyle name="Normal 5 2 2 3 10 2 2" xfId="44116" xr:uid="{00000000-0005-0000-0000-0000C68A0000}"/>
    <cellStyle name="Normal 5 2 2 3 10 3" xfId="20970" xr:uid="{00000000-0005-0000-0000-0000C78A0000}"/>
    <cellStyle name="Normal 5 2 2 3 10 3 2" xfId="39000" xr:uid="{00000000-0005-0000-0000-0000C88A0000}"/>
    <cellStyle name="Normal 5 2 2 3 10 4" xfId="30696" xr:uid="{00000000-0005-0000-0000-0000C98A0000}"/>
    <cellStyle name="Normal 5 2 2 3 11" xfId="20971" xr:uid="{00000000-0005-0000-0000-0000CA8A0000}"/>
    <cellStyle name="Normal 5 2 2 3 11 2" xfId="20972" xr:uid="{00000000-0005-0000-0000-0000CB8A0000}"/>
    <cellStyle name="Normal 5 2 2 3 11 2 2" xfId="44283" xr:uid="{00000000-0005-0000-0000-0000CC8A0000}"/>
    <cellStyle name="Normal 5 2 2 3 11 3" xfId="20973" xr:uid="{00000000-0005-0000-0000-0000CD8A0000}"/>
    <cellStyle name="Normal 5 2 2 3 11 3 2" xfId="39167" xr:uid="{00000000-0005-0000-0000-0000CE8A0000}"/>
    <cellStyle name="Normal 5 2 2 3 11 4" xfId="30863" xr:uid="{00000000-0005-0000-0000-0000CF8A0000}"/>
    <cellStyle name="Normal 5 2 2 3 12" xfId="20974" xr:uid="{00000000-0005-0000-0000-0000D08A0000}"/>
    <cellStyle name="Normal 5 2 2 3 12 2" xfId="20975" xr:uid="{00000000-0005-0000-0000-0000D18A0000}"/>
    <cellStyle name="Normal 5 2 2 3 12 2 2" xfId="45460" xr:uid="{00000000-0005-0000-0000-0000D28A0000}"/>
    <cellStyle name="Normal 5 2 2 3 12 3" xfId="20976" xr:uid="{00000000-0005-0000-0000-0000D38A0000}"/>
    <cellStyle name="Normal 5 2 2 3 12 3 2" xfId="40344" xr:uid="{00000000-0005-0000-0000-0000D48A0000}"/>
    <cellStyle name="Normal 5 2 2 3 12 4" xfId="32040" xr:uid="{00000000-0005-0000-0000-0000D58A0000}"/>
    <cellStyle name="Normal 5 2 2 3 13" xfId="20977" xr:uid="{00000000-0005-0000-0000-0000D68A0000}"/>
    <cellStyle name="Normal 5 2 2 3 13 2" xfId="20978" xr:uid="{00000000-0005-0000-0000-0000D78A0000}"/>
    <cellStyle name="Normal 5 2 2 3 13 2 2" xfId="46014" xr:uid="{00000000-0005-0000-0000-0000D88A0000}"/>
    <cellStyle name="Normal 5 2 2 3 13 3" xfId="20979" xr:uid="{00000000-0005-0000-0000-0000D98A0000}"/>
    <cellStyle name="Normal 5 2 2 3 13 3 2" xfId="35650" xr:uid="{00000000-0005-0000-0000-0000DA8A0000}"/>
    <cellStyle name="Normal 5 2 2 3 13 4" xfId="32596" xr:uid="{00000000-0005-0000-0000-0000DB8A0000}"/>
    <cellStyle name="Normal 5 2 2 3 14" xfId="20980" xr:uid="{00000000-0005-0000-0000-0000DC8A0000}"/>
    <cellStyle name="Normal 5 2 2 3 14 2" xfId="20981" xr:uid="{00000000-0005-0000-0000-0000DD8A0000}"/>
    <cellStyle name="Normal 5 2 2 3 14 2 2" xfId="46095" xr:uid="{00000000-0005-0000-0000-0000DE8A0000}"/>
    <cellStyle name="Normal 5 2 2 3 14 3" xfId="32677" xr:uid="{00000000-0005-0000-0000-0000DF8A0000}"/>
    <cellStyle name="Normal 5 2 2 3 15" xfId="20982" xr:uid="{00000000-0005-0000-0000-0000E08A0000}"/>
    <cellStyle name="Normal 5 2 2 3 15 2" xfId="20983" xr:uid="{00000000-0005-0000-0000-0000E18A0000}"/>
    <cellStyle name="Normal 5 2 2 3 15 2 2" xfId="46889" xr:uid="{00000000-0005-0000-0000-0000E28A0000}"/>
    <cellStyle name="Normal 5 2 2 3 15 3" xfId="33471" xr:uid="{00000000-0005-0000-0000-0000E38A0000}"/>
    <cellStyle name="Normal 5 2 2 3 16" xfId="20984" xr:uid="{00000000-0005-0000-0000-0000E48A0000}"/>
    <cellStyle name="Normal 5 2 2 3 16 2" xfId="20985" xr:uid="{00000000-0005-0000-0000-0000E58A0000}"/>
    <cellStyle name="Normal 5 2 2 3 16 2 2" xfId="47730" xr:uid="{00000000-0005-0000-0000-0000E68A0000}"/>
    <cellStyle name="Normal 5 2 2 3 16 3" xfId="34323" xr:uid="{00000000-0005-0000-0000-0000E78A0000}"/>
    <cellStyle name="Normal 5 2 2 3 17" xfId="20986" xr:uid="{00000000-0005-0000-0000-0000E88A0000}"/>
    <cellStyle name="Normal 5 2 2 3 17 2" xfId="20987" xr:uid="{00000000-0005-0000-0000-0000E98A0000}"/>
    <cellStyle name="Normal 5 2 2 3 17 2 2" xfId="48216" xr:uid="{00000000-0005-0000-0000-0000EA8A0000}"/>
    <cellStyle name="Normal 5 2 2 3 17 3" xfId="34809" xr:uid="{00000000-0005-0000-0000-0000EB8A0000}"/>
    <cellStyle name="Normal 5 2 2 3 18" xfId="20988" xr:uid="{00000000-0005-0000-0000-0000EC8A0000}"/>
    <cellStyle name="Normal 5 2 2 3 18 2" xfId="35068" xr:uid="{00000000-0005-0000-0000-0000ED8A0000}"/>
    <cellStyle name="Normal 5 2 2 3 19" xfId="20989" xr:uid="{00000000-0005-0000-0000-0000EE8A0000}"/>
    <cellStyle name="Normal 5 2 2 3 19 2" xfId="40769" xr:uid="{00000000-0005-0000-0000-0000EF8A0000}"/>
    <cellStyle name="Normal 5 2 2 3 2" xfId="716" xr:uid="{00000000-0005-0000-0000-0000F08A0000}"/>
    <cellStyle name="Normal 5 2 2 3 2 10" xfId="20991" xr:uid="{00000000-0005-0000-0000-0000F18A0000}"/>
    <cellStyle name="Normal 5 2 2 3 2 10 2" xfId="20992" xr:uid="{00000000-0005-0000-0000-0000F28A0000}"/>
    <cellStyle name="Normal 5 2 2 3 2 10 2 2" xfId="45461" xr:uid="{00000000-0005-0000-0000-0000F38A0000}"/>
    <cellStyle name="Normal 5 2 2 3 2 10 3" xfId="20993" xr:uid="{00000000-0005-0000-0000-0000F48A0000}"/>
    <cellStyle name="Normal 5 2 2 3 2 10 3 2" xfId="40345" xr:uid="{00000000-0005-0000-0000-0000F58A0000}"/>
    <cellStyle name="Normal 5 2 2 3 2 10 4" xfId="32041" xr:uid="{00000000-0005-0000-0000-0000F68A0000}"/>
    <cellStyle name="Normal 5 2 2 3 2 11" xfId="20994" xr:uid="{00000000-0005-0000-0000-0000F78A0000}"/>
    <cellStyle name="Normal 5 2 2 3 2 11 2" xfId="20995" xr:uid="{00000000-0005-0000-0000-0000F88A0000}"/>
    <cellStyle name="Normal 5 2 2 3 2 11 2 2" xfId="46015" xr:uid="{00000000-0005-0000-0000-0000F98A0000}"/>
    <cellStyle name="Normal 5 2 2 3 2 11 3" xfId="20996" xr:uid="{00000000-0005-0000-0000-0000FA8A0000}"/>
    <cellStyle name="Normal 5 2 2 3 2 11 3 2" xfId="35684" xr:uid="{00000000-0005-0000-0000-0000FB8A0000}"/>
    <cellStyle name="Normal 5 2 2 3 2 11 4" xfId="32597" xr:uid="{00000000-0005-0000-0000-0000FC8A0000}"/>
    <cellStyle name="Normal 5 2 2 3 2 12" xfId="20997" xr:uid="{00000000-0005-0000-0000-0000FD8A0000}"/>
    <cellStyle name="Normal 5 2 2 3 2 12 2" xfId="20998" xr:uid="{00000000-0005-0000-0000-0000FE8A0000}"/>
    <cellStyle name="Normal 5 2 2 3 2 12 2 2" xfId="46129" xr:uid="{00000000-0005-0000-0000-0000FF8A0000}"/>
    <cellStyle name="Normal 5 2 2 3 2 12 3" xfId="32711" xr:uid="{00000000-0005-0000-0000-0000008B0000}"/>
    <cellStyle name="Normal 5 2 2 3 2 13" xfId="20999" xr:uid="{00000000-0005-0000-0000-0000018B0000}"/>
    <cellStyle name="Normal 5 2 2 3 2 13 2" xfId="21000" xr:uid="{00000000-0005-0000-0000-0000028B0000}"/>
    <cellStyle name="Normal 5 2 2 3 2 13 2 2" xfId="46890" xr:uid="{00000000-0005-0000-0000-0000038B0000}"/>
    <cellStyle name="Normal 5 2 2 3 2 13 3" xfId="33472" xr:uid="{00000000-0005-0000-0000-0000048B0000}"/>
    <cellStyle name="Normal 5 2 2 3 2 14" xfId="21001" xr:uid="{00000000-0005-0000-0000-0000058B0000}"/>
    <cellStyle name="Normal 5 2 2 3 2 14 2" xfId="21002" xr:uid="{00000000-0005-0000-0000-0000068B0000}"/>
    <cellStyle name="Normal 5 2 2 3 2 14 2 2" xfId="47731" xr:uid="{00000000-0005-0000-0000-0000078B0000}"/>
    <cellStyle name="Normal 5 2 2 3 2 14 3" xfId="34324" xr:uid="{00000000-0005-0000-0000-0000088B0000}"/>
    <cellStyle name="Normal 5 2 2 3 2 15" xfId="21003" xr:uid="{00000000-0005-0000-0000-0000098B0000}"/>
    <cellStyle name="Normal 5 2 2 3 2 15 2" xfId="21004" xr:uid="{00000000-0005-0000-0000-00000A8B0000}"/>
    <cellStyle name="Normal 5 2 2 3 2 15 2 2" xfId="48217" xr:uid="{00000000-0005-0000-0000-00000B8B0000}"/>
    <cellStyle name="Normal 5 2 2 3 2 15 3" xfId="34810" xr:uid="{00000000-0005-0000-0000-00000C8B0000}"/>
    <cellStyle name="Normal 5 2 2 3 2 16" xfId="21005" xr:uid="{00000000-0005-0000-0000-00000D8B0000}"/>
    <cellStyle name="Normal 5 2 2 3 2 16 2" xfId="35069" xr:uid="{00000000-0005-0000-0000-00000E8B0000}"/>
    <cellStyle name="Normal 5 2 2 3 2 17" xfId="21006" xr:uid="{00000000-0005-0000-0000-00000F8B0000}"/>
    <cellStyle name="Normal 5 2 2 3 2 17 2" xfId="40803" xr:uid="{00000000-0005-0000-0000-0000108B0000}"/>
    <cellStyle name="Normal 5 2 2 3 2 18" xfId="27519" xr:uid="{00000000-0005-0000-0000-0000118B0000}"/>
    <cellStyle name="Normal 5 2 2 3 2 19" xfId="20990" xr:uid="{00000000-0005-0000-0000-0000128B0000}"/>
    <cellStyle name="Normal 5 2 2 3 2 2" xfId="717" xr:uid="{00000000-0005-0000-0000-0000138B0000}"/>
    <cellStyle name="Normal 5 2 2 3 2 2 10" xfId="21008" xr:uid="{00000000-0005-0000-0000-0000148B0000}"/>
    <cellStyle name="Normal 5 2 2 3 2 2 10 2" xfId="21009" xr:uid="{00000000-0005-0000-0000-0000158B0000}"/>
    <cellStyle name="Normal 5 2 2 3 2 2 10 2 2" xfId="46274" xr:uid="{00000000-0005-0000-0000-0000168B0000}"/>
    <cellStyle name="Normal 5 2 2 3 2 2 10 3" xfId="32856" xr:uid="{00000000-0005-0000-0000-0000178B0000}"/>
    <cellStyle name="Normal 5 2 2 3 2 2 11" xfId="21010" xr:uid="{00000000-0005-0000-0000-0000188B0000}"/>
    <cellStyle name="Normal 5 2 2 3 2 2 11 2" xfId="21011" xr:uid="{00000000-0005-0000-0000-0000198B0000}"/>
    <cellStyle name="Normal 5 2 2 3 2 2 11 2 2" xfId="46891" xr:uid="{00000000-0005-0000-0000-00001A8B0000}"/>
    <cellStyle name="Normal 5 2 2 3 2 2 11 3" xfId="33473" xr:uid="{00000000-0005-0000-0000-00001B8B0000}"/>
    <cellStyle name="Normal 5 2 2 3 2 2 12" xfId="21012" xr:uid="{00000000-0005-0000-0000-00001C8B0000}"/>
    <cellStyle name="Normal 5 2 2 3 2 2 12 2" xfId="21013" xr:uid="{00000000-0005-0000-0000-00001D8B0000}"/>
    <cellStyle name="Normal 5 2 2 3 2 2 12 2 2" xfId="47732" xr:uid="{00000000-0005-0000-0000-00001E8B0000}"/>
    <cellStyle name="Normal 5 2 2 3 2 2 12 3" xfId="34325" xr:uid="{00000000-0005-0000-0000-00001F8B0000}"/>
    <cellStyle name="Normal 5 2 2 3 2 2 13" xfId="21014" xr:uid="{00000000-0005-0000-0000-0000208B0000}"/>
    <cellStyle name="Normal 5 2 2 3 2 2 13 2" xfId="21015" xr:uid="{00000000-0005-0000-0000-0000218B0000}"/>
    <cellStyle name="Normal 5 2 2 3 2 2 13 2 2" xfId="48218" xr:uid="{00000000-0005-0000-0000-0000228B0000}"/>
    <cellStyle name="Normal 5 2 2 3 2 2 13 3" xfId="34811" xr:uid="{00000000-0005-0000-0000-0000238B0000}"/>
    <cellStyle name="Normal 5 2 2 3 2 2 14" xfId="21016" xr:uid="{00000000-0005-0000-0000-0000248B0000}"/>
    <cellStyle name="Normal 5 2 2 3 2 2 14 2" xfId="35070" xr:uid="{00000000-0005-0000-0000-0000258B0000}"/>
    <cellStyle name="Normal 5 2 2 3 2 2 15" xfId="21017" xr:uid="{00000000-0005-0000-0000-0000268B0000}"/>
    <cellStyle name="Normal 5 2 2 3 2 2 15 2" xfId="40948" xr:uid="{00000000-0005-0000-0000-0000278B0000}"/>
    <cellStyle name="Normal 5 2 2 3 2 2 16" xfId="27520" xr:uid="{00000000-0005-0000-0000-0000288B0000}"/>
    <cellStyle name="Normal 5 2 2 3 2 2 17" xfId="21007" xr:uid="{00000000-0005-0000-0000-0000298B0000}"/>
    <cellStyle name="Normal 5 2 2 3 2 2 2" xfId="21018" xr:uid="{00000000-0005-0000-0000-00002A8B0000}"/>
    <cellStyle name="Normal 5 2 2 3 2 2 2 10" xfId="21019" xr:uid="{00000000-0005-0000-0000-00002B8B0000}"/>
    <cellStyle name="Normal 5 2 2 3 2 2 2 10 2" xfId="21020" xr:uid="{00000000-0005-0000-0000-00002C8B0000}"/>
    <cellStyle name="Normal 5 2 2 3 2 2 2 10 2 2" xfId="48030" xr:uid="{00000000-0005-0000-0000-00002D8B0000}"/>
    <cellStyle name="Normal 5 2 2 3 2 2 2 10 3" xfId="34623" xr:uid="{00000000-0005-0000-0000-00002E8B0000}"/>
    <cellStyle name="Normal 5 2 2 3 2 2 2 11" xfId="21021" xr:uid="{00000000-0005-0000-0000-00002F8B0000}"/>
    <cellStyle name="Normal 5 2 2 3 2 2 2 11 2" xfId="41264" xr:uid="{00000000-0005-0000-0000-0000308B0000}"/>
    <cellStyle name="Normal 5 2 2 3 2 2 2 12" xfId="21022" xr:uid="{00000000-0005-0000-0000-0000318B0000}"/>
    <cellStyle name="Normal 5 2 2 3 2 2 2 12 2" xfId="35237" xr:uid="{00000000-0005-0000-0000-0000328B0000}"/>
    <cellStyle name="Normal 5 2 2 3 2 2 2 13" xfId="27849" xr:uid="{00000000-0005-0000-0000-0000338B0000}"/>
    <cellStyle name="Normal 5 2 2 3 2 2 2 2" xfId="21023" xr:uid="{00000000-0005-0000-0000-0000348B0000}"/>
    <cellStyle name="Normal 5 2 2 3 2 2 2 2 2" xfId="21024" xr:uid="{00000000-0005-0000-0000-0000358B0000}"/>
    <cellStyle name="Normal 5 2 2 3 2 2 2 2 2 2" xfId="21025" xr:uid="{00000000-0005-0000-0000-0000368B0000}"/>
    <cellStyle name="Normal 5 2 2 3 2 2 2 2 2 2 2" xfId="43301" xr:uid="{00000000-0005-0000-0000-0000378B0000}"/>
    <cellStyle name="Normal 5 2 2 3 2 2 2 2 2 3" xfId="21026" xr:uid="{00000000-0005-0000-0000-0000388B0000}"/>
    <cellStyle name="Normal 5 2 2 3 2 2 2 2 2 3 2" xfId="38184" xr:uid="{00000000-0005-0000-0000-0000398B0000}"/>
    <cellStyle name="Normal 5 2 2 3 2 2 2 2 2 4" xfId="29881" xr:uid="{00000000-0005-0000-0000-00003A8B0000}"/>
    <cellStyle name="Normal 5 2 2 3 2 2 2 2 3" xfId="21027" xr:uid="{00000000-0005-0000-0000-00003B8B0000}"/>
    <cellStyle name="Normal 5 2 2 3 2 2 2 2 3 2" xfId="21028" xr:uid="{00000000-0005-0000-0000-00003C8B0000}"/>
    <cellStyle name="Normal 5 2 2 3 2 2 2 2 3 2 2" xfId="45183" xr:uid="{00000000-0005-0000-0000-00003D8B0000}"/>
    <cellStyle name="Normal 5 2 2 3 2 2 2 2 3 3" xfId="21029" xr:uid="{00000000-0005-0000-0000-00003E8B0000}"/>
    <cellStyle name="Normal 5 2 2 3 2 2 2 2 3 3 2" xfId="40067" xr:uid="{00000000-0005-0000-0000-00003F8B0000}"/>
    <cellStyle name="Normal 5 2 2 3 2 2 2 2 3 4" xfId="31763" xr:uid="{00000000-0005-0000-0000-0000408B0000}"/>
    <cellStyle name="Normal 5 2 2 3 2 2 2 2 4" xfId="21030" xr:uid="{00000000-0005-0000-0000-0000418B0000}"/>
    <cellStyle name="Normal 5 2 2 3 2 2 2 2 4 2" xfId="21031" xr:uid="{00000000-0005-0000-0000-0000428B0000}"/>
    <cellStyle name="Normal 5 2 2 3 2 2 2 2 4 2 2" xfId="47497" xr:uid="{00000000-0005-0000-0000-0000438B0000}"/>
    <cellStyle name="Normal 5 2 2 3 2 2 2 2 4 3" xfId="34084" xr:uid="{00000000-0005-0000-0000-0000448B0000}"/>
    <cellStyle name="Normal 5 2 2 3 2 2 2 2 5" xfId="21032" xr:uid="{00000000-0005-0000-0000-0000458B0000}"/>
    <cellStyle name="Normal 5 2 2 3 2 2 2 2 5 2" xfId="41668" xr:uid="{00000000-0005-0000-0000-0000468B0000}"/>
    <cellStyle name="Normal 5 2 2 3 2 2 2 2 6" xfId="21033" xr:uid="{00000000-0005-0000-0000-0000478B0000}"/>
    <cellStyle name="Normal 5 2 2 3 2 2 2 2 6 2" xfId="36551" xr:uid="{00000000-0005-0000-0000-0000488B0000}"/>
    <cellStyle name="Normal 5 2 2 3 2 2 2 2 7" xfId="28243" xr:uid="{00000000-0005-0000-0000-0000498B0000}"/>
    <cellStyle name="Normal 5 2 2 3 2 2 2 3" xfId="21034" xr:uid="{00000000-0005-0000-0000-00004A8B0000}"/>
    <cellStyle name="Normal 5 2 2 3 2 2 2 3 2" xfId="21035" xr:uid="{00000000-0005-0000-0000-00004B8B0000}"/>
    <cellStyle name="Normal 5 2 2 3 2 2 2 3 2 2" xfId="21036" xr:uid="{00000000-0005-0000-0000-00004C8B0000}"/>
    <cellStyle name="Normal 5 2 2 3 2 2 2 3 2 2 2" xfId="43302" xr:uid="{00000000-0005-0000-0000-00004D8B0000}"/>
    <cellStyle name="Normal 5 2 2 3 2 2 2 3 2 3" xfId="21037" xr:uid="{00000000-0005-0000-0000-00004E8B0000}"/>
    <cellStyle name="Normal 5 2 2 3 2 2 2 3 2 3 2" xfId="38185" xr:uid="{00000000-0005-0000-0000-00004F8B0000}"/>
    <cellStyle name="Normal 5 2 2 3 2 2 2 3 2 4" xfId="29882" xr:uid="{00000000-0005-0000-0000-0000508B0000}"/>
    <cellStyle name="Normal 5 2 2 3 2 2 2 3 3" xfId="21038" xr:uid="{00000000-0005-0000-0000-0000518B0000}"/>
    <cellStyle name="Normal 5 2 2 3 2 2 2 3 3 2" xfId="42226" xr:uid="{00000000-0005-0000-0000-0000528B0000}"/>
    <cellStyle name="Normal 5 2 2 3 2 2 2 3 4" xfId="21039" xr:uid="{00000000-0005-0000-0000-0000538B0000}"/>
    <cellStyle name="Normal 5 2 2 3 2 2 2 3 4 2" xfId="37109" xr:uid="{00000000-0005-0000-0000-0000548B0000}"/>
    <cellStyle name="Normal 5 2 2 3 2 2 2 3 5" xfId="28806" xr:uid="{00000000-0005-0000-0000-0000558B0000}"/>
    <cellStyle name="Normal 5 2 2 3 2 2 2 4" xfId="21040" xr:uid="{00000000-0005-0000-0000-0000568B0000}"/>
    <cellStyle name="Normal 5 2 2 3 2 2 2 4 2" xfId="21041" xr:uid="{00000000-0005-0000-0000-0000578B0000}"/>
    <cellStyle name="Normal 5 2 2 3 2 2 2 4 2 2" xfId="43300" xr:uid="{00000000-0005-0000-0000-0000588B0000}"/>
    <cellStyle name="Normal 5 2 2 3 2 2 2 4 3" xfId="21042" xr:uid="{00000000-0005-0000-0000-0000598B0000}"/>
    <cellStyle name="Normal 5 2 2 3 2 2 2 4 3 2" xfId="38183" xr:uid="{00000000-0005-0000-0000-00005A8B0000}"/>
    <cellStyle name="Normal 5 2 2 3 2 2 2 4 4" xfId="29880" xr:uid="{00000000-0005-0000-0000-00005B8B0000}"/>
    <cellStyle name="Normal 5 2 2 3 2 2 2 5" xfId="21043" xr:uid="{00000000-0005-0000-0000-00005C8B0000}"/>
    <cellStyle name="Normal 5 2 2 3 2 2 2 5 2" xfId="21044" xr:uid="{00000000-0005-0000-0000-00005D8B0000}"/>
    <cellStyle name="Normal 5 2 2 3 2 2 2 5 2 2" xfId="44119" xr:uid="{00000000-0005-0000-0000-00005E8B0000}"/>
    <cellStyle name="Normal 5 2 2 3 2 2 2 5 3" xfId="21045" xr:uid="{00000000-0005-0000-0000-00005F8B0000}"/>
    <cellStyle name="Normal 5 2 2 3 2 2 2 5 3 2" xfId="39003" xr:uid="{00000000-0005-0000-0000-0000608B0000}"/>
    <cellStyle name="Normal 5 2 2 3 2 2 2 5 4" xfId="30699" xr:uid="{00000000-0005-0000-0000-0000618B0000}"/>
    <cellStyle name="Normal 5 2 2 3 2 2 2 6" xfId="21046" xr:uid="{00000000-0005-0000-0000-0000628B0000}"/>
    <cellStyle name="Normal 5 2 2 3 2 2 2 6 2" xfId="21047" xr:uid="{00000000-0005-0000-0000-0000638B0000}"/>
    <cellStyle name="Normal 5 2 2 3 2 2 2 6 2 2" xfId="44779" xr:uid="{00000000-0005-0000-0000-0000648B0000}"/>
    <cellStyle name="Normal 5 2 2 3 2 2 2 6 3" xfId="21048" xr:uid="{00000000-0005-0000-0000-0000658B0000}"/>
    <cellStyle name="Normal 5 2 2 3 2 2 2 6 3 2" xfId="39663" xr:uid="{00000000-0005-0000-0000-0000668B0000}"/>
    <cellStyle name="Normal 5 2 2 3 2 2 2 6 4" xfId="31359" xr:uid="{00000000-0005-0000-0000-0000678B0000}"/>
    <cellStyle name="Normal 5 2 2 3 2 2 2 7" xfId="21049" xr:uid="{00000000-0005-0000-0000-0000688B0000}"/>
    <cellStyle name="Normal 5 2 2 3 2 2 2 7 2" xfId="21050" xr:uid="{00000000-0005-0000-0000-0000698B0000}"/>
    <cellStyle name="Normal 5 2 2 3 2 2 2 7 2 2" xfId="45779" xr:uid="{00000000-0005-0000-0000-00006A8B0000}"/>
    <cellStyle name="Normal 5 2 2 3 2 2 2 7 3" xfId="21051" xr:uid="{00000000-0005-0000-0000-00006B8B0000}"/>
    <cellStyle name="Normal 5 2 2 3 2 2 2 7 3 2" xfId="40663" xr:uid="{00000000-0005-0000-0000-00006C8B0000}"/>
    <cellStyle name="Normal 5 2 2 3 2 2 2 7 4" xfId="32361" xr:uid="{00000000-0005-0000-0000-00006D8B0000}"/>
    <cellStyle name="Normal 5 2 2 3 2 2 2 8" xfId="21052" xr:uid="{00000000-0005-0000-0000-00006E8B0000}"/>
    <cellStyle name="Normal 5 2 2 3 2 2 2 8 2" xfId="21053" xr:uid="{00000000-0005-0000-0000-00006F8B0000}"/>
    <cellStyle name="Normal 5 2 2 3 2 2 2 8 2 2" xfId="46490" xr:uid="{00000000-0005-0000-0000-0000708B0000}"/>
    <cellStyle name="Normal 5 2 2 3 2 2 2 8 3" xfId="21054" xr:uid="{00000000-0005-0000-0000-0000718B0000}"/>
    <cellStyle name="Normal 5 2 2 3 2 2 2 8 3 2" xfId="36147" xr:uid="{00000000-0005-0000-0000-0000728B0000}"/>
    <cellStyle name="Normal 5 2 2 3 2 2 2 8 4" xfId="33072" xr:uid="{00000000-0005-0000-0000-0000738B0000}"/>
    <cellStyle name="Normal 5 2 2 3 2 2 2 9" xfId="21055" xr:uid="{00000000-0005-0000-0000-0000748B0000}"/>
    <cellStyle name="Normal 5 2 2 3 2 2 2 9 2" xfId="21056" xr:uid="{00000000-0005-0000-0000-0000758B0000}"/>
    <cellStyle name="Normal 5 2 2 3 2 2 2 9 2 2" xfId="46892" xr:uid="{00000000-0005-0000-0000-0000768B0000}"/>
    <cellStyle name="Normal 5 2 2 3 2 2 2 9 3" xfId="33474" xr:uid="{00000000-0005-0000-0000-0000778B0000}"/>
    <cellStyle name="Normal 5 2 2 3 2 2 3" xfId="21057" xr:uid="{00000000-0005-0000-0000-0000788B0000}"/>
    <cellStyle name="Normal 5 2 2 3 2 2 3 2" xfId="21058" xr:uid="{00000000-0005-0000-0000-0000798B0000}"/>
    <cellStyle name="Normal 5 2 2 3 2 2 3 2 2" xfId="21059" xr:uid="{00000000-0005-0000-0000-00007A8B0000}"/>
    <cellStyle name="Normal 5 2 2 3 2 2 3 2 2 2" xfId="43303" xr:uid="{00000000-0005-0000-0000-00007B8B0000}"/>
    <cellStyle name="Normal 5 2 2 3 2 2 3 2 3" xfId="21060" xr:uid="{00000000-0005-0000-0000-00007C8B0000}"/>
    <cellStyle name="Normal 5 2 2 3 2 2 3 2 3 2" xfId="38186" xr:uid="{00000000-0005-0000-0000-00007D8B0000}"/>
    <cellStyle name="Normal 5 2 2 3 2 2 3 2 4" xfId="29883" xr:uid="{00000000-0005-0000-0000-00007E8B0000}"/>
    <cellStyle name="Normal 5 2 2 3 2 2 3 3" xfId="21061" xr:uid="{00000000-0005-0000-0000-00007F8B0000}"/>
    <cellStyle name="Normal 5 2 2 3 2 2 3 3 2" xfId="21062" xr:uid="{00000000-0005-0000-0000-0000808B0000}"/>
    <cellStyle name="Normal 5 2 2 3 2 2 3 3 2 2" xfId="45182" xr:uid="{00000000-0005-0000-0000-0000818B0000}"/>
    <cellStyle name="Normal 5 2 2 3 2 2 3 3 3" xfId="21063" xr:uid="{00000000-0005-0000-0000-0000828B0000}"/>
    <cellStyle name="Normal 5 2 2 3 2 2 3 3 3 2" xfId="40066" xr:uid="{00000000-0005-0000-0000-0000838B0000}"/>
    <cellStyle name="Normal 5 2 2 3 2 2 3 3 4" xfId="31762" xr:uid="{00000000-0005-0000-0000-0000848B0000}"/>
    <cellStyle name="Normal 5 2 2 3 2 2 3 4" xfId="21064" xr:uid="{00000000-0005-0000-0000-0000858B0000}"/>
    <cellStyle name="Normal 5 2 2 3 2 2 3 4 2" xfId="21065" xr:uid="{00000000-0005-0000-0000-0000868B0000}"/>
    <cellStyle name="Normal 5 2 2 3 2 2 3 4 2 2" xfId="47234" xr:uid="{00000000-0005-0000-0000-0000878B0000}"/>
    <cellStyle name="Normal 5 2 2 3 2 2 3 4 3" xfId="21066" xr:uid="{00000000-0005-0000-0000-0000888B0000}"/>
    <cellStyle name="Normal 5 2 2 3 2 2 3 4 3 2" xfId="36550" xr:uid="{00000000-0005-0000-0000-0000898B0000}"/>
    <cellStyle name="Normal 5 2 2 3 2 2 3 4 4" xfId="33818" xr:uid="{00000000-0005-0000-0000-00008A8B0000}"/>
    <cellStyle name="Normal 5 2 2 3 2 2 3 5" xfId="21067" xr:uid="{00000000-0005-0000-0000-00008B8B0000}"/>
    <cellStyle name="Normal 5 2 2 3 2 2 3 5 2" xfId="41667" xr:uid="{00000000-0005-0000-0000-00008C8B0000}"/>
    <cellStyle name="Normal 5 2 2 3 2 2 3 6" xfId="21068" xr:uid="{00000000-0005-0000-0000-00008D8B0000}"/>
    <cellStyle name="Normal 5 2 2 3 2 2 3 6 2" xfId="35404" xr:uid="{00000000-0005-0000-0000-00008E8B0000}"/>
    <cellStyle name="Normal 5 2 2 3 2 2 3 7" xfId="28242" xr:uid="{00000000-0005-0000-0000-00008F8B0000}"/>
    <cellStyle name="Normal 5 2 2 3 2 2 4" xfId="21069" xr:uid="{00000000-0005-0000-0000-0000908B0000}"/>
    <cellStyle name="Normal 5 2 2 3 2 2 4 2" xfId="21070" xr:uid="{00000000-0005-0000-0000-0000918B0000}"/>
    <cellStyle name="Normal 5 2 2 3 2 2 4 2 2" xfId="21071" xr:uid="{00000000-0005-0000-0000-0000928B0000}"/>
    <cellStyle name="Normal 5 2 2 3 2 2 4 2 2 2" xfId="43304" xr:uid="{00000000-0005-0000-0000-0000938B0000}"/>
    <cellStyle name="Normal 5 2 2 3 2 2 4 2 3" xfId="21072" xr:uid="{00000000-0005-0000-0000-0000948B0000}"/>
    <cellStyle name="Normal 5 2 2 3 2 2 4 2 3 2" xfId="38187" xr:uid="{00000000-0005-0000-0000-0000958B0000}"/>
    <cellStyle name="Normal 5 2 2 3 2 2 4 2 4" xfId="29884" xr:uid="{00000000-0005-0000-0000-0000968B0000}"/>
    <cellStyle name="Normal 5 2 2 3 2 2 4 3" xfId="21073" xr:uid="{00000000-0005-0000-0000-0000978B0000}"/>
    <cellStyle name="Normal 5 2 2 3 2 2 4 3 2" xfId="21074" xr:uid="{00000000-0005-0000-0000-0000988B0000}"/>
    <cellStyle name="Normal 5 2 2 3 2 2 4 3 2 2" xfId="48399" xr:uid="{00000000-0005-0000-0000-0000998B0000}"/>
    <cellStyle name="Normal 5 2 2 3 2 2 4 3 3" xfId="36893" xr:uid="{00000000-0005-0000-0000-00009A8B0000}"/>
    <cellStyle name="Normal 5 2 2 3 2 2 4 4" xfId="21075" xr:uid="{00000000-0005-0000-0000-00009B8B0000}"/>
    <cellStyle name="Normal 5 2 2 3 2 2 4 4 2" xfId="42010" xr:uid="{00000000-0005-0000-0000-00009C8B0000}"/>
    <cellStyle name="Normal 5 2 2 3 2 2 4 5" xfId="21076" xr:uid="{00000000-0005-0000-0000-00009D8B0000}"/>
    <cellStyle name="Normal 5 2 2 3 2 2 4 5 2" xfId="35571" xr:uid="{00000000-0005-0000-0000-00009E8B0000}"/>
    <cellStyle name="Normal 5 2 2 3 2 2 4 6" xfId="28585" xr:uid="{00000000-0005-0000-0000-00009F8B0000}"/>
    <cellStyle name="Normal 5 2 2 3 2 2 5" xfId="21077" xr:uid="{00000000-0005-0000-0000-0000A08B0000}"/>
    <cellStyle name="Normal 5 2 2 3 2 2 5 2" xfId="21078" xr:uid="{00000000-0005-0000-0000-0000A18B0000}"/>
    <cellStyle name="Normal 5 2 2 3 2 2 5 2 2" xfId="43299" xr:uid="{00000000-0005-0000-0000-0000A28B0000}"/>
    <cellStyle name="Normal 5 2 2 3 2 2 5 3" xfId="21079" xr:uid="{00000000-0005-0000-0000-0000A38B0000}"/>
    <cellStyle name="Normal 5 2 2 3 2 2 5 3 2" xfId="38182" xr:uid="{00000000-0005-0000-0000-0000A48B0000}"/>
    <cellStyle name="Normal 5 2 2 3 2 2 5 4" xfId="29879" xr:uid="{00000000-0005-0000-0000-0000A58B0000}"/>
    <cellStyle name="Normal 5 2 2 3 2 2 6" xfId="21080" xr:uid="{00000000-0005-0000-0000-0000A68B0000}"/>
    <cellStyle name="Normal 5 2 2 3 2 2 6 2" xfId="21081" xr:uid="{00000000-0005-0000-0000-0000A78B0000}"/>
    <cellStyle name="Normal 5 2 2 3 2 2 6 2 2" xfId="44118" xr:uid="{00000000-0005-0000-0000-0000A88B0000}"/>
    <cellStyle name="Normal 5 2 2 3 2 2 6 3" xfId="21082" xr:uid="{00000000-0005-0000-0000-0000A98B0000}"/>
    <cellStyle name="Normal 5 2 2 3 2 2 6 3 2" xfId="39002" xr:uid="{00000000-0005-0000-0000-0000AA8B0000}"/>
    <cellStyle name="Normal 5 2 2 3 2 2 6 4" xfId="30698" xr:uid="{00000000-0005-0000-0000-0000AB8B0000}"/>
    <cellStyle name="Normal 5 2 2 3 2 2 7" xfId="21083" xr:uid="{00000000-0005-0000-0000-0000AC8B0000}"/>
    <cellStyle name="Normal 5 2 2 3 2 2 7 2" xfId="21084" xr:uid="{00000000-0005-0000-0000-0000AD8B0000}"/>
    <cellStyle name="Normal 5 2 2 3 2 2 7 2 2" xfId="44463" xr:uid="{00000000-0005-0000-0000-0000AE8B0000}"/>
    <cellStyle name="Normal 5 2 2 3 2 2 7 3" xfId="21085" xr:uid="{00000000-0005-0000-0000-0000AF8B0000}"/>
    <cellStyle name="Normal 5 2 2 3 2 2 7 3 2" xfId="39347" xr:uid="{00000000-0005-0000-0000-0000B08B0000}"/>
    <cellStyle name="Normal 5 2 2 3 2 2 7 4" xfId="31043" xr:uid="{00000000-0005-0000-0000-0000B18B0000}"/>
    <cellStyle name="Normal 5 2 2 3 2 2 8" xfId="21086" xr:uid="{00000000-0005-0000-0000-0000B28B0000}"/>
    <cellStyle name="Normal 5 2 2 3 2 2 8 2" xfId="21087" xr:uid="{00000000-0005-0000-0000-0000B38B0000}"/>
    <cellStyle name="Normal 5 2 2 3 2 2 8 2 2" xfId="45462" xr:uid="{00000000-0005-0000-0000-0000B48B0000}"/>
    <cellStyle name="Normal 5 2 2 3 2 2 8 3" xfId="21088" xr:uid="{00000000-0005-0000-0000-0000B58B0000}"/>
    <cellStyle name="Normal 5 2 2 3 2 2 8 3 2" xfId="40346" xr:uid="{00000000-0005-0000-0000-0000B68B0000}"/>
    <cellStyle name="Normal 5 2 2 3 2 2 8 4" xfId="32042" xr:uid="{00000000-0005-0000-0000-0000B78B0000}"/>
    <cellStyle name="Normal 5 2 2 3 2 2 9" xfId="21089" xr:uid="{00000000-0005-0000-0000-0000B88B0000}"/>
    <cellStyle name="Normal 5 2 2 3 2 2 9 2" xfId="21090" xr:uid="{00000000-0005-0000-0000-0000B98B0000}"/>
    <cellStyle name="Normal 5 2 2 3 2 2 9 2 2" xfId="46016" xr:uid="{00000000-0005-0000-0000-0000BA8B0000}"/>
    <cellStyle name="Normal 5 2 2 3 2 2 9 3" xfId="21091" xr:uid="{00000000-0005-0000-0000-0000BB8B0000}"/>
    <cellStyle name="Normal 5 2 2 3 2 2 9 3 2" xfId="35829" xr:uid="{00000000-0005-0000-0000-0000BC8B0000}"/>
    <cellStyle name="Normal 5 2 2 3 2 2 9 4" xfId="32598" xr:uid="{00000000-0005-0000-0000-0000BD8B0000}"/>
    <cellStyle name="Normal 5 2 2 3 2 3" xfId="718" xr:uid="{00000000-0005-0000-0000-0000BE8B0000}"/>
    <cellStyle name="Normal 5 2 2 3 2 3 10" xfId="21093" xr:uid="{00000000-0005-0000-0000-0000BF8B0000}"/>
    <cellStyle name="Normal 5 2 2 3 2 3 10 2" xfId="21094" xr:uid="{00000000-0005-0000-0000-0000C08B0000}"/>
    <cellStyle name="Normal 5 2 2 3 2 3 10 2 2" xfId="46205" xr:uid="{00000000-0005-0000-0000-0000C18B0000}"/>
    <cellStyle name="Normal 5 2 2 3 2 3 10 3" xfId="32787" xr:uid="{00000000-0005-0000-0000-0000C28B0000}"/>
    <cellStyle name="Normal 5 2 2 3 2 3 11" xfId="21095" xr:uid="{00000000-0005-0000-0000-0000C38B0000}"/>
    <cellStyle name="Normal 5 2 2 3 2 3 11 2" xfId="21096" xr:uid="{00000000-0005-0000-0000-0000C48B0000}"/>
    <cellStyle name="Normal 5 2 2 3 2 3 11 2 2" xfId="46893" xr:uid="{00000000-0005-0000-0000-0000C58B0000}"/>
    <cellStyle name="Normal 5 2 2 3 2 3 11 3" xfId="33475" xr:uid="{00000000-0005-0000-0000-0000C68B0000}"/>
    <cellStyle name="Normal 5 2 2 3 2 3 12" xfId="21097" xr:uid="{00000000-0005-0000-0000-0000C78B0000}"/>
    <cellStyle name="Normal 5 2 2 3 2 3 12 2" xfId="21098" xr:uid="{00000000-0005-0000-0000-0000C88B0000}"/>
    <cellStyle name="Normal 5 2 2 3 2 3 12 2 2" xfId="47733" xr:uid="{00000000-0005-0000-0000-0000C98B0000}"/>
    <cellStyle name="Normal 5 2 2 3 2 3 12 3" xfId="34326" xr:uid="{00000000-0005-0000-0000-0000CA8B0000}"/>
    <cellStyle name="Normal 5 2 2 3 2 3 13" xfId="21099" xr:uid="{00000000-0005-0000-0000-0000CB8B0000}"/>
    <cellStyle name="Normal 5 2 2 3 2 3 13 2" xfId="21100" xr:uid="{00000000-0005-0000-0000-0000CC8B0000}"/>
    <cellStyle name="Normal 5 2 2 3 2 3 13 2 2" xfId="48307" xr:uid="{00000000-0005-0000-0000-0000CD8B0000}"/>
    <cellStyle name="Normal 5 2 2 3 2 3 13 3" xfId="34900" xr:uid="{00000000-0005-0000-0000-0000CE8B0000}"/>
    <cellStyle name="Normal 5 2 2 3 2 3 14" xfId="21101" xr:uid="{00000000-0005-0000-0000-0000CF8B0000}"/>
    <cellStyle name="Normal 5 2 2 3 2 3 14 2" xfId="35071" xr:uid="{00000000-0005-0000-0000-0000D08B0000}"/>
    <cellStyle name="Normal 5 2 2 3 2 3 15" xfId="21102" xr:uid="{00000000-0005-0000-0000-0000D18B0000}"/>
    <cellStyle name="Normal 5 2 2 3 2 3 15 2" xfId="40879" xr:uid="{00000000-0005-0000-0000-0000D28B0000}"/>
    <cellStyle name="Normal 5 2 2 3 2 3 16" xfId="27521" xr:uid="{00000000-0005-0000-0000-0000D38B0000}"/>
    <cellStyle name="Normal 5 2 2 3 2 3 17" xfId="21092" xr:uid="{00000000-0005-0000-0000-0000D48B0000}"/>
    <cellStyle name="Normal 5 2 2 3 2 3 2" xfId="21103" xr:uid="{00000000-0005-0000-0000-0000D58B0000}"/>
    <cellStyle name="Normal 5 2 2 3 2 3 2 10" xfId="21104" xr:uid="{00000000-0005-0000-0000-0000D68B0000}"/>
    <cellStyle name="Normal 5 2 2 3 2 3 2 10 2" xfId="21105" xr:uid="{00000000-0005-0000-0000-0000D78B0000}"/>
    <cellStyle name="Normal 5 2 2 3 2 3 2 10 2 2" xfId="48031" xr:uid="{00000000-0005-0000-0000-0000D88B0000}"/>
    <cellStyle name="Normal 5 2 2 3 2 3 2 10 3" xfId="34624" xr:uid="{00000000-0005-0000-0000-0000D98B0000}"/>
    <cellStyle name="Normal 5 2 2 3 2 3 2 11" xfId="21106" xr:uid="{00000000-0005-0000-0000-0000DA8B0000}"/>
    <cellStyle name="Normal 5 2 2 3 2 3 2 11 2" xfId="41195" xr:uid="{00000000-0005-0000-0000-0000DB8B0000}"/>
    <cellStyle name="Normal 5 2 2 3 2 3 2 12" xfId="21107" xr:uid="{00000000-0005-0000-0000-0000DC8B0000}"/>
    <cellStyle name="Normal 5 2 2 3 2 3 2 12 2" xfId="35572" xr:uid="{00000000-0005-0000-0000-0000DD8B0000}"/>
    <cellStyle name="Normal 5 2 2 3 2 3 2 13" xfId="27787" xr:uid="{00000000-0005-0000-0000-0000DE8B0000}"/>
    <cellStyle name="Normal 5 2 2 3 2 3 2 2" xfId="21108" xr:uid="{00000000-0005-0000-0000-0000DF8B0000}"/>
    <cellStyle name="Normal 5 2 2 3 2 3 2 2 2" xfId="21109" xr:uid="{00000000-0005-0000-0000-0000E08B0000}"/>
    <cellStyle name="Normal 5 2 2 3 2 3 2 2 2 2" xfId="21110" xr:uid="{00000000-0005-0000-0000-0000E18B0000}"/>
    <cellStyle name="Normal 5 2 2 3 2 3 2 2 2 2 2" xfId="43307" xr:uid="{00000000-0005-0000-0000-0000E28B0000}"/>
    <cellStyle name="Normal 5 2 2 3 2 3 2 2 2 3" xfId="21111" xr:uid="{00000000-0005-0000-0000-0000E38B0000}"/>
    <cellStyle name="Normal 5 2 2 3 2 3 2 2 2 3 2" xfId="38190" xr:uid="{00000000-0005-0000-0000-0000E48B0000}"/>
    <cellStyle name="Normal 5 2 2 3 2 3 2 2 2 4" xfId="29887" xr:uid="{00000000-0005-0000-0000-0000E58B0000}"/>
    <cellStyle name="Normal 5 2 2 3 2 3 2 2 3" xfId="21112" xr:uid="{00000000-0005-0000-0000-0000E68B0000}"/>
    <cellStyle name="Normal 5 2 2 3 2 3 2 2 3 2" xfId="21113" xr:uid="{00000000-0005-0000-0000-0000E78B0000}"/>
    <cellStyle name="Normal 5 2 2 3 2 3 2 2 3 2 2" xfId="45185" xr:uid="{00000000-0005-0000-0000-0000E88B0000}"/>
    <cellStyle name="Normal 5 2 2 3 2 3 2 2 3 3" xfId="21114" xr:uid="{00000000-0005-0000-0000-0000E98B0000}"/>
    <cellStyle name="Normal 5 2 2 3 2 3 2 2 3 3 2" xfId="40069" xr:uid="{00000000-0005-0000-0000-0000EA8B0000}"/>
    <cellStyle name="Normal 5 2 2 3 2 3 2 2 3 4" xfId="31765" xr:uid="{00000000-0005-0000-0000-0000EB8B0000}"/>
    <cellStyle name="Normal 5 2 2 3 2 3 2 2 4" xfId="21115" xr:uid="{00000000-0005-0000-0000-0000EC8B0000}"/>
    <cellStyle name="Normal 5 2 2 3 2 3 2 2 4 2" xfId="21116" xr:uid="{00000000-0005-0000-0000-0000ED8B0000}"/>
    <cellStyle name="Normal 5 2 2 3 2 3 2 2 4 2 2" xfId="47498" xr:uid="{00000000-0005-0000-0000-0000EE8B0000}"/>
    <cellStyle name="Normal 5 2 2 3 2 3 2 2 4 3" xfId="34085" xr:uid="{00000000-0005-0000-0000-0000EF8B0000}"/>
    <cellStyle name="Normal 5 2 2 3 2 3 2 2 5" xfId="21117" xr:uid="{00000000-0005-0000-0000-0000F08B0000}"/>
    <cellStyle name="Normal 5 2 2 3 2 3 2 2 5 2" xfId="41670" xr:uid="{00000000-0005-0000-0000-0000F18B0000}"/>
    <cellStyle name="Normal 5 2 2 3 2 3 2 2 6" xfId="21118" xr:uid="{00000000-0005-0000-0000-0000F28B0000}"/>
    <cellStyle name="Normal 5 2 2 3 2 3 2 2 6 2" xfId="36553" xr:uid="{00000000-0005-0000-0000-0000F38B0000}"/>
    <cellStyle name="Normal 5 2 2 3 2 3 2 2 7" xfId="28245" xr:uid="{00000000-0005-0000-0000-0000F48B0000}"/>
    <cellStyle name="Normal 5 2 2 3 2 3 2 3" xfId="21119" xr:uid="{00000000-0005-0000-0000-0000F58B0000}"/>
    <cellStyle name="Normal 5 2 2 3 2 3 2 3 2" xfId="21120" xr:uid="{00000000-0005-0000-0000-0000F68B0000}"/>
    <cellStyle name="Normal 5 2 2 3 2 3 2 3 2 2" xfId="21121" xr:uid="{00000000-0005-0000-0000-0000F78B0000}"/>
    <cellStyle name="Normal 5 2 2 3 2 3 2 3 2 2 2" xfId="43308" xr:uid="{00000000-0005-0000-0000-0000F88B0000}"/>
    <cellStyle name="Normal 5 2 2 3 2 3 2 3 2 3" xfId="21122" xr:uid="{00000000-0005-0000-0000-0000F98B0000}"/>
    <cellStyle name="Normal 5 2 2 3 2 3 2 3 2 3 2" xfId="38191" xr:uid="{00000000-0005-0000-0000-0000FA8B0000}"/>
    <cellStyle name="Normal 5 2 2 3 2 3 2 3 2 4" xfId="29888" xr:uid="{00000000-0005-0000-0000-0000FB8B0000}"/>
    <cellStyle name="Normal 5 2 2 3 2 3 2 3 3" xfId="21123" xr:uid="{00000000-0005-0000-0000-0000FC8B0000}"/>
    <cellStyle name="Normal 5 2 2 3 2 3 2 3 3 2" xfId="42157" xr:uid="{00000000-0005-0000-0000-0000FD8B0000}"/>
    <cellStyle name="Normal 5 2 2 3 2 3 2 3 4" xfId="21124" xr:uid="{00000000-0005-0000-0000-0000FE8B0000}"/>
    <cellStyle name="Normal 5 2 2 3 2 3 2 3 4 2" xfId="37040" xr:uid="{00000000-0005-0000-0000-0000FF8B0000}"/>
    <cellStyle name="Normal 5 2 2 3 2 3 2 3 5" xfId="28737" xr:uid="{00000000-0005-0000-0000-0000008C0000}"/>
    <cellStyle name="Normal 5 2 2 3 2 3 2 4" xfId="21125" xr:uid="{00000000-0005-0000-0000-0000018C0000}"/>
    <cellStyle name="Normal 5 2 2 3 2 3 2 4 2" xfId="21126" xr:uid="{00000000-0005-0000-0000-0000028C0000}"/>
    <cellStyle name="Normal 5 2 2 3 2 3 2 4 2 2" xfId="43306" xr:uid="{00000000-0005-0000-0000-0000038C0000}"/>
    <cellStyle name="Normal 5 2 2 3 2 3 2 4 3" xfId="21127" xr:uid="{00000000-0005-0000-0000-0000048C0000}"/>
    <cellStyle name="Normal 5 2 2 3 2 3 2 4 3 2" xfId="38189" xr:uid="{00000000-0005-0000-0000-0000058C0000}"/>
    <cellStyle name="Normal 5 2 2 3 2 3 2 4 4" xfId="29886" xr:uid="{00000000-0005-0000-0000-0000068C0000}"/>
    <cellStyle name="Normal 5 2 2 3 2 3 2 5" xfId="21128" xr:uid="{00000000-0005-0000-0000-0000078C0000}"/>
    <cellStyle name="Normal 5 2 2 3 2 3 2 5 2" xfId="21129" xr:uid="{00000000-0005-0000-0000-0000088C0000}"/>
    <cellStyle name="Normal 5 2 2 3 2 3 2 5 2 2" xfId="44121" xr:uid="{00000000-0005-0000-0000-0000098C0000}"/>
    <cellStyle name="Normal 5 2 2 3 2 3 2 5 3" xfId="21130" xr:uid="{00000000-0005-0000-0000-00000A8C0000}"/>
    <cellStyle name="Normal 5 2 2 3 2 3 2 5 3 2" xfId="39005" xr:uid="{00000000-0005-0000-0000-00000B8C0000}"/>
    <cellStyle name="Normal 5 2 2 3 2 3 2 5 4" xfId="30701" xr:uid="{00000000-0005-0000-0000-00000C8C0000}"/>
    <cellStyle name="Normal 5 2 2 3 2 3 2 6" xfId="21131" xr:uid="{00000000-0005-0000-0000-00000D8C0000}"/>
    <cellStyle name="Normal 5 2 2 3 2 3 2 6 2" xfId="21132" xr:uid="{00000000-0005-0000-0000-00000E8C0000}"/>
    <cellStyle name="Normal 5 2 2 3 2 3 2 6 2 2" xfId="44710" xr:uid="{00000000-0005-0000-0000-00000F8C0000}"/>
    <cellStyle name="Normal 5 2 2 3 2 3 2 6 3" xfId="21133" xr:uid="{00000000-0005-0000-0000-0000108C0000}"/>
    <cellStyle name="Normal 5 2 2 3 2 3 2 6 3 2" xfId="39594" xr:uid="{00000000-0005-0000-0000-0000118C0000}"/>
    <cellStyle name="Normal 5 2 2 3 2 3 2 6 4" xfId="31290" xr:uid="{00000000-0005-0000-0000-0000128C0000}"/>
    <cellStyle name="Normal 5 2 2 3 2 3 2 7" xfId="21134" xr:uid="{00000000-0005-0000-0000-0000138C0000}"/>
    <cellStyle name="Normal 5 2 2 3 2 3 2 7 2" xfId="21135" xr:uid="{00000000-0005-0000-0000-0000148C0000}"/>
    <cellStyle name="Normal 5 2 2 3 2 3 2 7 2 2" xfId="45780" xr:uid="{00000000-0005-0000-0000-0000158C0000}"/>
    <cellStyle name="Normal 5 2 2 3 2 3 2 7 3" xfId="21136" xr:uid="{00000000-0005-0000-0000-0000168C0000}"/>
    <cellStyle name="Normal 5 2 2 3 2 3 2 7 3 2" xfId="40664" xr:uid="{00000000-0005-0000-0000-0000178C0000}"/>
    <cellStyle name="Normal 5 2 2 3 2 3 2 7 4" xfId="32362" xr:uid="{00000000-0005-0000-0000-0000188C0000}"/>
    <cellStyle name="Normal 5 2 2 3 2 3 2 8" xfId="21137" xr:uid="{00000000-0005-0000-0000-0000198C0000}"/>
    <cellStyle name="Normal 5 2 2 3 2 3 2 8 2" xfId="21138" xr:uid="{00000000-0005-0000-0000-00001A8C0000}"/>
    <cellStyle name="Normal 5 2 2 3 2 3 2 8 2 2" xfId="46421" xr:uid="{00000000-0005-0000-0000-00001B8C0000}"/>
    <cellStyle name="Normal 5 2 2 3 2 3 2 8 3" xfId="21139" xr:uid="{00000000-0005-0000-0000-00001C8C0000}"/>
    <cellStyle name="Normal 5 2 2 3 2 3 2 8 3 2" xfId="36078" xr:uid="{00000000-0005-0000-0000-00001D8C0000}"/>
    <cellStyle name="Normal 5 2 2 3 2 3 2 8 4" xfId="33003" xr:uid="{00000000-0005-0000-0000-00001E8C0000}"/>
    <cellStyle name="Normal 5 2 2 3 2 3 2 9" xfId="21140" xr:uid="{00000000-0005-0000-0000-00001F8C0000}"/>
    <cellStyle name="Normal 5 2 2 3 2 3 2 9 2" xfId="21141" xr:uid="{00000000-0005-0000-0000-0000208C0000}"/>
    <cellStyle name="Normal 5 2 2 3 2 3 2 9 2 2" xfId="46894" xr:uid="{00000000-0005-0000-0000-0000218C0000}"/>
    <cellStyle name="Normal 5 2 2 3 2 3 2 9 3" xfId="33476" xr:uid="{00000000-0005-0000-0000-0000228C0000}"/>
    <cellStyle name="Normal 5 2 2 3 2 3 3" xfId="21142" xr:uid="{00000000-0005-0000-0000-0000238C0000}"/>
    <cellStyle name="Normal 5 2 2 3 2 3 3 2" xfId="21143" xr:uid="{00000000-0005-0000-0000-0000248C0000}"/>
    <cellStyle name="Normal 5 2 2 3 2 3 3 2 2" xfId="21144" xr:uid="{00000000-0005-0000-0000-0000258C0000}"/>
    <cellStyle name="Normal 5 2 2 3 2 3 3 2 2 2" xfId="43309" xr:uid="{00000000-0005-0000-0000-0000268C0000}"/>
    <cellStyle name="Normal 5 2 2 3 2 3 3 2 3" xfId="21145" xr:uid="{00000000-0005-0000-0000-0000278C0000}"/>
    <cellStyle name="Normal 5 2 2 3 2 3 3 2 3 2" xfId="38192" xr:uid="{00000000-0005-0000-0000-0000288C0000}"/>
    <cellStyle name="Normal 5 2 2 3 2 3 3 2 4" xfId="29889" xr:uid="{00000000-0005-0000-0000-0000298C0000}"/>
    <cellStyle name="Normal 5 2 2 3 2 3 3 3" xfId="21146" xr:uid="{00000000-0005-0000-0000-00002A8C0000}"/>
    <cellStyle name="Normal 5 2 2 3 2 3 3 3 2" xfId="21147" xr:uid="{00000000-0005-0000-0000-00002B8C0000}"/>
    <cellStyle name="Normal 5 2 2 3 2 3 3 3 2 2" xfId="45184" xr:uid="{00000000-0005-0000-0000-00002C8C0000}"/>
    <cellStyle name="Normal 5 2 2 3 2 3 3 3 3" xfId="21148" xr:uid="{00000000-0005-0000-0000-00002D8C0000}"/>
    <cellStyle name="Normal 5 2 2 3 2 3 3 3 3 2" xfId="40068" xr:uid="{00000000-0005-0000-0000-00002E8C0000}"/>
    <cellStyle name="Normal 5 2 2 3 2 3 3 3 4" xfId="31764" xr:uid="{00000000-0005-0000-0000-00002F8C0000}"/>
    <cellStyle name="Normal 5 2 2 3 2 3 3 4" xfId="21149" xr:uid="{00000000-0005-0000-0000-0000308C0000}"/>
    <cellStyle name="Normal 5 2 2 3 2 3 3 4 2" xfId="21150" xr:uid="{00000000-0005-0000-0000-0000318C0000}"/>
    <cellStyle name="Normal 5 2 2 3 2 3 3 4 2 2" xfId="47165" xr:uid="{00000000-0005-0000-0000-0000328C0000}"/>
    <cellStyle name="Normal 5 2 2 3 2 3 3 4 3" xfId="33749" xr:uid="{00000000-0005-0000-0000-0000338C0000}"/>
    <cellStyle name="Normal 5 2 2 3 2 3 3 5" xfId="21151" xr:uid="{00000000-0005-0000-0000-0000348C0000}"/>
    <cellStyle name="Normal 5 2 2 3 2 3 3 5 2" xfId="41669" xr:uid="{00000000-0005-0000-0000-0000358C0000}"/>
    <cellStyle name="Normal 5 2 2 3 2 3 3 6" xfId="21152" xr:uid="{00000000-0005-0000-0000-0000368C0000}"/>
    <cellStyle name="Normal 5 2 2 3 2 3 3 6 2" xfId="36552" xr:uid="{00000000-0005-0000-0000-0000378C0000}"/>
    <cellStyle name="Normal 5 2 2 3 2 3 3 7" xfId="28244" xr:uid="{00000000-0005-0000-0000-0000388C0000}"/>
    <cellStyle name="Normal 5 2 2 3 2 3 4" xfId="21153" xr:uid="{00000000-0005-0000-0000-0000398C0000}"/>
    <cellStyle name="Normal 5 2 2 3 2 3 4 2" xfId="21154" xr:uid="{00000000-0005-0000-0000-00003A8C0000}"/>
    <cellStyle name="Normal 5 2 2 3 2 3 4 2 2" xfId="21155" xr:uid="{00000000-0005-0000-0000-00003B8C0000}"/>
    <cellStyle name="Normal 5 2 2 3 2 3 4 2 2 2" xfId="43310" xr:uid="{00000000-0005-0000-0000-00003C8C0000}"/>
    <cellStyle name="Normal 5 2 2 3 2 3 4 2 3" xfId="21156" xr:uid="{00000000-0005-0000-0000-00003D8C0000}"/>
    <cellStyle name="Normal 5 2 2 3 2 3 4 2 3 2" xfId="38193" xr:uid="{00000000-0005-0000-0000-00003E8C0000}"/>
    <cellStyle name="Normal 5 2 2 3 2 3 4 2 4" xfId="29890" xr:uid="{00000000-0005-0000-0000-00003F8C0000}"/>
    <cellStyle name="Normal 5 2 2 3 2 3 4 3" xfId="21157" xr:uid="{00000000-0005-0000-0000-0000408C0000}"/>
    <cellStyle name="Normal 5 2 2 3 2 3 4 3 2" xfId="41941" xr:uid="{00000000-0005-0000-0000-0000418C0000}"/>
    <cellStyle name="Normal 5 2 2 3 2 3 4 4" xfId="21158" xr:uid="{00000000-0005-0000-0000-0000428C0000}"/>
    <cellStyle name="Normal 5 2 2 3 2 3 4 4 2" xfId="36824" xr:uid="{00000000-0005-0000-0000-0000438C0000}"/>
    <cellStyle name="Normal 5 2 2 3 2 3 4 5" xfId="28516" xr:uid="{00000000-0005-0000-0000-0000448C0000}"/>
    <cellStyle name="Normal 5 2 2 3 2 3 5" xfId="21159" xr:uid="{00000000-0005-0000-0000-0000458C0000}"/>
    <cellStyle name="Normal 5 2 2 3 2 3 5 2" xfId="21160" xr:uid="{00000000-0005-0000-0000-0000468C0000}"/>
    <cellStyle name="Normal 5 2 2 3 2 3 5 2 2" xfId="43305" xr:uid="{00000000-0005-0000-0000-0000478C0000}"/>
    <cellStyle name="Normal 5 2 2 3 2 3 5 3" xfId="21161" xr:uid="{00000000-0005-0000-0000-0000488C0000}"/>
    <cellStyle name="Normal 5 2 2 3 2 3 5 3 2" xfId="38188" xr:uid="{00000000-0005-0000-0000-0000498C0000}"/>
    <cellStyle name="Normal 5 2 2 3 2 3 5 4" xfId="29885" xr:uid="{00000000-0005-0000-0000-00004A8C0000}"/>
    <cellStyle name="Normal 5 2 2 3 2 3 6" xfId="21162" xr:uid="{00000000-0005-0000-0000-00004B8C0000}"/>
    <cellStyle name="Normal 5 2 2 3 2 3 6 2" xfId="21163" xr:uid="{00000000-0005-0000-0000-00004C8C0000}"/>
    <cellStyle name="Normal 5 2 2 3 2 3 6 2 2" xfId="44120" xr:uid="{00000000-0005-0000-0000-00004D8C0000}"/>
    <cellStyle name="Normal 5 2 2 3 2 3 6 3" xfId="21164" xr:uid="{00000000-0005-0000-0000-00004E8C0000}"/>
    <cellStyle name="Normal 5 2 2 3 2 3 6 3 2" xfId="39004" xr:uid="{00000000-0005-0000-0000-00004F8C0000}"/>
    <cellStyle name="Normal 5 2 2 3 2 3 6 4" xfId="30700" xr:uid="{00000000-0005-0000-0000-0000508C0000}"/>
    <cellStyle name="Normal 5 2 2 3 2 3 7" xfId="21165" xr:uid="{00000000-0005-0000-0000-0000518C0000}"/>
    <cellStyle name="Normal 5 2 2 3 2 3 7 2" xfId="21166" xr:uid="{00000000-0005-0000-0000-0000528C0000}"/>
    <cellStyle name="Normal 5 2 2 3 2 3 7 2 2" xfId="44394" xr:uid="{00000000-0005-0000-0000-0000538C0000}"/>
    <cellStyle name="Normal 5 2 2 3 2 3 7 3" xfId="21167" xr:uid="{00000000-0005-0000-0000-0000548C0000}"/>
    <cellStyle name="Normal 5 2 2 3 2 3 7 3 2" xfId="39278" xr:uid="{00000000-0005-0000-0000-0000558C0000}"/>
    <cellStyle name="Normal 5 2 2 3 2 3 7 4" xfId="30974" xr:uid="{00000000-0005-0000-0000-0000568C0000}"/>
    <cellStyle name="Normal 5 2 2 3 2 3 8" xfId="21168" xr:uid="{00000000-0005-0000-0000-0000578C0000}"/>
    <cellStyle name="Normal 5 2 2 3 2 3 8 2" xfId="21169" xr:uid="{00000000-0005-0000-0000-0000588C0000}"/>
    <cellStyle name="Normal 5 2 2 3 2 3 8 2 2" xfId="45575" xr:uid="{00000000-0005-0000-0000-0000598C0000}"/>
    <cellStyle name="Normal 5 2 2 3 2 3 8 3" xfId="21170" xr:uid="{00000000-0005-0000-0000-00005A8C0000}"/>
    <cellStyle name="Normal 5 2 2 3 2 3 8 3 2" xfId="40459" xr:uid="{00000000-0005-0000-0000-00005B8C0000}"/>
    <cellStyle name="Normal 5 2 2 3 2 3 8 4" xfId="32155" xr:uid="{00000000-0005-0000-0000-00005C8C0000}"/>
    <cellStyle name="Normal 5 2 2 3 2 3 9" xfId="21171" xr:uid="{00000000-0005-0000-0000-00005D8C0000}"/>
    <cellStyle name="Normal 5 2 2 3 2 3 9 2" xfId="21172" xr:uid="{00000000-0005-0000-0000-00005E8C0000}"/>
    <cellStyle name="Normal 5 2 2 3 2 3 9 2 2" xfId="46017" xr:uid="{00000000-0005-0000-0000-00005F8C0000}"/>
    <cellStyle name="Normal 5 2 2 3 2 3 9 3" xfId="21173" xr:uid="{00000000-0005-0000-0000-0000608C0000}"/>
    <cellStyle name="Normal 5 2 2 3 2 3 9 3 2" xfId="35760" xr:uid="{00000000-0005-0000-0000-0000618C0000}"/>
    <cellStyle name="Normal 5 2 2 3 2 3 9 4" xfId="32599" xr:uid="{00000000-0005-0000-0000-0000628C0000}"/>
    <cellStyle name="Normal 5 2 2 3 2 4" xfId="21174" xr:uid="{00000000-0005-0000-0000-0000638C0000}"/>
    <cellStyle name="Normal 5 2 2 3 2 4 10" xfId="21175" xr:uid="{00000000-0005-0000-0000-0000648C0000}"/>
    <cellStyle name="Normal 5 2 2 3 2 4 10 2" xfId="21176" xr:uid="{00000000-0005-0000-0000-0000658C0000}"/>
    <cellStyle name="Normal 5 2 2 3 2 4 10 2 2" xfId="48032" xr:uid="{00000000-0005-0000-0000-0000668C0000}"/>
    <cellStyle name="Normal 5 2 2 3 2 4 10 3" xfId="34625" xr:uid="{00000000-0005-0000-0000-0000678C0000}"/>
    <cellStyle name="Normal 5 2 2 3 2 4 11" xfId="21177" xr:uid="{00000000-0005-0000-0000-0000688C0000}"/>
    <cellStyle name="Normal 5 2 2 3 2 4 11 2" xfId="41119" xr:uid="{00000000-0005-0000-0000-0000698C0000}"/>
    <cellStyle name="Normal 5 2 2 3 2 4 12" xfId="21178" xr:uid="{00000000-0005-0000-0000-00006A8C0000}"/>
    <cellStyle name="Normal 5 2 2 3 2 4 12 2" xfId="35236" xr:uid="{00000000-0005-0000-0000-00006B8C0000}"/>
    <cellStyle name="Normal 5 2 2 3 2 4 13" xfId="27723" xr:uid="{00000000-0005-0000-0000-00006C8C0000}"/>
    <cellStyle name="Normal 5 2 2 3 2 4 2" xfId="21179" xr:uid="{00000000-0005-0000-0000-00006D8C0000}"/>
    <cellStyle name="Normal 5 2 2 3 2 4 2 2" xfId="21180" xr:uid="{00000000-0005-0000-0000-00006E8C0000}"/>
    <cellStyle name="Normal 5 2 2 3 2 4 2 2 2" xfId="21181" xr:uid="{00000000-0005-0000-0000-00006F8C0000}"/>
    <cellStyle name="Normal 5 2 2 3 2 4 2 2 2 2" xfId="43312" xr:uid="{00000000-0005-0000-0000-0000708C0000}"/>
    <cellStyle name="Normal 5 2 2 3 2 4 2 2 3" xfId="21182" xr:uid="{00000000-0005-0000-0000-0000718C0000}"/>
    <cellStyle name="Normal 5 2 2 3 2 4 2 2 3 2" xfId="38195" xr:uid="{00000000-0005-0000-0000-0000728C0000}"/>
    <cellStyle name="Normal 5 2 2 3 2 4 2 2 4" xfId="29892" xr:uid="{00000000-0005-0000-0000-0000738C0000}"/>
    <cellStyle name="Normal 5 2 2 3 2 4 2 3" xfId="21183" xr:uid="{00000000-0005-0000-0000-0000748C0000}"/>
    <cellStyle name="Normal 5 2 2 3 2 4 2 3 2" xfId="21184" xr:uid="{00000000-0005-0000-0000-0000758C0000}"/>
    <cellStyle name="Normal 5 2 2 3 2 4 2 3 2 2" xfId="45186" xr:uid="{00000000-0005-0000-0000-0000768C0000}"/>
    <cellStyle name="Normal 5 2 2 3 2 4 2 3 3" xfId="21185" xr:uid="{00000000-0005-0000-0000-0000778C0000}"/>
    <cellStyle name="Normal 5 2 2 3 2 4 2 3 3 2" xfId="40070" xr:uid="{00000000-0005-0000-0000-0000788C0000}"/>
    <cellStyle name="Normal 5 2 2 3 2 4 2 3 4" xfId="31766" xr:uid="{00000000-0005-0000-0000-0000798C0000}"/>
    <cellStyle name="Normal 5 2 2 3 2 4 2 4" xfId="21186" xr:uid="{00000000-0005-0000-0000-00007A8C0000}"/>
    <cellStyle name="Normal 5 2 2 3 2 4 2 4 2" xfId="21187" xr:uid="{00000000-0005-0000-0000-00007B8C0000}"/>
    <cellStyle name="Normal 5 2 2 3 2 4 2 4 2 2" xfId="47496" xr:uid="{00000000-0005-0000-0000-00007C8C0000}"/>
    <cellStyle name="Normal 5 2 2 3 2 4 2 4 3" xfId="34083" xr:uid="{00000000-0005-0000-0000-00007D8C0000}"/>
    <cellStyle name="Normal 5 2 2 3 2 4 2 5" xfId="21188" xr:uid="{00000000-0005-0000-0000-00007E8C0000}"/>
    <cellStyle name="Normal 5 2 2 3 2 4 2 5 2" xfId="41671" xr:uid="{00000000-0005-0000-0000-00007F8C0000}"/>
    <cellStyle name="Normal 5 2 2 3 2 4 2 6" xfId="21189" xr:uid="{00000000-0005-0000-0000-0000808C0000}"/>
    <cellStyle name="Normal 5 2 2 3 2 4 2 6 2" xfId="36554" xr:uid="{00000000-0005-0000-0000-0000818C0000}"/>
    <cellStyle name="Normal 5 2 2 3 2 4 2 7" xfId="28246" xr:uid="{00000000-0005-0000-0000-0000828C0000}"/>
    <cellStyle name="Normal 5 2 2 3 2 4 3" xfId="21190" xr:uid="{00000000-0005-0000-0000-0000838C0000}"/>
    <cellStyle name="Normal 5 2 2 3 2 4 3 2" xfId="21191" xr:uid="{00000000-0005-0000-0000-0000848C0000}"/>
    <cellStyle name="Normal 5 2 2 3 2 4 3 2 2" xfId="21192" xr:uid="{00000000-0005-0000-0000-0000858C0000}"/>
    <cellStyle name="Normal 5 2 2 3 2 4 3 2 2 2" xfId="43313" xr:uid="{00000000-0005-0000-0000-0000868C0000}"/>
    <cellStyle name="Normal 5 2 2 3 2 4 3 2 3" xfId="21193" xr:uid="{00000000-0005-0000-0000-0000878C0000}"/>
    <cellStyle name="Normal 5 2 2 3 2 4 3 2 3 2" xfId="38196" xr:uid="{00000000-0005-0000-0000-0000888C0000}"/>
    <cellStyle name="Normal 5 2 2 3 2 4 3 2 4" xfId="29893" xr:uid="{00000000-0005-0000-0000-0000898C0000}"/>
    <cellStyle name="Normal 5 2 2 3 2 4 3 3" xfId="21194" xr:uid="{00000000-0005-0000-0000-00008A8C0000}"/>
    <cellStyle name="Normal 5 2 2 3 2 4 3 3 2" xfId="42081" xr:uid="{00000000-0005-0000-0000-00008B8C0000}"/>
    <cellStyle name="Normal 5 2 2 3 2 4 3 4" xfId="21195" xr:uid="{00000000-0005-0000-0000-00008C8C0000}"/>
    <cellStyle name="Normal 5 2 2 3 2 4 3 4 2" xfId="36964" xr:uid="{00000000-0005-0000-0000-00008D8C0000}"/>
    <cellStyle name="Normal 5 2 2 3 2 4 3 5" xfId="28661" xr:uid="{00000000-0005-0000-0000-00008E8C0000}"/>
    <cellStyle name="Normal 5 2 2 3 2 4 4" xfId="21196" xr:uid="{00000000-0005-0000-0000-00008F8C0000}"/>
    <cellStyle name="Normal 5 2 2 3 2 4 4 2" xfId="21197" xr:uid="{00000000-0005-0000-0000-0000908C0000}"/>
    <cellStyle name="Normal 5 2 2 3 2 4 4 2 2" xfId="43311" xr:uid="{00000000-0005-0000-0000-0000918C0000}"/>
    <cellStyle name="Normal 5 2 2 3 2 4 4 3" xfId="21198" xr:uid="{00000000-0005-0000-0000-0000928C0000}"/>
    <cellStyle name="Normal 5 2 2 3 2 4 4 3 2" xfId="38194" xr:uid="{00000000-0005-0000-0000-0000938C0000}"/>
    <cellStyle name="Normal 5 2 2 3 2 4 4 4" xfId="29891" xr:uid="{00000000-0005-0000-0000-0000948C0000}"/>
    <cellStyle name="Normal 5 2 2 3 2 4 5" xfId="21199" xr:uid="{00000000-0005-0000-0000-0000958C0000}"/>
    <cellStyle name="Normal 5 2 2 3 2 4 5 2" xfId="21200" xr:uid="{00000000-0005-0000-0000-0000968C0000}"/>
    <cellStyle name="Normal 5 2 2 3 2 4 5 2 2" xfId="44122" xr:uid="{00000000-0005-0000-0000-0000978C0000}"/>
    <cellStyle name="Normal 5 2 2 3 2 4 5 3" xfId="21201" xr:uid="{00000000-0005-0000-0000-0000988C0000}"/>
    <cellStyle name="Normal 5 2 2 3 2 4 5 3 2" xfId="39006" xr:uid="{00000000-0005-0000-0000-0000998C0000}"/>
    <cellStyle name="Normal 5 2 2 3 2 4 5 4" xfId="30702" xr:uid="{00000000-0005-0000-0000-00009A8C0000}"/>
    <cellStyle name="Normal 5 2 2 3 2 4 6" xfId="21202" xr:uid="{00000000-0005-0000-0000-00009B8C0000}"/>
    <cellStyle name="Normal 5 2 2 3 2 4 6 2" xfId="21203" xr:uid="{00000000-0005-0000-0000-00009C8C0000}"/>
    <cellStyle name="Normal 5 2 2 3 2 4 6 2 2" xfId="44634" xr:uid="{00000000-0005-0000-0000-00009D8C0000}"/>
    <cellStyle name="Normal 5 2 2 3 2 4 6 3" xfId="21204" xr:uid="{00000000-0005-0000-0000-00009E8C0000}"/>
    <cellStyle name="Normal 5 2 2 3 2 4 6 3 2" xfId="39518" xr:uid="{00000000-0005-0000-0000-00009F8C0000}"/>
    <cellStyle name="Normal 5 2 2 3 2 4 6 4" xfId="31214" xr:uid="{00000000-0005-0000-0000-0000A08C0000}"/>
    <cellStyle name="Normal 5 2 2 3 2 4 7" xfId="21205" xr:uid="{00000000-0005-0000-0000-0000A18C0000}"/>
    <cellStyle name="Normal 5 2 2 3 2 4 7 2" xfId="21206" xr:uid="{00000000-0005-0000-0000-0000A28C0000}"/>
    <cellStyle name="Normal 5 2 2 3 2 4 7 2 2" xfId="45781" xr:uid="{00000000-0005-0000-0000-0000A38C0000}"/>
    <cellStyle name="Normal 5 2 2 3 2 4 7 3" xfId="21207" xr:uid="{00000000-0005-0000-0000-0000A48C0000}"/>
    <cellStyle name="Normal 5 2 2 3 2 4 7 3 2" xfId="40665" xr:uid="{00000000-0005-0000-0000-0000A58C0000}"/>
    <cellStyle name="Normal 5 2 2 3 2 4 7 4" xfId="32363" xr:uid="{00000000-0005-0000-0000-0000A68C0000}"/>
    <cellStyle name="Normal 5 2 2 3 2 4 8" xfId="21208" xr:uid="{00000000-0005-0000-0000-0000A78C0000}"/>
    <cellStyle name="Normal 5 2 2 3 2 4 8 2" xfId="21209" xr:uid="{00000000-0005-0000-0000-0000A88C0000}"/>
    <cellStyle name="Normal 5 2 2 3 2 4 8 2 2" xfId="46345" xr:uid="{00000000-0005-0000-0000-0000A98C0000}"/>
    <cellStyle name="Normal 5 2 2 3 2 4 8 3" xfId="21210" xr:uid="{00000000-0005-0000-0000-0000AA8C0000}"/>
    <cellStyle name="Normal 5 2 2 3 2 4 8 3 2" xfId="36002" xr:uid="{00000000-0005-0000-0000-0000AB8C0000}"/>
    <cellStyle name="Normal 5 2 2 3 2 4 8 4" xfId="32927" xr:uid="{00000000-0005-0000-0000-0000AC8C0000}"/>
    <cellStyle name="Normal 5 2 2 3 2 4 9" xfId="21211" xr:uid="{00000000-0005-0000-0000-0000AD8C0000}"/>
    <cellStyle name="Normal 5 2 2 3 2 4 9 2" xfId="21212" xr:uid="{00000000-0005-0000-0000-0000AE8C0000}"/>
    <cellStyle name="Normal 5 2 2 3 2 4 9 2 2" xfId="46895" xr:uid="{00000000-0005-0000-0000-0000AF8C0000}"/>
    <cellStyle name="Normal 5 2 2 3 2 4 9 3" xfId="33477" xr:uid="{00000000-0005-0000-0000-0000B08C0000}"/>
    <cellStyle name="Normal 5 2 2 3 2 5" xfId="21213" xr:uid="{00000000-0005-0000-0000-0000B18C0000}"/>
    <cellStyle name="Normal 5 2 2 3 2 5 2" xfId="21214" xr:uid="{00000000-0005-0000-0000-0000B28C0000}"/>
    <cellStyle name="Normal 5 2 2 3 2 5 2 2" xfId="21215" xr:uid="{00000000-0005-0000-0000-0000B38C0000}"/>
    <cellStyle name="Normal 5 2 2 3 2 5 2 2 2" xfId="43314" xr:uid="{00000000-0005-0000-0000-0000B48C0000}"/>
    <cellStyle name="Normal 5 2 2 3 2 5 2 3" xfId="21216" xr:uid="{00000000-0005-0000-0000-0000B58C0000}"/>
    <cellStyle name="Normal 5 2 2 3 2 5 2 3 2" xfId="38197" xr:uid="{00000000-0005-0000-0000-0000B68C0000}"/>
    <cellStyle name="Normal 5 2 2 3 2 5 2 4" xfId="29894" xr:uid="{00000000-0005-0000-0000-0000B78C0000}"/>
    <cellStyle name="Normal 5 2 2 3 2 5 3" xfId="21217" xr:uid="{00000000-0005-0000-0000-0000B88C0000}"/>
    <cellStyle name="Normal 5 2 2 3 2 5 3 2" xfId="21218" xr:uid="{00000000-0005-0000-0000-0000B98C0000}"/>
    <cellStyle name="Normal 5 2 2 3 2 5 3 2 2" xfId="45181" xr:uid="{00000000-0005-0000-0000-0000BA8C0000}"/>
    <cellStyle name="Normal 5 2 2 3 2 5 3 3" xfId="21219" xr:uid="{00000000-0005-0000-0000-0000BB8C0000}"/>
    <cellStyle name="Normal 5 2 2 3 2 5 3 3 2" xfId="40065" xr:uid="{00000000-0005-0000-0000-0000BC8C0000}"/>
    <cellStyle name="Normal 5 2 2 3 2 5 3 4" xfId="31761" xr:uid="{00000000-0005-0000-0000-0000BD8C0000}"/>
    <cellStyle name="Normal 5 2 2 3 2 5 4" xfId="21220" xr:uid="{00000000-0005-0000-0000-0000BE8C0000}"/>
    <cellStyle name="Normal 5 2 2 3 2 5 4 2" xfId="21221" xr:uid="{00000000-0005-0000-0000-0000BF8C0000}"/>
    <cellStyle name="Normal 5 2 2 3 2 5 4 2 2" xfId="47089" xr:uid="{00000000-0005-0000-0000-0000C08C0000}"/>
    <cellStyle name="Normal 5 2 2 3 2 5 4 3" xfId="21222" xr:uid="{00000000-0005-0000-0000-0000C18C0000}"/>
    <cellStyle name="Normal 5 2 2 3 2 5 4 3 2" xfId="36549" xr:uid="{00000000-0005-0000-0000-0000C28C0000}"/>
    <cellStyle name="Normal 5 2 2 3 2 5 4 4" xfId="33673" xr:uid="{00000000-0005-0000-0000-0000C38C0000}"/>
    <cellStyle name="Normal 5 2 2 3 2 5 5" xfId="21223" xr:uid="{00000000-0005-0000-0000-0000C48C0000}"/>
    <cellStyle name="Normal 5 2 2 3 2 5 5 2" xfId="41666" xr:uid="{00000000-0005-0000-0000-0000C58C0000}"/>
    <cellStyle name="Normal 5 2 2 3 2 5 6" xfId="21224" xr:uid="{00000000-0005-0000-0000-0000C68C0000}"/>
    <cellStyle name="Normal 5 2 2 3 2 5 6 2" xfId="35335" xr:uid="{00000000-0005-0000-0000-0000C78C0000}"/>
    <cellStyle name="Normal 5 2 2 3 2 5 7" xfId="28241" xr:uid="{00000000-0005-0000-0000-0000C88C0000}"/>
    <cellStyle name="Normal 5 2 2 3 2 6" xfId="21225" xr:uid="{00000000-0005-0000-0000-0000C98C0000}"/>
    <cellStyle name="Normal 5 2 2 3 2 6 2" xfId="21226" xr:uid="{00000000-0005-0000-0000-0000CA8C0000}"/>
    <cellStyle name="Normal 5 2 2 3 2 6 2 2" xfId="21227" xr:uid="{00000000-0005-0000-0000-0000CB8C0000}"/>
    <cellStyle name="Normal 5 2 2 3 2 6 2 2 2" xfId="43315" xr:uid="{00000000-0005-0000-0000-0000CC8C0000}"/>
    <cellStyle name="Normal 5 2 2 3 2 6 2 3" xfId="21228" xr:uid="{00000000-0005-0000-0000-0000CD8C0000}"/>
    <cellStyle name="Normal 5 2 2 3 2 6 2 3 2" xfId="38198" xr:uid="{00000000-0005-0000-0000-0000CE8C0000}"/>
    <cellStyle name="Normal 5 2 2 3 2 6 2 4" xfId="29895" xr:uid="{00000000-0005-0000-0000-0000CF8C0000}"/>
    <cellStyle name="Normal 5 2 2 3 2 6 3" xfId="21229" xr:uid="{00000000-0005-0000-0000-0000D08C0000}"/>
    <cellStyle name="Normal 5 2 2 3 2 6 3 2" xfId="21230" xr:uid="{00000000-0005-0000-0000-0000D18C0000}"/>
    <cellStyle name="Normal 5 2 2 3 2 6 3 2 2" xfId="48341" xr:uid="{00000000-0005-0000-0000-0000D28C0000}"/>
    <cellStyle name="Normal 5 2 2 3 2 6 3 3" xfId="36748" xr:uid="{00000000-0005-0000-0000-0000D38C0000}"/>
    <cellStyle name="Normal 5 2 2 3 2 6 4" xfId="21231" xr:uid="{00000000-0005-0000-0000-0000D48C0000}"/>
    <cellStyle name="Normal 5 2 2 3 2 6 4 2" xfId="41865" xr:uid="{00000000-0005-0000-0000-0000D58C0000}"/>
    <cellStyle name="Normal 5 2 2 3 2 6 5" xfId="21232" xr:uid="{00000000-0005-0000-0000-0000D68C0000}"/>
    <cellStyle name="Normal 5 2 2 3 2 6 5 2" xfId="35570" xr:uid="{00000000-0005-0000-0000-0000D78C0000}"/>
    <cellStyle name="Normal 5 2 2 3 2 6 6" xfId="28440" xr:uid="{00000000-0005-0000-0000-0000D88C0000}"/>
    <cellStyle name="Normal 5 2 2 3 2 7" xfId="21233" xr:uid="{00000000-0005-0000-0000-0000D98C0000}"/>
    <cellStyle name="Normal 5 2 2 3 2 7 2" xfId="21234" xr:uid="{00000000-0005-0000-0000-0000DA8C0000}"/>
    <cellStyle name="Normal 5 2 2 3 2 7 2 2" xfId="43298" xr:uid="{00000000-0005-0000-0000-0000DB8C0000}"/>
    <cellStyle name="Normal 5 2 2 3 2 7 3" xfId="21235" xr:uid="{00000000-0005-0000-0000-0000DC8C0000}"/>
    <cellStyle name="Normal 5 2 2 3 2 7 3 2" xfId="38181" xr:uid="{00000000-0005-0000-0000-0000DD8C0000}"/>
    <cellStyle name="Normal 5 2 2 3 2 7 4" xfId="29878" xr:uid="{00000000-0005-0000-0000-0000DE8C0000}"/>
    <cellStyle name="Normal 5 2 2 3 2 8" xfId="21236" xr:uid="{00000000-0005-0000-0000-0000DF8C0000}"/>
    <cellStyle name="Normal 5 2 2 3 2 8 2" xfId="21237" xr:uid="{00000000-0005-0000-0000-0000E08C0000}"/>
    <cellStyle name="Normal 5 2 2 3 2 8 2 2" xfId="44117" xr:uid="{00000000-0005-0000-0000-0000E18C0000}"/>
    <cellStyle name="Normal 5 2 2 3 2 8 3" xfId="21238" xr:uid="{00000000-0005-0000-0000-0000E28C0000}"/>
    <cellStyle name="Normal 5 2 2 3 2 8 3 2" xfId="39001" xr:uid="{00000000-0005-0000-0000-0000E38C0000}"/>
    <cellStyle name="Normal 5 2 2 3 2 8 4" xfId="30697" xr:uid="{00000000-0005-0000-0000-0000E48C0000}"/>
    <cellStyle name="Normal 5 2 2 3 2 9" xfId="21239" xr:uid="{00000000-0005-0000-0000-0000E58C0000}"/>
    <cellStyle name="Normal 5 2 2 3 2 9 2" xfId="21240" xr:uid="{00000000-0005-0000-0000-0000E68C0000}"/>
    <cellStyle name="Normal 5 2 2 3 2 9 2 2" xfId="44318" xr:uid="{00000000-0005-0000-0000-0000E78C0000}"/>
    <cellStyle name="Normal 5 2 2 3 2 9 3" xfId="21241" xr:uid="{00000000-0005-0000-0000-0000E88C0000}"/>
    <cellStyle name="Normal 5 2 2 3 2 9 3 2" xfId="39202" xr:uid="{00000000-0005-0000-0000-0000E98C0000}"/>
    <cellStyle name="Normal 5 2 2 3 2 9 4" xfId="30898" xr:uid="{00000000-0005-0000-0000-0000EA8C0000}"/>
    <cellStyle name="Normal 5 2 2 3 20" xfId="27518" xr:uid="{00000000-0005-0000-0000-0000EB8C0000}"/>
    <cellStyle name="Normal 5 2 2 3 21" xfId="20967" xr:uid="{00000000-0005-0000-0000-0000EC8C0000}"/>
    <cellStyle name="Normal 5 2 2 3 3" xfId="719" xr:uid="{00000000-0005-0000-0000-0000ED8C0000}"/>
    <cellStyle name="Normal 5 2 2 3 3 10" xfId="21243" xr:uid="{00000000-0005-0000-0000-0000EE8C0000}"/>
    <cellStyle name="Normal 5 2 2 3 3 10 2" xfId="21244" xr:uid="{00000000-0005-0000-0000-0000EF8C0000}"/>
    <cellStyle name="Normal 5 2 2 3 3 10 2 2" xfId="46240" xr:uid="{00000000-0005-0000-0000-0000F08C0000}"/>
    <cellStyle name="Normal 5 2 2 3 3 10 3" xfId="32822" xr:uid="{00000000-0005-0000-0000-0000F18C0000}"/>
    <cellStyle name="Normal 5 2 2 3 3 11" xfId="21245" xr:uid="{00000000-0005-0000-0000-0000F28C0000}"/>
    <cellStyle name="Normal 5 2 2 3 3 11 2" xfId="21246" xr:uid="{00000000-0005-0000-0000-0000F38C0000}"/>
    <cellStyle name="Normal 5 2 2 3 3 11 2 2" xfId="46896" xr:uid="{00000000-0005-0000-0000-0000F48C0000}"/>
    <cellStyle name="Normal 5 2 2 3 3 11 3" xfId="33478" xr:uid="{00000000-0005-0000-0000-0000F58C0000}"/>
    <cellStyle name="Normal 5 2 2 3 3 12" xfId="21247" xr:uid="{00000000-0005-0000-0000-0000F68C0000}"/>
    <cellStyle name="Normal 5 2 2 3 3 12 2" xfId="21248" xr:uid="{00000000-0005-0000-0000-0000F78C0000}"/>
    <cellStyle name="Normal 5 2 2 3 3 12 2 2" xfId="47734" xr:uid="{00000000-0005-0000-0000-0000F88C0000}"/>
    <cellStyle name="Normal 5 2 2 3 3 12 3" xfId="34327" xr:uid="{00000000-0005-0000-0000-0000F98C0000}"/>
    <cellStyle name="Normal 5 2 2 3 3 13" xfId="21249" xr:uid="{00000000-0005-0000-0000-0000FA8C0000}"/>
    <cellStyle name="Normal 5 2 2 3 3 13 2" xfId="21250" xr:uid="{00000000-0005-0000-0000-0000FB8C0000}"/>
    <cellStyle name="Normal 5 2 2 3 3 13 2 2" xfId="48219" xr:uid="{00000000-0005-0000-0000-0000FC8C0000}"/>
    <cellStyle name="Normal 5 2 2 3 3 13 3" xfId="34812" xr:uid="{00000000-0005-0000-0000-0000FD8C0000}"/>
    <cellStyle name="Normal 5 2 2 3 3 14" xfId="21251" xr:uid="{00000000-0005-0000-0000-0000FE8C0000}"/>
    <cellStyle name="Normal 5 2 2 3 3 14 2" xfId="35072" xr:uid="{00000000-0005-0000-0000-0000FF8C0000}"/>
    <cellStyle name="Normal 5 2 2 3 3 15" xfId="21252" xr:uid="{00000000-0005-0000-0000-0000008D0000}"/>
    <cellStyle name="Normal 5 2 2 3 3 15 2" xfId="40914" xr:uid="{00000000-0005-0000-0000-0000018D0000}"/>
    <cellStyle name="Normal 5 2 2 3 3 16" xfId="27522" xr:uid="{00000000-0005-0000-0000-0000028D0000}"/>
    <cellStyle name="Normal 5 2 2 3 3 17" xfId="21242" xr:uid="{00000000-0005-0000-0000-0000038D0000}"/>
    <cellStyle name="Normal 5 2 2 3 3 2" xfId="21253" xr:uid="{00000000-0005-0000-0000-0000048D0000}"/>
    <cellStyle name="Normal 5 2 2 3 3 2 10" xfId="21254" xr:uid="{00000000-0005-0000-0000-0000058D0000}"/>
    <cellStyle name="Normal 5 2 2 3 3 2 10 2" xfId="21255" xr:uid="{00000000-0005-0000-0000-0000068D0000}"/>
    <cellStyle name="Normal 5 2 2 3 3 2 10 2 2" xfId="48033" xr:uid="{00000000-0005-0000-0000-0000078D0000}"/>
    <cellStyle name="Normal 5 2 2 3 3 2 10 3" xfId="34626" xr:uid="{00000000-0005-0000-0000-0000088D0000}"/>
    <cellStyle name="Normal 5 2 2 3 3 2 11" xfId="21256" xr:uid="{00000000-0005-0000-0000-0000098D0000}"/>
    <cellStyle name="Normal 5 2 2 3 3 2 11 2" xfId="41230" xr:uid="{00000000-0005-0000-0000-00000A8D0000}"/>
    <cellStyle name="Normal 5 2 2 3 3 2 12" xfId="21257" xr:uid="{00000000-0005-0000-0000-00000B8D0000}"/>
    <cellStyle name="Normal 5 2 2 3 3 2 12 2" xfId="35238" xr:uid="{00000000-0005-0000-0000-00000C8D0000}"/>
    <cellStyle name="Normal 5 2 2 3 3 2 13" xfId="27821" xr:uid="{00000000-0005-0000-0000-00000D8D0000}"/>
    <cellStyle name="Normal 5 2 2 3 3 2 2" xfId="21258" xr:uid="{00000000-0005-0000-0000-00000E8D0000}"/>
    <cellStyle name="Normal 5 2 2 3 3 2 2 2" xfId="21259" xr:uid="{00000000-0005-0000-0000-00000F8D0000}"/>
    <cellStyle name="Normal 5 2 2 3 3 2 2 2 2" xfId="21260" xr:uid="{00000000-0005-0000-0000-0000108D0000}"/>
    <cellStyle name="Normal 5 2 2 3 3 2 2 2 2 2" xfId="43318" xr:uid="{00000000-0005-0000-0000-0000118D0000}"/>
    <cellStyle name="Normal 5 2 2 3 3 2 2 2 3" xfId="21261" xr:uid="{00000000-0005-0000-0000-0000128D0000}"/>
    <cellStyle name="Normal 5 2 2 3 3 2 2 2 3 2" xfId="38201" xr:uid="{00000000-0005-0000-0000-0000138D0000}"/>
    <cellStyle name="Normal 5 2 2 3 3 2 2 2 4" xfId="29898" xr:uid="{00000000-0005-0000-0000-0000148D0000}"/>
    <cellStyle name="Normal 5 2 2 3 3 2 2 3" xfId="21262" xr:uid="{00000000-0005-0000-0000-0000158D0000}"/>
    <cellStyle name="Normal 5 2 2 3 3 2 2 3 2" xfId="21263" xr:uid="{00000000-0005-0000-0000-0000168D0000}"/>
    <cellStyle name="Normal 5 2 2 3 3 2 2 3 2 2" xfId="45188" xr:uid="{00000000-0005-0000-0000-0000178D0000}"/>
    <cellStyle name="Normal 5 2 2 3 3 2 2 3 3" xfId="21264" xr:uid="{00000000-0005-0000-0000-0000188D0000}"/>
    <cellStyle name="Normal 5 2 2 3 3 2 2 3 3 2" xfId="40072" xr:uid="{00000000-0005-0000-0000-0000198D0000}"/>
    <cellStyle name="Normal 5 2 2 3 3 2 2 3 4" xfId="31768" xr:uid="{00000000-0005-0000-0000-00001A8D0000}"/>
    <cellStyle name="Normal 5 2 2 3 3 2 2 4" xfId="21265" xr:uid="{00000000-0005-0000-0000-00001B8D0000}"/>
    <cellStyle name="Normal 5 2 2 3 3 2 2 4 2" xfId="21266" xr:uid="{00000000-0005-0000-0000-00001C8D0000}"/>
    <cellStyle name="Normal 5 2 2 3 3 2 2 4 2 2" xfId="47499" xr:uid="{00000000-0005-0000-0000-00001D8D0000}"/>
    <cellStyle name="Normal 5 2 2 3 3 2 2 4 3" xfId="34086" xr:uid="{00000000-0005-0000-0000-00001E8D0000}"/>
    <cellStyle name="Normal 5 2 2 3 3 2 2 5" xfId="21267" xr:uid="{00000000-0005-0000-0000-00001F8D0000}"/>
    <cellStyle name="Normal 5 2 2 3 3 2 2 5 2" xfId="41673" xr:uid="{00000000-0005-0000-0000-0000208D0000}"/>
    <cellStyle name="Normal 5 2 2 3 3 2 2 6" xfId="21268" xr:uid="{00000000-0005-0000-0000-0000218D0000}"/>
    <cellStyle name="Normal 5 2 2 3 3 2 2 6 2" xfId="36556" xr:uid="{00000000-0005-0000-0000-0000228D0000}"/>
    <cellStyle name="Normal 5 2 2 3 3 2 2 7" xfId="28248" xr:uid="{00000000-0005-0000-0000-0000238D0000}"/>
    <cellStyle name="Normal 5 2 2 3 3 2 3" xfId="21269" xr:uid="{00000000-0005-0000-0000-0000248D0000}"/>
    <cellStyle name="Normal 5 2 2 3 3 2 3 2" xfId="21270" xr:uid="{00000000-0005-0000-0000-0000258D0000}"/>
    <cellStyle name="Normal 5 2 2 3 3 2 3 2 2" xfId="21271" xr:uid="{00000000-0005-0000-0000-0000268D0000}"/>
    <cellStyle name="Normal 5 2 2 3 3 2 3 2 2 2" xfId="43319" xr:uid="{00000000-0005-0000-0000-0000278D0000}"/>
    <cellStyle name="Normal 5 2 2 3 3 2 3 2 3" xfId="21272" xr:uid="{00000000-0005-0000-0000-0000288D0000}"/>
    <cellStyle name="Normal 5 2 2 3 3 2 3 2 3 2" xfId="38202" xr:uid="{00000000-0005-0000-0000-0000298D0000}"/>
    <cellStyle name="Normal 5 2 2 3 3 2 3 2 4" xfId="29899" xr:uid="{00000000-0005-0000-0000-00002A8D0000}"/>
    <cellStyle name="Normal 5 2 2 3 3 2 3 3" xfId="21273" xr:uid="{00000000-0005-0000-0000-00002B8D0000}"/>
    <cellStyle name="Normal 5 2 2 3 3 2 3 3 2" xfId="42192" xr:uid="{00000000-0005-0000-0000-00002C8D0000}"/>
    <cellStyle name="Normal 5 2 2 3 3 2 3 4" xfId="21274" xr:uid="{00000000-0005-0000-0000-00002D8D0000}"/>
    <cellStyle name="Normal 5 2 2 3 3 2 3 4 2" xfId="37075" xr:uid="{00000000-0005-0000-0000-00002E8D0000}"/>
    <cellStyle name="Normal 5 2 2 3 3 2 3 5" xfId="28772" xr:uid="{00000000-0005-0000-0000-00002F8D0000}"/>
    <cellStyle name="Normal 5 2 2 3 3 2 4" xfId="21275" xr:uid="{00000000-0005-0000-0000-0000308D0000}"/>
    <cellStyle name="Normal 5 2 2 3 3 2 4 2" xfId="21276" xr:uid="{00000000-0005-0000-0000-0000318D0000}"/>
    <cellStyle name="Normal 5 2 2 3 3 2 4 2 2" xfId="43317" xr:uid="{00000000-0005-0000-0000-0000328D0000}"/>
    <cellStyle name="Normal 5 2 2 3 3 2 4 3" xfId="21277" xr:uid="{00000000-0005-0000-0000-0000338D0000}"/>
    <cellStyle name="Normal 5 2 2 3 3 2 4 3 2" xfId="38200" xr:uid="{00000000-0005-0000-0000-0000348D0000}"/>
    <cellStyle name="Normal 5 2 2 3 3 2 4 4" xfId="29897" xr:uid="{00000000-0005-0000-0000-0000358D0000}"/>
    <cellStyle name="Normal 5 2 2 3 3 2 5" xfId="21278" xr:uid="{00000000-0005-0000-0000-0000368D0000}"/>
    <cellStyle name="Normal 5 2 2 3 3 2 5 2" xfId="21279" xr:uid="{00000000-0005-0000-0000-0000378D0000}"/>
    <cellStyle name="Normal 5 2 2 3 3 2 5 2 2" xfId="44124" xr:uid="{00000000-0005-0000-0000-0000388D0000}"/>
    <cellStyle name="Normal 5 2 2 3 3 2 5 3" xfId="21280" xr:uid="{00000000-0005-0000-0000-0000398D0000}"/>
    <cellStyle name="Normal 5 2 2 3 3 2 5 3 2" xfId="39008" xr:uid="{00000000-0005-0000-0000-00003A8D0000}"/>
    <cellStyle name="Normal 5 2 2 3 3 2 5 4" xfId="30704" xr:uid="{00000000-0005-0000-0000-00003B8D0000}"/>
    <cellStyle name="Normal 5 2 2 3 3 2 6" xfId="21281" xr:uid="{00000000-0005-0000-0000-00003C8D0000}"/>
    <cellStyle name="Normal 5 2 2 3 3 2 6 2" xfId="21282" xr:uid="{00000000-0005-0000-0000-00003D8D0000}"/>
    <cellStyle name="Normal 5 2 2 3 3 2 6 2 2" xfId="44745" xr:uid="{00000000-0005-0000-0000-00003E8D0000}"/>
    <cellStyle name="Normal 5 2 2 3 3 2 6 3" xfId="21283" xr:uid="{00000000-0005-0000-0000-00003F8D0000}"/>
    <cellStyle name="Normal 5 2 2 3 3 2 6 3 2" xfId="39629" xr:uid="{00000000-0005-0000-0000-0000408D0000}"/>
    <cellStyle name="Normal 5 2 2 3 3 2 6 4" xfId="31325" xr:uid="{00000000-0005-0000-0000-0000418D0000}"/>
    <cellStyle name="Normal 5 2 2 3 3 2 7" xfId="21284" xr:uid="{00000000-0005-0000-0000-0000428D0000}"/>
    <cellStyle name="Normal 5 2 2 3 3 2 7 2" xfId="21285" xr:uid="{00000000-0005-0000-0000-0000438D0000}"/>
    <cellStyle name="Normal 5 2 2 3 3 2 7 2 2" xfId="45782" xr:uid="{00000000-0005-0000-0000-0000448D0000}"/>
    <cellStyle name="Normal 5 2 2 3 3 2 7 3" xfId="21286" xr:uid="{00000000-0005-0000-0000-0000458D0000}"/>
    <cellStyle name="Normal 5 2 2 3 3 2 7 3 2" xfId="40666" xr:uid="{00000000-0005-0000-0000-0000468D0000}"/>
    <cellStyle name="Normal 5 2 2 3 3 2 7 4" xfId="32364" xr:uid="{00000000-0005-0000-0000-0000478D0000}"/>
    <cellStyle name="Normal 5 2 2 3 3 2 8" xfId="21287" xr:uid="{00000000-0005-0000-0000-0000488D0000}"/>
    <cellStyle name="Normal 5 2 2 3 3 2 8 2" xfId="21288" xr:uid="{00000000-0005-0000-0000-0000498D0000}"/>
    <cellStyle name="Normal 5 2 2 3 3 2 8 2 2" xfId="46456" xr:uid="{00000000-0005-0000-0000-00004A8D0000}"/>
    <cellStyle name="Normal 5 2 2 3 3 2 8 3" xfId="21289" xr:uid="{00000000-0005-0000-0000-00004B8D0000}"/>
    <cellStyle name="Normal 5 2 2 3 3 2 8 3 2" xfId="36113" xr:uid="{00000000-0005-0000-0000-00004C8D0000}"/>
    <cellStyle name="Normal 5 2 2 3 3 2 8 4" xfId="33038" xr:uid="{00000000-0005-0000-0000-00004D8D0000}"/>
    <cellStyle name="Normal 5 2 2 3 3 2 9" xfId="21290" xr:uid="{00000000-0005-0000-0000-00004E8D0000}"/>
    <cellStyle name="Normal 5 2 2 3 3 2 9 2" xfId="21291" xr:uid="{00000000-0005-0000-0000-00004F8D0000}"/>
    <cellStyle name="Normal 5 2 2 3 3 2 9 2 2" xfId="46897" xr:uid="{00000000-0005-0000-0000-0000508D0000}"/>
    <cellStyle name="Normal 5 2 2 3 3 2 9 3" xfId="33479" xr:uid="{00000000-0005-0000-0000-0000518D0000}"/>
    <cellStyle name="Normal 5 2 2 3 3 3" xfId="21292" xr:uid="{00000000-0005-0000-0000-0000528D0000}"/>
    <cellStyle name="Normal 5 2 2 3 3 3 2" xfId="21293" xr:uid="{00000000-0005-0000-0000-0000538D0000}"/>
    <cellStyle name="Normal 5 2 2 3 3 3 2 2" xfId="21294" xr:uid="{00000000-0005-0000-0000-0000548D0000}"/>
    <cellStyle name="Normal 5 2 2 3 3 3 2 2 2" xfId="43320" xr:uid="{00000000-0005-0000-0000-0000558D0000}"/>
    <cellStyle name="Normal 5 2 2 3 3 3 2 3" xfId="21295" xr:uid="{00000000-0005-0000-0000-0000568D0000}"/>
    <cellStyle name="Normal 5 2 2 3 3 3 2 3 2" xfId="38203" xr:uid="{00000000-0005-0000-0000-0000578D0000}"/>
    <cellStyle name="Normal 5 2 2 3 3 3 2 4" xfId="29900" xr:uid="{00000000-0005-0000-0000-0000588D0000}"/>
    <cellStyle name="Normal 5 2 2 3 3 3 3" xfId="21296" xr:uid="{00000000-0005-0000-0000-0000598D0000}"/>
    <cellStyle name="Normal 5 2 2 3 3 3 3 2" xfId="21297" xr:uid="{00000000-0005-0000-0000-00005A8D0000}"/>
    <cellStyle name="Normal 5 2 2 3 3 3 3 2 2" xfId="45187" xr:uid="{00000000-0005-0000-0000-00005B8D0000}"/>
    <cellStyle name="Normal 5 2 2 3 3 3 3 3" xfId="21298" xr:uid="{00000000-0005-0000-0000-00005C8D0000}"/>
    <cellStyle name="Normal 5 2 2 3 3 3 3 3 2" xfId="40071" xr:uid="{00000000-0005-0000-0000-00005D8D0000}"/>
    <cellStyle name="Normal 5 2 2 3 3 3 3 4" xfId="31767" xr:uid="{00000000-0005-0000-0000-00005E8D0000}"/>
    <cellStyle name="Normal 5 2 2 3 3 3 4" xfId="21299" xr:uid="{00000000-0005-0000-0000-00005F8D0000}"/>
    <cellStyle name="Normal 5 2 2 3 3 3 4 2" xfId="21300" xr:uid="{00000000-0005-0000-0000-0000608D0000}"/>
    <cellStyle name="Normal 5 2 2 3 3 3 4 2 2" xfId="47200" xr:uid="{00000000-0005-0000-0000-0000618D0000}"/>
    <cellStyle name="Normal 5 2 2 3 3 3 4 3" xfId="21301" xr:uid="{00000000-0005-0000-0000-0000628D0000}"/>
    <cellStyle name="Normal 5 2 2 3 3 3 4 3 2" xfId="36555" xr:uid="{00000000-0005-0000-0000-0000638D0000}"/>
    <cellStyle name="Normal 5 2 2 3 3 3 4 4" xfId="33784" xr:uid="{00000000-0005-0000-0000-0000648D0000}"/>
    <cellStyle name="Normal 5 2 2 3 3 3 5" xfId="21302" xr:uid="{00000000-0005-0000-0000-0000658D0000}"/>
    <cellStyle name="Normal 5 2 2 3 3 3 5 2" xfId="41672" xr:uid="{00000000-0005-0000-0000-0000668D0000}"/>
    <cellStyle name="Normal 5 2 2 3 3 3 6" xfId="21303" xr:uid="{00000000-0005-0000-0000-0000678D0000}"/>
    <cellStyle name="Normal 5 2 2 3 3 3 6 2" xfId="35370" xr:uid="{00000000-0005-0000-0000-0000688D0000}"/>
    <cellStyle name="Normal 5 2 2 3 3 3 7" xfId="28247" xr:uid="{00000000-0005-0000-0000-0000698D0000}"/>
    <cellStyle name="Normal 5 2 2 3 3 4" xfId="21304" xr:uid="{00000000-0005-0000-0000-00006A8D0000}"/>
    <cellStyle name="Normal 5 2 2 3 3 4 2" xfId="21305" xr:uid="{00000000-0005-0000-0000-00006B8D0000}"/>
    <cellStyle name="Normal 5 2 2 3 3 4 2 2" xfId="21306" xr:uid="{00000000-0005-0000-0000-00006C8D0000}"/>
    <cellStyle name="Normal 5 2 2 3 3 4 2 2 2" xfId="43321" xr:uid="{00000000-0005-0000-0000-00006D8D0000}"/>
    <cellStyle name="Normal 5 2 2 3 3 4 2 3" xfId="21307" xr:uid="{00000000-0005-0000-0000-00006E8D0000}"/>
    <cellStyle name="Normal 5 2 2 3 3 4 2 3 2" xfId="38204" xr:uid="{00000000-0005-0000-0000-00006F8D0000}"/>
    <cellStyle name="Normal 5 2 2 3 3 4 2 4" xfId="29901" xr:uid="{00000000-0005-0000-0000-0000708D0000}"/>
    <cellStyle name="Normal 5 2 2 3 3 4 3" xfId="21308" xr:uid="{00000000-0005-0000-0000-0000718D0000}"/>
    <cellStyle name="Normal 5 2 2 3 3 4 3 2" xfId="21309" xr:uid="{00000000-0005-0000-0000-0000728D0000}"/>
    <cellStyle name="Normal 5 2 2 3 3 4 3 2 2" xfId="48371" xr:uid="{00000000-0005-0000-0000-0000738D0000}"/>
    <cellStyle name="Normal 5 2 2 3 3 4 3 3" xfId="36859" xr:uid="{00000000-0005-0000-0000-0000748D0000}"/>
    <cellStyle name="Normal 5 2 2 3 3 4 4" xfId="21310" xr:uid="{00000000-0005-0000-0000-0000758D0000}"/>
    <cellStyle name="Normal 5 2 2 3 3 4 4 2" xfId="41976" xr:uid="{00000000-0005-0000-0000-0000768D0000}"/>
    <cellStyle name="Normal 5 2 2 3 3 4 5" xfId="21311" xr:uid="{00000000-0005-0000-0000-0000778D0000}"/>
    <cellStyle name="Normal 5 2 2 3 3 4 5 2" xfId="35573" xr:uid="{00000000-0005-0000-0000-0000788D0000}"/>
    <cellStyle name="Normal 5 2 2 3 3 4 6" xfId="28551" xr:uid="{00000000-0005-0000-0000-0000798D0000}"/>
    <cellStyle name="Normal 5 2 2 3 3 5" xfId="21312" xr:uid="{00000000-0005-0000-0000-00007A8D0000}"/>
    <cellStyle name="Normal 5 2 2 3 3 5 2" xfId="21313" xr:uid="{00000000-0005-0000-0000-00007B8D0000}"/>
    <cellStyle name="Normal 5 2 2 3 3 5 2 2" xfId="43316" xr:uid="{00000000-0005-0000-0000-00007C8D0000}"/>
    <cellStyle name="Normal 5 2 2 3 3 5 3" xfId="21314" xr:uid="{00000000-0005-0000-0000-00007D8D0000}"/>
    <cellStyle name="Normal 5 2 2 3 3 5 3 2" xfId="38199" xr:uid="{00000000-0005-0000-0000-00007E8D0000}"/>
    <cellStyle name="Normal 5 2 2 3 3 5 4" xfId="29896" xr:uid="{00000000-0005-0000-0000-00007F8D0000}"/>
    <cellStyle name="Normal 5 2 2 3 3 6" xfId="21315" xr:uid="{00000000-0005-0000-0000-0000808D0000}"/>
    <cellStyle name="Normal 5 2 2 3 3 6 2" xfId="21316" xr:uid="{00000000-0005-0000-0000-0000818D0000}"/>
    <cellStyle name="Normal 5 2 2 3 3 6 2 2" xfId="44123" xr:uid="{00000000-0005-0000-0000-0000828D0000}"/>
    <cellStyle name="Normal 5 2 2 3 3 6 3" xfId="21317" xr:uid="{00000000-0005-0000-0000-0000838D0000}"/>
    <cellStyle name="Normal 5 2 2 3 3 6 3 2" xfId="39007" xr:uid="{00000000-0005-0000-0000-0000848D0000}"/>
    <cellStyle name="Normal 5 2 2 3 3 6 4" xfId="30703" xr:uid="{00000000-0005-0000-0000-0000858D0000}"/>
    <cellStyle name="Normal 5 2 2 3 3 7" xfId="21318" xr:uid="{00000000-0005-0000-0000-0000868D0000}"/>
    <cellStyle name="Normal 5 2 2 3 3 7 2" xfId="21319" xr:uid="{00000000-0005-0000-0000-0000878D0000}"/>
    <cellStyle name="Normal 5 2 2 3 3 7 2 2" xfId="44429" xr:uid="{00000000-0005-0000-0000-0000888D0000}"/>
    <cellStyle name="Normal 5 2 2 3 3 7 3" xfId="21320" xr:uid="{00000000-0005-0000-0000-0000898D0000}"/>
    <cellStyle name="Normal 5 2 2 3 3 7 3 2" xfId="39313" xr:uid="{00000000-0005-0000-0000-00008A8D0000}"/>
    <cellStyle name="Normal 5 2 2 3 3 7 4" xfId="31009" xr:uid="{00000000-0005-0000-0000-00008B8D0000}"/>
    <cellStyle name="Normal 5 2 2 3 3 8" xfId="21321" xr:uid="{00000000-0005-0000-0000-00008C8D0000}"/>
    <cellStyle name="Normal 5 2 2 3 3 8 2" xfId="21322" xr:uid="{00000000-0005-0000-0000-00008D8D0000}"/>
    <cellStyle name="Normal 5 2 2 3 3 8 2 2" xfId="45463" xr:uid="{00000000-0005-0000-0000-00008E8D0000}"/>
    <cellStyle name="Normal 5 2 2 3 3 8 3" xfId="21323" xr:uid="{00000000-0005-0000-0000-00008F8D0000}"/>
    <cellStyle name="Normal 5 2 2 3 3 8 3 2" xfId="40347" xr:uid="{00000000-0005-0000-0000-0000908D0000}"/>
    <cellStyle name="Normal 5 2 2 3 3 8 4" xfId="32043" xr:uid="{00000000-0005-0000-0000-0000918D0000}"/>
    <cellStyle name="Normal 5 2 2 3 3 9" xfId="21324" xr:uid="{00000000-0005-0000-0000-0000928D0000}"/>
    <cellStyle name="Normal 5 2 2 3 3 9 2" xfId="21325" xr:uid="{00000000-0005-0000-0000-0000938D0000}"/>
    <cellStyle name="Normal 5 2 2 3 3 9 2 2" xfId="46018" xr:uid="{00000000-0005-0000-0000-0000948D0000}"/>
    <cellStyle name="Normal 5 2 2 3 3 9 3" xfId="21326" xr:uid="{00000000-0005-0000-0000-0000958D0000}"/>
    <cellStyle name="Normal 5 2 2 3 3 9 3 2" xfId="35795" xr:uid="{00000000-0005-0000-0000-0000968D0000}"/>
    <cellStyle name="Normal 5 2 2 3 3 9 4" xfId="32600" xr:uid="{00000000-0005-0000-0000-0000978D0000}"/>
    <cellStyle name="Normal 5 2 2 3 4" xfId="720" xr:uid="{00000000-0005-0000-0000-0000988D0000}"/>
    <cellStyle name="Normal 5 2 2 3 4 10" xfId="21328" xr:uid="{00000000-0005-0000-0000-0000998D0000}"/>
    <cellStyle name="Normal 5 2 2 3 4 10 2" xfId="21329" xr:uid="{00000000-0005-0000-0000-00009A8D0000}"/>
    <cellStyle name="Normal 5 2 2 3 4 10 2 2" xfId="46170" xr:uid="{00000000-0005-0000-0000-00009B8D0000}"/>
    <cellStyle name="Normal 5 2 2 3 4 10 3" xfId="32752" xr:uid="{00000000-0005-0000-0000-00009C8D0000}"/>
    <cellStyle name="Normal 5 2 2 3 4 11" xfId="21330" xr:uid="{00000000-0005-0000-0000-00009D8D0000}"/>
    <cellStyle name="Normal 5 2 2 3 4 11 2" xfId="21331" xr:uid="{00000000-0005-0000-0000-00009E8D0000}"/>
    <cellStyle name="Normal 5 2 2 3 4 11 2 2" xfId="46898" xr:uid="{00000000-0005-0000-0000-00009F8D0000}"/>
    <cellStyle name="Normal 5 2 2 3 4 11 3" xfId="33480" xr:uid="{00000000-0005-0000-0000-0000A08D0000}"/>
    <cellStyle name="Normal 5 2 2 3 4 12" xfId="21332" xr:uid="{00000000-0005-0000-0000-0000A18D0000}"/>
    <cellStyle name="Normal 5 2 2 3 4 12 2" xfId="21333" xr:uid="{00000000-0005-0000-0000-0000A28D0000}"/>
    <cellStyle name="Normal 5 2 2 3 4 12 2 2" xfId="47735" xr:uid="{00000000-0005-0000-0000-0000A38D0000}"/>
    <cellStyle name="Normal 5 2 2 3 4 12 3" xfId="34328" xr:uid="{00000000-0005-0000-0000-0000A48D0000}"/>
    <cellStyle name="Normal 5 2 2 3 4 13" xfId="21334" xr:uid="{00000000-0005-0000-0000-0000A58D0000}"/>
    <cellStyle name="Normal 5 2 2 3 4 13 2" xfId="21335" xr:uid="{00000000-0005-0000-0000-0000A68D0000}"/>
    <cellStyle name="Normal 5 2 2 3 4 13 2 2" xfId="48308" xr:uid="{00000000-0005-0000-0000-0000A78D0000}"/>
    <cellStyle name="Normal 5 2 2 3 4 13 3" xfId="34901" xr:uid="{00000000-0005-0000-0000-0000A88D0000}"/>
    <cellStyle name="Normal 5 2 2 3 4 14" xfId="21336" xr:uid="{00000000-0005-0000-0000-0000A98D0000}"/>
    <cellStyle name="Normal 5 2 2 3 4 14 2" xfId="35073" xr:uid="{00000000-0005-0000-0000-0000AA8D0000}"/>
    <cellStyle name="Normal 5 2 2 3 4 15" xfId="21337" xr:uid="{00000000-0005-0000-0000-0000AB8D0000}"/>
    <cellStyle name="Normal 5 2 2 3 4 15 2" xfId="40844" xr:uid="{00000000-0005-0000-0000-0000AC8D0000}"/>
    <cellStyle name="Normal 5 2 2 3 4 16" xfId="27523" xr:uid="{00000000-0005-0000-0000-0000AD8D0000}"/>
    <cellStyle name="Normal 5 2 2 3 4 17" xfId="21327" xr:uid="{00000000-0005-0000-0000-0000AE8D0000}"/>
    <cellStyle name="Normal 5 2 2 3 4 2" xfId="21338" xr:uid="{00000000-0005-0000-0000-0000AF8D0000}"/>
    <cellStyle name="Normal 5 2 2 3 4 2 10" xfId="21339" xr:uid="{00000000-0005-0000-0000-0000B08D0000}"/>
    <cellStyle name="Normal 5 2 2 3 4 2 10 2" xfId="21340" xr:uid="{00000000-0005-0000-0000-0000B18D0000}"/>
    <cellStyle name="Normal 5 2 2 3 4 2 10 2 2" xfId="48034" xr:uid="{00000000-0005-0000-0000-0000B28D0000}"/>
    <cellStyle name="Normal 5 2 2 3 4 2 10 3" xfId="34627" xr:uid="{00000000-0005-0000-0000-0000B38D0000}"/>
    <cellStyle name="Normal 5 2 2 3 4 2 11" xfId="21341" xr:uid="{00000000-0005-0000-0000-0000B48D0000}"/>
    <cellStyle name="Normal 5 2 2 3 4 2 11 2" xfId="41160" xr:uid="{00000000-0005-0000-0000-0000B58D0000}"/>
    <cellStyle name="Normal 5 2 2 3 4 2 12" xfId="21342" xr:uid="{00000000-0005-0000-0000-0000B68D0000}"/>
    <cellStyle name="Normal 5 2 2 3 4 2 12 2" xfId="35574" xr:uid="{00000000-0005-0000-0000-0000B78D0000}"/>
    <cellStyle name="Normal 5 2 2 3 4 2 13" xfId="27752" xr:uid="{00000000-0005-0000-0000-0000B88D0000}"/>
    <cellStyle name="Normal 5 2 2 3 4 2 2" xfId="21343" xr:uid="{00000000-0005-0000-0000-0000B98D0000}"/>
    <cellStyle name="Normal 5 2 2 3 4 2 2 2" xfId="21344" xr:uid="{00000000-0005-0000-0000-0000BA8D0000}"/>
    <cellStyle name="Normal 5 2 2 3 4 2 2 2 2" xfId="21345" xr:uid="{00000000-0005-0000-0000-0000BB8D0000}"/>
    <cellStyle name="Normal 5 2 2 3 4 2 2 2 2 2" xfId="43324" xr:uid="{00000000-0005-0000-0000-0000BC8D0000}"/>
    <cellStyle name="Normal 5 2 2 3 4 2 2 2 3" xfId="21346" xr:uid="{00000000-0005-0000-0000-0000BD8D0000}"/>
    <cellStyle name="Normal 5 2 2 3 4 2 2 2 3 2" xfId="38207" xr:uid="{00000000-0005-0000-0000-0000BE8D0000}"/>
    <cellStyle name="Normal 5 2 2 3 4 2 2 2 4" xfId="29904" xr:uid="{00000000-0005-0000-0000-0000BF8D0000}"/>
    <cellStyle name="Normal 5 2 2 3 4 2 2 3" xfId="21347" xr:uid="{00000000-0005-0000-0000-0000C08D0000}"/>
    <cellStyle name="Normal 5 2 2 3 4 2 2 3 2" xfId="21348" xr:uid="{00000000-0005-0000-0000-0000C18D0000}"/>
    <cellStyle name="Normal 5 2 2 3 4 2 2 3 2 2" xfId="45190" xr:uid="{00000000-0005-0000-0000-0000C28D0000}"/>
    <cellStyle name="Normal 5 2 2 3 4 2 2 3 3" xfId="21349" xr:uid="{00000000-0005-0000-0000-0000C38D0000}"/>
    <cellStyle name="Normal 5 2 2 3 4 2 2 3 3 2" xfId="40074" xr:uid="{00000000-0005-0000-0000-0000C48D0000}"/>
    <cellStyle name="Normal 5 2 2 3 4 2 2 3 4" xfId="31770" xr:uid="{00000000-0005-0000-0000-0000C58D0000}"/>
    <cellStyle name="Normal 5 2 2 3 4 2 2 4" xfId="21350" xr:uid="{00000000-0005-0000-0000-0000C68D0000}"/>
    <cellStyle name="Normal 5 2 2 3 4 2 2 4 2" xfId="21351" xr:uid="{00000000-0005-0000-0000-0000C78D0000}"/>
    <cellStyle name="Normal 5 2 2 3 4 2 2 4 2 2" xfId="47500" xr:uid="{00000000-0005-0000-0000-0000C88D0000}"/>
    <cellStyle name="Normal 5 2 2 3 4 2 2 4 3" xfId="34087" xr:uid="{00000000-0005-0000-0000-0000C98D0000}"/>
    <cellStyle name="Normal 5 2 2 3 4 2 2 5" xfId="21352" xr:uid="{00000000-0005-0000-0000-0000CA8D0000}"/>
    <cellStyle name="Normal 5 2 2 3 4 2 2 5 2" xfId="41675" xr:uid="{00000000-0005-0000-0000-0000CB8D0000}"/>
    <cellStyle name="Normal 5 2 2 3 4 2 2 6" xfId="21353" xr:uid="{00000000-0005-0000-0000-0000CC8D0000}"/>
    <cellStyle name="Normal 5 2 2 3 4 2 2 6 2" xfId="36558" xr:uid="{00000000-0005-0000-0000-0000CD8D0000}"/>
    <cellStyle name="Normal 5 2 2 3 4 2 2 7" xfId="28250" xr:uid="{00000000-0005-0000-0000-0000CE8D0000}"/>
    <cellStyle name="Normal 5 2 2 3 4 2 3" xfId="21354" xr:uid="{00000000-0005-0000-0000-0000CF8D0000}"/>
    <cellStyle name="Normal 5 2 2 3 4 2 3 2" xfId="21355" xr:uid="{00000000-0005-0000-0000-0000D08D0000}"/>
    <cellStyle name="Normal 5 2 2 3 4 2 3 2 2" xfId="21356" xr:uid="{00000000-0005-0000-0000-0000D18D0000}"/>
    <cellStyle name="Normal 5 2 2 3 4 2 3 2 2 2" xfId="43325" xr:uid="{00000000-0005-0000-0000-0000D28D0000}"/>
    <cellStyle name="Normal 5 2 2 3 4 2 3 2 3" xfId="21357" xr:uid="{00000000-0005-0000-0000-0000D38D0000}"/>
    <cellStyle name="Normal 5 2 2 3 4 2 3 2 3 2" xfId="38208" xr:uid="{00000000-0005-0000-0000-0000D48D0000}"/>
    <cellStyle name="Normal 5 2 2 3 4 2 3 2 4" xfId="29905" xr:uid="{00000000-0005-0000-0000-0000D58D0000}"/>
    <cellStyle name="Normal 5 2 2 3 4 2 3 3" xfId="21358" xr:uid="{00000000-0005-0000-0000-0000D68D0000}"/>
    <cellStyle name="Normal 5 2 2 3 4 2 3 3 2" xfId="42122" xr:uid="{00000000-0005-0000-0000-0000D78D0000}"/>
    <cellStyle name="Normal 5 2 2 3 4 2 3 4" xfId="21359" xr:uid="{00000000-0005-0000-0000-0000D88D0000}"/>
    <cellStyle name="Normal 5 2 2 3 4 2 3 4 2" xfId="37005" xr:uid="{00000000-0005-0000-0000-0000D98D0000}"/>
    <cellStyle name="Normal 5 2 2 3 4 2 3 5" xfId="28702" xr:uid="{00000000-0005-0000-0000-0000DA8D0000}"/>
    <cellStyle name="Normal 5 2 2 3 4 2 4" xfId="21360" xr:uid="{00000000-0005-0000-0000-0000DB8D0000}"/>
    <cellStyle name="Normal 5 2 2 3 4 2 4 2" xfId="21361" xr:uid="{00000000-0005-0000-0000-0000DC8D0000}"/>
    <cellStyle name="Normal 5 2 2 3 4 2 4 2 2" xfId="43323" xr:uid="{00000000-0005-0000-0000-0000DD8D0000}"/>
    <cellStyle name="Normal 5 2 2 3 4 2 4 3" xfId="21362" xr:uid="{00000000-0005-0000-0000-0000DE8D0000}"/>
    <cellStyle name="Normal 5 2 2 3 4 2 4 3 2" xfId="38206" xr:uid="{00000000-0005-0000-0000-0000DF8D0000}"/>
    <cellStyle name="Normal 5 2 2 3 4 2 4 4" xfId="29903" xr:uid="{00000000-0005-0000-0000-0000E08D0000}"/>
    <cellStyle name="Normal 5 2 2 3 4 2 5" xfId="21363" xr:uid="{00000000-0005-0000-0000-0000E18D0000}"/>
    <cellStyle name="Normal 5 2 2 3 4 2 5 2" xfId="21364" xr:uid="{00000000-0005-0000-0000-0000E28D0000}"/>
    <cellStyle name="Normal 5 2 2 3 4 2 5 2 2" xfId="44126" xr:uid="{00000000-0005-0000-0000-0000E38D0000}"/>
    <cellStyle name="Normal 5 2 2 3 4 2 5 3" xfId="21365" xr:uid="{00000000-0005-0000-0000-0000E48D0000}"/>
    <cellStyle name="Normal 5 2 2 3 4 2 5 3 2" xfId="39010" xr:uid="{00000000-0005-0000-0000-0000E58D0000}"/>
    <cellStyle name="Normal 5 2 2 3 4 2 5 4" xfId="30706" xr:uid="{00000000-0005-0000-0000-0000E68D0000}"/>
    <cellStyle name="Normal 5 2 2 3 4 2 6" xfId="21366" xr:uid="{00000000-0005-0000-0000-0000E78D0000}"/>
    <cellStyle name="Normal 5 2 2 3 4 2 6 2" xfId="21367" xr:uid="{00000000-0005-0000-0000-0000E88D0000}"/>
    <cellStyle name="Normal 5 2 2 3 4 2 6 2 2" xfId="44675" xr:uid="{00000000-0005-0000-0000-0000E98D0000}"/>
    <cellStyle name="Normal 5 2 2 3 4 2 6 3" xfId="21368" xr:uid="{00000000-0005-0000-0000-0000EA8D0000}"/>
    <cellStyle name="Normal 5 2 2 3 4 2 6 3 2" xfId="39559" xr:uid="{00000000-0005-0000-0000-0000EB8D0000}"/>
    <cellStyle name="Normal 5 2 2 3 4 2 6 4" xfId="31255" xr:uid="{00000000-0005-0000-0000-0000EC8D0000}"/>
    <cellStyle name="Normal 5 2 2 3 4 2 7" xfId="21369" xr:uid="{00000000-0005-0000-0000-0000ED8D0000}"/>
    <cellStyle name="Normal 5 2 2 3 4 2 7 2" xfId="21370" xr:uid="{00000000-0005-0000-0000-0000EE8D0000}"/>
    <cellStyle name="Normal 5 2 2 3 4 2 7 2 2" xfId="45783" xr:uid="{00000000-0005-0000-0000-0000EF8D0000}"/>
    <cellStyle name="Normal 5 2 2 3 4 2 7 3" xfId="21371" xr:uid="{00000000-0005-0000-0000-0000F08D0000}"/>
    <cellStyle name="Normal 5 2 2 3 4 2 7 3 2" xfId="40667" xr:uid="{00000000-0005-0000-0000-0000F18D0000}"/>
    <cellStyle name="Normal 5 2 2 3 4 2 7 4" xfId="32365" xr:uid="{00000000-0005-0000-0000-0000F28D0000}"/>
    <cellStyle name="Normal 5 2 2 3 4 2 8" xfId="21372" xr:uid="{00000000-0005-0000-0000-0000F38D0000}"/>
    <cellStyle name="Normal 5 2 2 3 4 2 8 2" xfId="21373" xr:uid="{00000000-0005-0000-0000-0000F48D0000}"/>
    <cellStyle name="Normal 5 2 2 3 4 2 8 2 2" xfId="46386" xr:uid="{00000000-0005-0000-0000-0000F58D0000}"/>
    <cellStyle name="Normal 5 2 2 3 4 2 8 3" xfId="21374" xr:uid="{00000000-0005-0000-0000-0000F68D0000}"/>
    <cellStyle name="Normal 5 2 2 3 4 2 8 3 2" xfId="36043" xr:uid="{00000000-0005-0000-0000-0000F78D0000}"/>
    <cellStyle name="Normal 5 2 2 3 4 2 8 4" xfId="32968" xr:uid="{00000000-0005-0000-0000-0000F88D0000}"/>
    <cellStyle name="Normal 5 2 2 3 4 2 9" xfId="21375" xr:uid="{00000000-0005-0000-0000-0000F98D0000}"/>
    <cellStyle name="Normal 5 2 2 3 4 2 9 2" xfId="21376" xr:uid="{00000000-0005-0000-0000-0000FA8D0000}"/>
    <cellStyle name="Normal 5 2 2 3 4 2 9 2 2" xfId="46899" xr:uid="{00000000-0005-0000-0000-0000FB8D0000}"/>
    <cellStyle name="Normal 5 2 2 3 4 2 9 3" xfId="33481" xr:uid="{00000000-0005-0000-0000-0000FC8D0000}"/>
    <cellStyle name="Normal 5 2 2 3 4 3" xfId="21377" xr:uid="{00000000-0005-0000-0000-0000FD8D0000}"/>
    <cellStyle name="Normal 5 2 2 3 4 3 2" xfId="21378" xr:uid="{00000000-0005-0000-0000-0000FE8D0000}"/>
    <cellStyle name="Normal 5 2 2 3 4 3 2 2" xfId="21379" xr:uid="{00000000-0005-0000-0000-0000FF8D0000}"/>
    <cellStyle name="Normal 5 2 2 3 4 3 2 2 2" xfId="43326" xr:uid="{00000000-0005-0000-0000-0000008E0000}"/>
    <cellStyle name="Normal 5 2 2 3 4 3 2 3" xfId="21380" xr:uid="{00000000-0005-0000-0000-0000018E0000}"/>
    <cellStyle name="Normal 5 2 2 3 4 3 2 3 2" xfId="38209" xr:uid="{00000000-0005-0000-0000-0000028E0000}"/>
    <cellStyle name="Normal 5 2 2 3 4 3 2 4" xfId="29906" xr:uid="{00000000-0005-0000-0000-0000038E0000}"/>
    <cellStyle name="Normal 5 2 2 3 4 3 3" xfId="21381" xr:uid="{00000000-0005-0000-0000-0000048E0000}"/>
    <cellStyle name="Normal 5 2 2 3 4 3 3 2" xfId="21382" xr:uid="{00000000-0005-0000-0000-0000058E0000}"/>
    <cellStyle name="Normal 5 2 2 3 4 3 3 2 2" xfId="45189" xr:uid="{00000000-0005-0000-0000-0000068E0000}"/>
    <cellStyle name="Normal 5 2 2 3 4 3 3 3" xfId="21383" xr:uid="{00000000-0005-0000-0000-0000078E0000}"/>
    <cellStyle name="Normal 5 2 2 3 4 3 3 3 2" xfId="40073" xr:uid="{00000000-0005-0000-0000-0000088E0000}"/>
    <cellStyle name="Normal 5 2 2 3 4 3 3 4" xfId="31769" xr:uid="{00000000-0005-0000-0000-0000098E0000}"/>
    <cellStyle name="Normal 5 2 2 3 4 3 4" xfId="21384" xr:uid="{00000000-0005-0000-0000-00000A8E0000}"/>
    <cellStyle name="Normal 5 2 2 3 4 3 4 2" xfId="21385" xr:uid="{00000000-0005-0000-0000-00000B8E0000}"/>
    <cellStyle name="Normal 5 2 2 3 4 3 4 2 2" xfId="47130" xr:uid="{00000000-0005-0000-0000-00000C8E0000}"/>
    <cellStyle name="Normal 5 2 2 3 4 3 4 3" xfId="33714" xr:uid="{00000000-0005-0000-0000-00000D8E0000}"/>
    <cellStyle name="Normal 5 2 2 3 4 3 5" xfId="21386" xr:uid="{00000000-0005-0000-0000-00000E8E0000}"/>
    <cellStyle name="Normal 5 2 2 3 4 3 5 2" xfId="41674" xr:uid="{00000000-0005-0000-0000-00000F8E0000}"/>
    <cellStyle name="Normal 5 2 2 3 4 3 6" xfId="21387" xr:uid="{00000000-0005-0000-0000-0000108E0000}"/>
    <cellStyle name="Normal 5 2 2 3 4 3 6 2" xfId="36557" xr:uid="{00000000-0005-0000-0000-0000118E0000}"/>
    <cellStyle name="Normal 5 2 2 3 4 3 7" xfId="28249" xr:uid="{00000000-0005-0000-0000-0000128E0000}"/>
    <cellStyle name="Normal 5 2 2 3 4 4" xfId="21388" xr:uid="{00000000-0005-0000-0000-0000138E0000}"/>
    <cellStyle name="Normal 5 2 2 3 4 4 2" xfId="21389" xr:uid="{00000000-0005-0000-0000-0000148E0000}"/>
    <cellStyle name="Normal 5 2 2 3 4 4 2 2" xfId="21390" xr:uid="{00000000-0005-0000-0000-0000158E0000}"/>
    <cellStyle name="Normal 5 2 2 3 4 4 2 2 2" xfId="43327" xr:uid="{00000000-0005-0000-0000-0000168E0000}"/>
    <cellStyle name="Normal 5 2 2 3 4 4 2 3" xfId="21391" xr:uid="{00000000-0005-0000-0000-0000178E0000}"/>
    <cellStyle name="Normal 5 2 2 3 4 4 2 3 2" xfId="38210" xr:uid="{00000000-0005-0000-0000-0000188E0000}"/>
    <cellStyle name="Normal 5 2 2 3 4 4 2 4" xfId="29907" xr:uid="{00000000-0005-0000-0000-0000198E0000}"/>
    <cellStyle name="Normal 5 2 2 3 4 4 3" xfId="21392" xr:uid="{00000000-0005-0000-0000-00001A8E0000}"/>
    <cellStyle name="Normal 5 2 2 3 4 4 3 2" xfId="41906" xr:uid="{00000000-0005-0000-0000-00001B8E0000}"/>
    <cellStyle name="Normal 5 2 2 3 4 4 4" xfId="21393" xr:uid="{00000000-0005-0000-0000-00001C8E0000}"/>
    <cellStyle name="Normal 5 2 2 3 4 4 4 2" xfId="36789" xr:uid="{00000000-0005-0000-0000-00001D8E0000}"/>
    <cellStyle name="Normal 5 2 2 3 4 4 5" xfId="28481" xr:uid="{00000000-0005-0000-0000-00001E8E0000}"/>
    <cellStyle name="Normal 5 2 2 3 4 5" xfId="21394" xr:uid="{00000000-0005-0000-0000-00001F8E0000}"/>
    <cellStyle name="Normal 5 2 2 3 4 5 2" xfId="21395" xr:uid="{00000000-0005-0000-0000-0000208E0000}"/>
    <cellStyle name="Normal 5 2 2 3 4 5 2 2" xfId="43322" xr:uid="{00000000-0005-0000-0000-0000218E0000}"/>
    <cellStyle name="Normal 5 2 2 3 4 5 3" xfId="21396" xr:uid="{00000000-0005-0000-0000-0000228E0000}"/>
    <cellStyle name="Normal 5 2 2 3 4 5 3 2" xfId="38205" xr:uid="{00000000-0005-0000-0000-0000238E0000}"/>
    <cellStyle name="Normal 5 2 2 3 4 5 4" xfId="29902" xr:uid="{00000000-0005-0000-0000-0000248E0000}"/>
    <cellStyle name="Normal 5 2 2 3 4 6" xfId="21397" xr:uid="{00000000-0005-0000-0000-0000258E0000}"/>
    <cellStyle name="Normal 5 2 2 3 4 6 2" xfId="21398" xr:uid="{00000000-0005-0000-0000-0000268E0000}"/>
    <cellStyle name="Normal 5 2 2 3 4 6 2 2" xfId="44125" xr:uid="{00000000-0005-0000-0000-0000278E0000}"/>
    <cellStyle name="Normal 5 2 2 3 4 6 3" xfId="21399" xr:uid="{00000000-0005-0000-0000-0000288E0000}"/>
    <cellStyle name="Normal 5 2 2 3 4 6 3 2" xfId="39009" xr:uid="{00000000-0005-0000-0000-0000298E0000}"/>
    <cellStyle name="Normal 5 2 2 3 4 6 4" xfId="30705" xr:uid="{00000000-0005-0000-0000-00002A8E0000}"/>
    <cellStyle name="Normal 5 2 2 3 4 7" xfId="21400" xr:uid="{00000000-0005-0000-0000-00002B8E0000}"/>
    <cellStyle name="Normal 5 2 2 3 4 7 2" xfId="21401" xr:uid="{00000000-0005-0000-0000-00002C8E0000}"/>
    <cellStyle name="Normal 5 2 2 3 4 7 2 2" xfId="44359" xr:uid="{00000000-0005-0000-0000-00002D8E0000}"/>
    <cellStyle name="Normal 5 2 2 3 4 7 3" xfId="21402" xr:uid="{00000000-0005-0000-0000-00002E8E0000}"/>
    <cellStyle name="Normal 5 2 2 3 4 7 3 2" xfId="39243" xr:uid="{00000000-0005-0000-0000-00002F8E0000}"/>
    <cellStyle name="Normal 5 2 2 3 4 7 4" xfId="30939" xr:uid="{00000000-0005-0000-0000-0000308E0000}"/>
    <cellStyle name="Normal 5 2 2 3 4 8" xfId="21403" xr:uid="{00000000-0005-0000-0000-0000318E0000}"/>
    <cellStyle name="Normal 5 2 2 3 4 8 2" xfId="21404" xr:uid="{00000000-0005-0000-0000-0000328E0000}"/>
    <cellStyle name="Normal 5 2 2 3 4 8 2 2" xfId="45576" xr:uid="{00000000-0005-0000-0000-0000338E0000}"/>
    <cellStyle name="Normal 5 2 2 3 4 8 3" xfId="21405" xr:uid="{00000000-0005-0000-0000-0000348E0000}"/>
    <cellStyle name="Normal 5 2 2 3 4 8 3 2" xfId="40460" xr:uid="{00000000-0005-0000-0000-0000358E0000}"/>
    <cellStyle name="Normal 5 2 2 3 4 8 4" xfId="32156" xr:uid="{00000000-0005-0000-0000-0000368E0000}"/>
    <cellStyle name="Normal 5 2 2 3 4 9" xfId="21406" xr:uid="{00000000-0005-0000-0000-0000378E0000}"/>
    <cellStyle name="Normal 5 2 2 3 4 9 2" xfId="21407" xr:uid="{00000000-0005-0000-0000-0000388E0000}"/>
    <cellStyle name="Normal 5 2 2 3 4 9 2 2" xfId="46019" xr:uid="{00000000-0005-0000-0000-0000398E0000}"/>
    <cellStyle name="Normal 5 2 2 3 4 9 3" xfId="21408" xr:uid="{00000000-0005-0000-0000-00003A8E0000}"/>
    <cellStyle name="Normal 5 2 2 3 4 9 3 2" xfId="35725" xr:uid="{00000000-0005-0000-0000-00003B8E0000}"/>
    <cellStyle name="Normal 5 2 2 3 4 9 4" xfId="32601" xr:uid="{00000000-0005-0000-0000-00003C8E0000}"/>
    <cellStyle name="Normal 5 2 2 3 5" xfId="721" xr:uid="{00000000-0005-0000-0000-00003D8E0000}"/>
    <cellStyle name="Normal 5 2 2 3 5 10" xfId="21410" xr:uid="{00000000-0005-0000-0000-00003E8E0000}"/>
    <cellStyle name="Normal 5 2 2 3 5 10 2" xfId="21411" xr:uid="{00000000-0005-0000-0000-00003F8E0000}"/>
    <cellStyle name="Normal 5 2 2 3 5 10 2 2" xfId="48035" xr:uid="{00000000-0005-0000-0000-0000408E0000}"/>
    <cellStyle name="Normal 5 2 2 3 5 10 3" xfId="34628" xr:uid="{00000000-0005-0000-0000-0000418E0000}"/>
    <cellStyle name="Normal 5 2 2 3 5 11" xfId="21412" xr:uid="{00000000-0005-0000-0000-0000428E0000}"/>
    <cellStyle name="Normal 5 2 2 3 5 11 2" xfId="41085" xr:uid="{00000000-0005-0000-0000-0000438E0000}"/>
    <cellStyle name="Normal 5 2 2 3 5 12" xfId="21413" xr:uid="{00000000-0005-0000-0000-0000448E0000}"/>
    <cellStyle name="Normal 5 2 2 3 5 12 2" xfId="35235" xr:uid="{00000000-0005-0000-0000-0000458E0000}"/>
    <cellStyle name="Normal 5 2 2 3 5 13" xfId="27524" xr:uid="{00000000-0005-0000-0000-0000468E0000}"/>
    <cellStyle name="Normal 5 2 2 3 5 14" xfId="21409" xr:uid="{00000000-0005-0000-0000-0000478E0000}"/>
    <cellStyle name="Normal 5 2 2 3 5 2" xfId="21414" xr:uid="{00000000-0005-0000-0000-0000488E0000}"/>
    <cellStyle name="Normal 5 2 2 3 5 2 2" xfId="21415" xr:uid="{00000000-0005-0000-0000-0000498E0000}"/>
    <cellStyle name="Normal 5 2 2 3 5 2 2 2" xfId="21416" xr:uid="{00000000-0005-0000-0000-00004A8E0000}"/>
    <cellStyle name="Normal 5 2 2 3 5 2 2 2 2" xfId="43329" xr:uid="{00000000-0005-0000-0000-00004B8E0000}"/>
    <cellStyle name="Normal 5 2 2 3 5 2 2 3" xfId="21417" xr:uid="{00000000-0005-0000-0000-00004C8E0000}"/>
    <cellStyle name="Normal 5 2 2 3 5 2 2 3 2" xfId="38212" xr:uid="{00000000-0005-0000-0000-00004D8E0000}"/>
    <cellStyle name="Normal 5 2 2 3 5 2 2 4" xfId="29909" xr:uid="{00000000-0005-0000-0000-00004E8E0000}"/>
    <cellStyle name="Normal 5 2 2 3 5 2 3" xfId="21418" xr:uid="{00000000-0005-0000-0000-00004F8E0000}"/>
    <cellStyle name="Normal 5 2 2 3 5 2 3 2" xfId="21419" xr:uid="{00000000-0005-0000-0000-0000508E0000}"/>
    <cellStyle name="Normal 5 2 2 3 5 2 3 2 2" xfId="45191" xr:uid="{00000000-0005-0000-0000-0000518E0000}"/>
    <cellStyle name="Normal 5 2 2 3 5 2 3 3" xfId="21420" xr:uid="{00000000-0005-0000-0000-0000528E0000}"/>
    <cellStyle name="Normal 5 2 2 3 5 2 3 3 2" xfId="40075" xr:uid="{00000000-0005-0000-0000-0000538E0000}"/>
    <cellStyle name="Normal 5 2 2 3 5 2 3 4" xfId="31771" xr:uid="{00000000-0005-0000-0000-0000548E0000}"/>
    <cellStyle name="Normal 5 2 2 3 5 2 4" xfId="21421" xr:uid="{00000000-0005-0000-0000-0000558E0000}"/>
    <cellStyle name="Normal 5 2 2 3 5 2 4 2" xfId="21422" xr:uid="{00000000-0005-0000-0000-0000568E0000}"/>
    <cellStyle name="Normal 5 2 2 3 5 2 4 2 2" xfId="47501" xr:uid="{00000000-0005-0000-0000-0000578E0000}"/>
    <cellStyle name="Normal 5 2 2 3 5 2 4 3" xfId="34088" xr:uid="{00000000-0005-0000-0000-0000588E0000}"/>
    <cellStyle name="Normal 5 2 2 3 5 2 5" xfId="21423" xr:uid="{00000000-0005-0000-0000-0000598E0000}"/>
    <cellStyle name="Normal 5 2 2 3 5 2 5 2" xfId="41676" xr:uid="{00000000-0005-0000-0000-00005A8E0000}"/>
    <cellStyle name="Normal 5 2 2 3 5 2 6" xfId="21424" xr:uid="{00000000-0005-0000-0000-00005B8E0000}"/>
    <cellStyle name="Normal 5 2 2 3 5 2 6 2" xfId="36559" xr:uid="{00000000-0005-0000-0000-00005C8E0000}"/>
    <cellStyle name="Normal 5 2 2 3 5 2 7" xfId="28251" xr:uid="{00000000-0005-0000-0000-00005D8E0000}"/>
    <cellStyle name="Normal 5 2 2 3 5 3" xfId="21425" xr:uid="{00000000-0005-0000-0000-00005E8E0000}"/>
    <cellStyle name="Normal 5 2 2 3 5 3 2" xfId="21426" xr:uid="{00000000-0005-0000-0000-00005F8E0000}"/>
    <cellStyle name="Normal 5 2 2 3 5 3 2 2" xfId="21427" xr:uid="{00000000-0005-0000-0000-0000608E0000}"/>
    <cellStyle name="Normal 5 2 2 3 5 3 2 2 2" xfId="43330" xr:uid="{00000000-0005-0000-0000-0000618E0000}"/>
    <cellStyle name="Normal 5 2 2 3 5 3 2 3" xfId="21428" xr:uid="{00000000-0005-0000-0000-0000628E0000}"/>
    <cellStyle name="Normal 5 2 2 3 5 3 2 3 2" xfId="38213" xr:uid="{00000000-0005-0000-0000-0000638E0000}"/>
    <cellStyle name="Normal 5 2 2 3 5 3 2 4" xfId="29910" xr:uid="{00000000-0005-0000-0000-0000648E0000}"/>
    <cellStyle name="Normal 5 2 2 3 5 3 3" xfId="21429" xr:uid="{00000000-0005-0000-0000-0000658E0000}"/>
    <cellStyle name="Normal 5 2 2 3 5 3 3 2" xfId="42047" xr:uid="{00000000-0005-0000-0000-0000668E0000}"/>
    <cellStyle name="Normal 5 2 2 3 5 3 4" xfId="21430" xr:uid="{00000000-0005-0000-0000-0000678E0000}"/>
    <cellStyle name="Normal 5 2 2 3 5 3 4 2" xfId="36930" xr:uid="{00000000-0005-0000-0000-0000688E0000}"/>
    <cellStyle name="Normal 5 2 2 3 5 3 5" xfId="28627" xr:uid="{00000000-0005-0000-0000-0000698E0000}"/>
    <cellStyle name="Normal 5 2 2 3 5 4" xfId="21431" xr:uid="{00000000-0005-0000-0000-00006A8E0000}"/>
    <cellStyle name="Normal 5 2 2 3 5 4 2" xfId="21432" xr:uid="{00000000-0005-0000-0000-00006B8E0000}"/>
    <cellStyle name="Normal 5 2 2 3 5 4 2 2" xfId="43328" xr:uid="{00000000-0005-0000-0000-00006C8E0000}"/>
    <cellStyle name="Normal 5 2 2 3 5 4 3" xfId="21433" xr:uid="{00000000-0005-0000-0000-00006D8E0000}"/>
    <cellStyle name="Normal 5 2 2 3 5 4 3 2" xfId="38211" xr:uid="{00000000-0005-0000-0000-00006E8E0000}"/>
    <cellStyle name="Normal 5 2 2 3 5 4 4" xfId="29908" xr:uid="{00000000-0005-0000-0000-00006F8E0000}"/>
    <cellStyle name="Normal 5 2 2 3 5 5" xfId="21434" xr:uid="{00000000-0005-0000-0000-0000708E0000}"/>
    <cellStyle name="Normal 5 2 2 3 5 5 2" xfId="21435" xr:uid="{00000000-0005-0000-0000-0000718E0000}"/>
    <cellStyle name="Normal 5 2 2 3 5 5 2 2" xfId="44127" xr:uid="{00000000-0005-0000-0000-0000728E0000}"/>
    <cellStyle name="Normal 5 2 2 3 5 5 3" xfId="21436" xr:uid="{00000000-0005-0000-0000-0000738E0000}"/>
    <cellStyle name="Normal 5 2 2 3 5 5 3 2" xfId="39011" xr:uid="{00000000-0005-0000-0000-0000748E0000}"/>
    <cellStyle name="Normal 5 2 2 3 5 5 4" xfId="30707" xr:uid="{00000000-0005-0000-0000-0000758E0000}"/>
    <cellStyle name="Normal 5 2 2 3 5 6" xfId="21437" xr:uid="{00000000-0005-0000-0000-0000768E0000}"/>
    <cellStyle name="Normal 5 2 2 3 5 6 2" xfId="21438" xr:uid="{00000000-0005-0000-0000-0000778E0000}"/>
    <cellStyle name="Normal 5 2 2 3 5 6 2 2" xfId="44600" xr:uid="{00000000-0005-0000-0000-0000788E0000}"/>
    <cellStyle name="Normal 5 2 2 3 5 6 3" xfId="21439" xr:uid="{00000000-0005-0000-0000-0000798E0000}"/>
    <cellStyle name="Normal 5 2 2 3 5 6 3 2" xfId="39484" xr:uid="{00000000-0005-0000-0000-00007A8E0000}"/>
    <cellStyle name="Normal 5 2 2 3 5 6 4" xfId="31180" xr:uid="{00000000-0005-0000-0000-00007B8E0000}"/>
    <cellStyle name="Normal 5 2 2 3 5 7" xfId="21440" xr:uid="{00000000-0005-0000-0000-00007C8E0000}"/>
    <cellStyle name="Normal 5 2 2 3 5 7 2" xfId="21441" xr:uid="{00000000-0005-0000-0000-00007D8E0000}"/>
    <cellStyle name="Normal 5 2 2 3 5 7 2 2" xfId="45784" xr:uid="{00000000-0005-0000-0000-00007E8E0000}"/>
    <cellStyle name="Normal 5 2 2 3 5 7 3" xfId="21442" xr:uid="{00000000-0005-0000-0000-00007F8E0000}"/>
    <cellStyle name="Normal 5 2 2 3 5 7 3 2" xfId="40668" xr:uid="{00000000-0005-0000-0000-0000808E0000}"/>
    <cellStyle name="Normal 5 2 2 3 5 7 4" xfId="32366" xr:uid="{00000000-0005-0000-0000-0000818E0000}"/>
    <cellStyle name="Normal 5 2 2 3 5 8" xfId="21443" xr:uid="{00000000-0005-0000-0000-0000828E0000}"/>
    <cellStyle name="Normal 5 2 2 3 5 8 2" xfId="21444" xr:uid="{00000000-0005-0000-0000-0000838E0000}"/>
    <cellStyle name="Normal 5 2 2 3 5 8 2 2" xfId="46311" xr:uid="{00000000-0005-0000-0000-0000848E0000}"/>
    <cellStyle name="Normal 5 2 2 3 5 8 3" xfId="21445" xr:uid="{00000000-0005-0000-0000-0000858E0000}"/>
    <cellStyle name="Normal 5 2 2 3 5 8 3 2" xfId="35968" xr:uid="{00000000-0005-0000-0000-0000868E0000}"/>
    <cellStyle name="Normal 5 2 2 3 5 8 4" xfId="32893" xr:uid="{00000000-0005-0000-0000-0000878E0000}"/>
    <cellStyle name="Normal 5 2 2 3 5 9" xfId="21446" xr:uid="{00000000-0005-0000-0000-0000888E0000}"/>
    <cellStyle name="Normal 5 2 2 3 5 9 2" xfId="21447" xr:uid="{00000000-0005-0000-0000-0000898E0000}"/>
    <cellStyle name="Normal 5 2 2 3 5 9 2 2" xfId="46900" xr:uid="{00000000-0005-0000-0000-00008A8E0000}"/>
    <cellStyle name="Normal 5 2 2 3 5 9 3" xfId="33482" xr:uid="{00000000-0005-0000-0000-00008B8E0000}"/>
    <cellStyle name="Normal 5 2 2 3 6" xfId="21448" xr:uid="{00000000-0005-0000-0000-00008C8E0000}"/>
    <cellStyle name="Normal 5 2 2 3 6 10" xfId="21449" xr:uid="{00000000-0005-0000-0000-00008D8E0000}"/>
    <cellStyle name="Normal 5 2 2 3 6 10 2" xfId="35300" xr:uid="{00000000-0005-0000-0000-00008E8E0000}"/>
    <cellStyle name="Normal 5 2 2 3 6 11" xfId="27658" xr:uid="{00000000-0005-0000-0000-00008F8E0000}"/>
    <cellStyle name="Normal 5 2 2 3 6 2" xfId="21450" xr:uid="{00000000-0005-0000-0000-0000908E0000}"/>
    <cellStyle name="Normal 5 2 2 3 6 2 2" xfId="21451" xr:uid="{00000000-0005-0000-0000-0000918E0000}"/>
    <cellStyle name="Normal 5 2 2 3 6 2 2 2" xfId="21452" xr:uid="{00000000-0005-0000-0000-0000928E0000}"/>
    <cellStyle name="Normal 5 2 2 3 6 2 2 2 2" xfId="43332" xr:uid="{00000000-0005-0000-0000-0000938E0000}"/>
    <cellStyle name="Normal 5 2 2 3 6 2 2 3" xfId="21453" xr:uid="{00000000-0005-0000-0000-0000948E0000}"/>
    <cellStyle name="Normal 5 2 2 3 6 2 2 3 2" xfId="38215" xr:uid="{00000000-0005-0000-0000-0000958E0000}"/>
    <cellStyle name="Normal 5 2 2 3 6 2 2 4" xfId="29912" xr:uid="{00000000-0005-0000-0000-0000968E0000}"/>
    <cellStyle name="Normal 5 2 2 3 6 2 3" xfId="21454" xr:uid="{00000000-0005-0000-0000-0000978E0000}"/>
    <cellStyle name="Normal 5 2 2 3 6 2 3 2" xfId="21455" xr:uid="{00000000-0005-0000-0000-0000988E0000}"/>
    <cellStyle name="Normal 5 2 2 3 6 2 3 2 2" xfId="45192" xr:uid="{00000000-0005-0000-0000-0000998E0000}"/>
    <cellStyle name="Normal 5 2 2 3 6 2 3 3" xfId="21456" xr:uid="{00000000-0005-0000-0000-00009A8E0000}"/>
    <cellStyle name="Normal 5 2 2 3 6 2 3 3 2" xfId="40076" xr:uid="{00000000-0005-0000-0000-00009B8E0000}"/>
    <cellStyle name="Normal 5 2 2 3 6 2 3 4" xfId="31772" xr:uid="{00000000-0005-0000-0000-00009C8E0000}"/>
    <cellStyle name="Normal 5 2 2 3 6 2 4" xfId="21457" xr:uid="{00000000-0005-0000-0000-00009D8E0000}"/>
    <cellStyle name="Normal 5 2 2 3 6 2 4 2" xfId="21458" xr:uid="{00000000-0005-0000-0000-00009E8E0000}"/>
    <cellStyle name="Normal 5 2 2 3 6 2 4 2 2" xfId="47495" xr:uid="{00000000-0005-0000-0000-00009F8E0000}"/>
    <cellStyle name="Normal 5 2 2 3 6 2 4 3" xfId="34082" xr:uid="{00000000-0005-0000-0000-0000A08E0000}"/>
    <cellStyle name="Normal 5 2 2 3 6 2 5" xfId="21459" xr:uid="{00000000-0005-0000-0000-0000A18E0000}"/>
    <cellStyle name="Normal 5 2 2 3 6 2 5 2" xfId="41677" xr:uid="{00000000-0005-0000-0000-0000A28E0000}"/>
    <cellStyle name="Normal 5 2 2 3 6 2 6" xfId="21460" xr:uid="{00000000-0005-0000-0000-0000A38E0000}"/>
    <cellStyle name="Normal 5 2 2 3 6 2 6 2" xfId="36560" xr:uid="{00000000-0005-0000-0000-0000A48E0000}"/>
    <cellStyle name="Normal 5 2 2 3 6 2 7" xfId="28252" xr:uid="{00000000-0005-0000-0000-0000A58E0000}"/>
    <cellStyle name="Normal 5 2 2 3 6 3" xfId="21461" xr:uid="{00000000-0005-0000-0000-0000A68E0000}"/>
    <cellStyle name="Normal 5 2 2 3 6 3 2" xfId="21462" xr:uid="{00000000-0005-0000-0000-0000A78E0000}"/>
    <cellStyle name="Normal 5 2 2 3 6 3 2 2" xfId="43331" xr:uid="{00000000-0005-0000-0000-0000A88E0000}"/>
    <cellStyle name="Normal 5 2 2 3 6 3 3" xfId="21463" xr:uid="{00000000-0005-0000-0000-0000A98E0000}"/>
    <cellStyle name="Normal 5 2 2 3 6 3 3 2" xfId="38214" xr:uid="{00000000-0005-0000-0000-0000AA8E0000}"/>
    <cellStyle name="Normal 5 2 2 3 6 3 4" xfId="29911" xr:uid="{00000000-0005-0000-0000-0000AB8E0000}"/>
    <cellStyle name="Normal 5 2 2 3 6 4" xfId="21464" xr:uid="{00000000-0005-0000-0000-0000AC8E0000}"/>
    <cellStyle name="Normal 5 2 2 3 6 4 2" xfId="21465" xr:uid="{00000000-0005-0000-0000-0000AD8E0000}"/>
    <cellStyle name="Normal 5 2 2 3 6 4 2 2" xfId="44128" xr:uid="{00000000-0005-0000-0000-0000AE8E0000}"/>
    <cellStyle name="Normal 5 2 2 3 6 4 3" xfId="21466" xr:uid="{00000000-0005-0000-0000-0000AF8E0000}"/>
    <cellStyle name="Normal 5 2 2 3 6 4 3 2" xfId="39012" xr:uid="{00000000-0005-0000-0000-0000B08E0000}"/>
    <cellStyle name="Normal 5 2 2 3 6 4 4" xfId="30708" xr:uid="{00000000-0005-0000-0000-0000B18E0000}"/>
    <cellStyle name="Normal 5 2 2 3 6 5" xfId="21467" xr:uid="{00000000-0005-0000-0000-0000B28E0000}"/>
    <cellStyle name="Normal 5 2 2 3 6 5 2" xfId="21468" xr:uid="{00000000-0005-0000-0000-0000B38E0000}"/>
    <cellStyle name="Normal 5 2 2 3 6 5 2 2" xfId="44539" xr:uid="{00000000-0005-0000-0000-0000B48E0000}"/>
    <cellStyle name="Normal 5 2 2 3 6 5 3" xfId="21469" xr:uid="{00000000-0005-0000-0000-0000B58E0000}"/>
    <cellStyle name="Normal 5 2 2 3 6 5 3 2" xfId="39423" xr:uid="{00000000-0005-0000-0000-0000B68E0000}"/>
    <cellStyle name="Normal 5 2 2 3 6 5 4" xfId="31119" xr:uid="{00000000-0005-0000-0000-0000B78E0000}"/>
    <cellStyle name="Normal 5 2 2 3 6 6" xfId="21470" xr:uid="{00000000-0005-0000-0000-0000B88E0000}"/>
    <cellStyle name="Normal 5 2 2 3 6 6 2" xfId="21471" xr:uid="{00000000-0005-0000-0000-0000B98E0000}"/>
    <cellStyle name="Normal 5 2 2 3 6 6 2 2" xfId="45785" xr:uid="{00000000-0005-0000-0000-0000BA8E0000}"/>
    <cellStyle name="Normal 5 2 2 3 6 6 3" xfId="21472" xr:uid="{00000000-0005-0000-0000-0000BB8E0000}"/>
    <cellStyle name="Normal 5 2 2 3 6 6 3 2" xfId="40669" xr:uid="{00000000-0005-0000-0000-0000BC8E0000}"/>
    <cellStyle name="Normal 5 2 2 3 6 6 4" xfId="32367" xr:uid="{00000000-0005-0000-0000-0000BD8E0000}"/>
    <cellStyle name="Normal 5 2 2 3 6 7" xfId="21473" xr:uid="{00000000-0005-0000-0000-0000BE8E0000}"/>
    <cellStyle name="Normal 5 2 2 3 6 7 2" xfId="21474" xr:uid="{00000000-0005-0000-0000-0000BF8E0000}"/>
    <cellStyle name="Normal 5 2 2 3 6 7 2 2" xfId="46901" xr:uid="{00000000-0005-0000-0000-0000C08E0000}"/>
    <cellStyle name="Normal 5 2 2 3 6 7 3" xfId="21475" xr:uid="{00000000-0005-0000-0000-0000C18E0000}"/>
    <cellStyle name="Normal 5 2 2 3 6 7 3 2" xfId="35906" xr:uid="{00000000-0005-0000-0000-0000C28E0000}"/>
    <cellStyle name="Normal 5 2 2 3 6 7 4" xfId="33483" xr:uid="{00000000-0005-0000-0000-0000C38E0000}"/>
    <cellStyle name="Normal 5 2 2 3 6 8" xfId="21476" xr:uid="{00000000-0005-0000-0000-0000C48E0000}"/>
    <cellStyle name="Normal 5 2 2 3 6 8 2" xfId="21477" xr:uid="{00000000-0005-0000-0000-0000C58E0000}"/>
    <cellStyle name="Normal 5 2 2 3 6 8 2 2" xfId="48036" xr:uid="{00000000-0005-0000-0000-0000C68E0000}"/>
    <cellStyle name="Normal 5 2 2 3 6 8 3" xfId="34629" xr:uid="{00000000-0005-0000-0000-0000C78E0000}"/>
    <cellStyle name="Normal 5 2 2 3 6 9" xfId="21478" xr:uid="{00000000-0005-0000-0000-0000C88E0000}"/>
    <cellStyle name="Normal 5 2 2 3 6 9 2" xfId="41024" xr:uid="{00000000-0005-0000-0000-0000C98E0000}"/>
    <cellStyle name="Normal 5 2 2 3 7" xfId="21479" xr:uid="{00000000-0005-0000-0000-0000CA8E0000}"/>
    <cellStyle name="Normal 5 2 2 3 7 2" xfId="21480" xr:uid="{00000000-0005-0000-0000-0000CB8E0000}"/>
    <cellStyle name="Normal 5 2 2 3 7 2 2" xfId="21481" xr:uid="{00000000-0005-0000-0000-0000CC8E0000}"/>
    <cellStyle name="Normal 5 2 2 3 7 2 2 2" xfId="43333" xr:uid="{00000000-0005-0000-0000-0000CD8E0000}"/>
    <cellStyle name="Normal 5 2 2 3 7 2 3" xfId="21482" xr:uid="{00000000-0005-0000-0000-0000CE8E0000}"/>
    <cellStyle name="Normal 5 2 2 3 7 2 3 2" xfId="38216" xr:uid="{00000000-0005-0000-0000-0000CF8E0000}"/>
    <cellStyle name="Normal 5 2 2 3 7 2 4" xfId="29913" xr:uid="{00000000-0005-0000-0000-0000D08E0000}"/>
    <cellStyle name="Normal 5 2 2 3 7 3" xfId="21483" xr:uid="{00000000-0005-0000-0000-0000D18E0000}"/>
    <cellStyle name="Normal 5 2 2 3 7 3 2" xfId="21484" xr:uid="{00000000-0005-0000-0000-0000D28E0000}"/>
    <cellStyle name="Normal 5 2 2 3 7 3 2 2" xfId="45180" xr:uid="{00000000-0005-0000-0000-0000D38E0000}"/>
    <cellStyle name="Normal 5 2 2 3 7 3 3" xfId="21485" xr:uid="{00000000-0005-0000-0000-0000D48E0000}"/>
    <cellStyle name="Normal 5 2 2 3 7 3 3 2" xfId="40064" xr:uid="{00000000-0005-0000-0000-0000D58E0000}"/>
    <cellStyle name="Normal 5 2 2 3 7 3 4" xfId="31760" xr:uid="{00000000-0005-0000-0000-0000D68E0000}"/>
    <cellStyle name="Normal 5 2 2 3 7 4" xfId="21486" xr:uid="{00000000-0005-0000-0000-0000D78E0000}"/>
    <cellStyle name="Normal 5 2 2 3 7 4 2" xfId="21487" xr:uid="{00000000-0005-0000-0000-0000D88E0000}"/>
    <cellStyle name="Normal 5 2 2 3 7 4 2 2" xfId="47055" xr:uid="{00000000-0005-0000-0000-0000D98E0000}"/>
    <cellStyle name="Normal 5 2 2 3 7 4 3" xfId="21488" xr:uid="{00000000-0005-0000-0000-0000DA8E0000}"/>
    <cellStyle name="Normal 5 2 2 3 7 4 3 2" xfId="36548" xr:uid="{00000000-0005-0000-0000-0000DB8E0000}"/>
    <cellStyle name="Normal 5 2 2 3 7 4 4" xfId="33639" xr:uid="{00000000-0005-0000-0000-0000DC8E0000}"/>
    <cellStyle name="Normal 5 2 2 3 7 5" xfId="21489" xr:uid="{00000000-0005-0000-0000-0000DD8E0000}"/>
    <cellStyle name="Normal 5 2 2 3 7 5 2" xfId="41665" xr:uid="{00000000-0005-0000-0000-0000DE8E0000}"/>
    <cellStyle name="Normal 5 2 2 3 7 6" xfId="21490" xr:uid="{00000000-0005-0000-0000-0000DF8E0000}"/>
    <cellStyle name="Normal 5 2 2 3 7 6 2" xfId="35569" xr:uid="{00000000-0005-0000-0000-0000E08E0000}"/>
    <cellStyle name="Normal 5 2 2 3 7 7" xfId="28240" xr:uid="{00000000-0005-0000-0000-0000E18E0000}"/>
    <cellStyle name="Normal 5 2 2 3 8" xfId="21491" xr:uid="{00000000-0005-0000-0000-0000E28E0000}"/>
    <cellStyle name="Normal 5 2 2 3 8 2" xfId="21492" xr:uid="{00000000-0005-0000-0000-0000E38E0000}"/>
    <cellStyle name="Normal 5 2 2 3 8 2 2" xfId="21493" xr:uid="{00000000-0005-0000-0000-0000E48E0000}"/>
    <cellStyle name="Normal 5 2 2 3 8 2 2 2" xfId="43334" xr:uid="{00000000-0005-0000-0000-0000E58E0000}"/>
    <cellStyle name="Normal 5 2 2 3 8 2 3" xfId="21494" xr:uid="{00000000-0005-0000-0000-0000E68E0000}"/>
    <cellStyle name="Normal 5 2 2 3 8 2 3 2" xfId="38217" xr:uid="{00000000-0005-0000-0000-0000E78E0000}"/>
    <cellStyle name="Normal 5 2 2 3 8 2 4" xfId="29914" xr:uid="{00000000-0005-0000-0000-0000E88E0000}"/>
    <cellStyle name="Normal 5 2 2 3 8 3" xfId="21495" xr:uid="{00000000-0005-0000-0000-0000E98E0000}"/>
    <cellStyle name="Normal 5 2 2 3 8 3 2" xfId="41831" xr:uid="{00000000-0005-0000-0000-0000EA8E0000}"/>
    <cellStyle name="Normal 5 2 2 3 8 4" xfId="21496" xr:uid="{00000000-0005-0000-0000-0000EB8E0000}"/>
    <cellStyle name="Normal 5 2 2 3 8 4 2" xfId="36714" xr:uid="{00000000-0005-0000-0000-0000EC8E0000}"/>
    <cellStyle name="Normal 5 2 2 3 8 5" xfId="28406" xr:uid="{00000000-0005-0000-0000-0000ED8E0000}"/>
    <cellStyle name="Normal 5 2 2 3 9" xfId="21497" xr:uid="{00000000-0005-0000-0000-0000EE8E0000}"/>
    <cellStyle name="Normal 5 2 2 3 9 2" xfId="21498" xr:uid="{00000000-0005-0000-0000-0000EF8E0000}"/>
    <cellStyle name="Normal 5 2 2 3 9 2 2" xfId="43297" xr:uid="{00000000-0005-0000-0000-0000F08E0000}"/>
    <cellStyle name="Normal 5 2 2 3 9 3" xfId="21499" xr:uid="{00000000-0005-0000-0000-0000F18E0000}"/>
    <cellStyle name="Normal 5 2 2 3 9 3 2" xfId="38180" xr:uid="{00000000-0005-0000-0000-0000F28E0000}"/>
    <cellStyle name="Normal 5 2 2 3 9 4" xfId="29877" xr:uid="{00000000-0005-0000-0000-0000F38E0000}"/>
    <cellStyle name="Normal 5 2 2 4" xfId="722" xr:uid="{00000000-0005-0000-0000-0000F48E0000}"/>
    <cellStyle name="Normal 5 2 2 4 10" xfId="21501" xr:uid="{00000000-0005-0000-0000-0000F58E0000}"/>
    <cellStyle name="Normal 5 2 2 4 10 2" xfId="21502" xr:uid="{00000000-0005-0000-0000-0000F68E0000}"/>
    <cellStyle name="Normal 5 2 2 4 10 2 2" xfId="44288" xr:uid="{00000000-0005-0000-0000-0000F78E0000}"/>
    <cellStyle name="Normal 5 2 2 4 10 3" xfId="21503" xr:uid="{00000000-0005-0000-0000-0000F88E0000}"/>
    <cellStyle name="Normal 5 2 2 4 10 3 2" xfId="39172" xr:uid="{00000000-0005-0000-0000-0000F98E0000}"/>
    <cellStyle name="Normal 5 2 2 4 10 4" xfId="30868" xr:uid="{00000000-0005-0000-0000-0000FA8E0000}"/>
    <cellStyle name="Normal 5 2 2 4 11" xfId="21504" xr:uid="{00000000-0005-0000-0000-0000FB8E0000}"/>
    <cellStyle name="Normal 5 2 2 4 11 2" xfId="21505" xr:uid="{00000000-0005-0000-0000-0000FC8E0000}"/>
    <cellStyle name="Normal 5 2 2 4 11 2 2" xfId="45464" xr:uid="{00000000-0005-0000-0000-0000FD8E0000}"/>
    <cellStyle name="Normal 5 2 2 4 11 3" xfId="21506" xr:uid="{00000000-0005-0000-0000-0000FE8E0000}"/>
    <cellStyle name="Normal 5 2 2 4 11 3 2" xfId="40348" xr:uid="{00000000-0005-0000-0000-0000FF8E0000}"/>
    <cellStyle name="Normal 5 2 2 4 11 4" xfId="32044" xr:uid="{00000000-0005-0000-0000-0000008F0000}"/>
    <cellStyle name="Normal 5 2 2 4 12" xfId="21507" xr:uid="{00000000-0005-0000-0000-0000018F0000}"/>
    <cellStyle name="Normal 5 2 2 4 12 2" xfId="21508" xr:uid="{00000000-0005-0000-0000-0000028F0000}"/>
    <cellStyle name="Normal 5 2 2 4 12 2 2" xfId="46020" xr:uid="{00000000-0005-0000-0000-0000038F0000}"/>
    <cellStyle name="Normal 5 2 2 4 12 3" xfId="21509" xr:uid="{00000000-0005-0000-0000-0000048F0000}"/>
    <cellStyle name="Normal 5 2 2 4 12 3 2" xfId="35655" xr:uid="{00000000-0005-0000-0000-0000058F0000}"/>
    <cellStyle name="Normal 5 2 2 4 12 4" xfId="32602" xr:uid="{00000000-0005-0000-0000-0000068F0000}"/>
    <cellStyle name="Normal 5 2 2 4 13" xfId="21510" xr:uid="{00000000-0005-0000-0000-0000078F0000}"/>
    <cellStyle name="Normal 5 2 2 4 13 2" xfId="21511" xr:uid="{00000000-0005-0000-0000-0000088F0000}"/>
    <cellStyle name="Normal 5 2 2 4 13 2 2" xfId="46100" xr:uid="{00000000-0005-0000-0000-0000098F0000}"/>
    <cellStyle name="Normal 5 2 2 4 13 3" xfId="32682" xr:uid="{00000000-0005-0000-0000-00000A8F0000}"/>
    <cellStyle name="Normal 5 2 2 4 14" xfId="21512" xr:uid="{00000000-0005-0000-0000-00000B8F0000}"/>
    <cellStyle name="Normal 5 2 2 4 14 2" xfId="21513" xr:uid="{00000000-0005-0000-0000-00000C8F0000}"/>
    <cellStyle name="Normal 5 2 2 4 14 2 2" xfId="46902" xr:uid="{00000000-0005-0000-0000-00000D8F0000}"/>
    <cellStyle name="Normal 5 2 2 4 14 3" xfId="33484" xr:uid="{00000000-0005-0000-0000-00000E8F0000}"/>
    <cellStyle name="Normal 5 2 2 4 15" xfId="21514" xr:uid="{00000000-0005-0000-0000-00000F8F0000}"/>
    <cellStyle name="Normal 5 2 2 4 15 2" xfId="21515" xr:uid="{00000000-0005-0000-0000-0000108F0000}"/>
    <cellStyle name="Normal 5 2 2 4 15 2 2" xfId="47736" xr:uid="{00000000-0005-0000-0000-0000118F0000}"/>
    <cellStyle name="Normal 5 2 2 4 15 3" xfId="34329" xr:uid="{00000000-0005-0000-0000-0000128F0000}"/>
    <cellStyle name="Normal 5 2 2 4 16" xfId="21516" xr:uid="{00000000-0005-0000-0000-0000138F0000}"/>
    <cellStyle name="Normal 5 2 2 4 16 2" xfId="21517" xr:uid="{00000000-0005-0000-0000-0000148F0000}"/>
    <cellStyle name="Normal 5 2 2 4 16 2 2" xfId="48220" xr:uid="{00000000-0005-0000-0000-0000158F0000}"/>
    <cellStyle name="Normal 5 2 2 4 16 3" xfId="34813" xr:uid="{00000000-0005-0000-0000-0000168F0000}"/>
    <cellStyle name="Normal 5 2 2 4 17" xfId="21518" xr:uid="{00000000-0005-0000-0000-0000178F0000}"/>
    <cellStyle name="Normal 5 2 2 4 17 2" xfId="35074" xr:uid="{00000000-0005-0000-0000-0000188F0000}"/>
    <cellStyle name="Normal 5 2 2 4 18" xfId="21519" xr:uid="{00000000-0005-0000-0000-0000198F0000}"/>
    <cellStyle name="Normal 5 2 2 4 18 2" xfId="40774" xr:uid="{00000000-0005-0000-0000-00001A8F0000}"/>
    <cellStyle name="Normal 5 2 2 4 19" xfId="27525" xr:uid="{00000000-0005-0000-0000-00001B8F0000}"/>
    <cellStyle name="Normal 5 2 2 4 2" xfId="723" xr:uid="{00000000-0005-0000-0000-00001C8F0000}"/>
    <cellStyle name="Normal 5 2 2 4 2 10" xfId="21521" xr:uid="{00000000-0005-0000-0000-00001D8F0000}"/>
    <cellStyle name="Normal 5 2 2 4 2 10 2" xfId="21522" xr:uid="{00000000-0005-0000-0000-00001E8F0000}"/>
    <cellStyle name="Normal 5 2 2 4 2 10 2 2" xfId="45465" xr:uid="{00000000-0005-0000-0000-00001F8F0000}"/>
    <cellStyle name="Normal 5 2 2 4 2 10 3" xfId="21523" xr:uid="{00000000-0005-0000-0000-0000208F0000}"/>
    <cellStyle name="Normal 5 2 2 4 2 10 3 2" xfId="40349" xr:uid="{00000000-0005-0000-0000-0000218F0000}"/>
    <cellStyle name="Normal 5 2 2 4 2 10 4" xfId="32045" xr:uid="{00000000-0005-0000-0000-0000228F0000}"/>
    <cellStyle name="Normal 5 2 2 4 2 11" xfId="21524" xr:uid="{00000000-0005-0000-0000-0000238F0000}"/>
    <cellStyle name="Normal 5 2 2 4 2 11 2" xfId="21525" xr:uid="{00000000-0005-0000-0000-0000248F0000}"/>
    <cellStyle name="Normal 5 2 2 4 2 11 2 2" xfId="46021" xr:uid="{00000000-0005-0000-0000-0000258F0000}"/>
    <cellStyle name="Normal 5 2 2 4 2 11 3" xfId="21526" xr:uid="{00000000-0005-0000-0000-0000268F0000}"/>
    <cellStyle name="Normal 5 2 2 4 2 11 3 2" xfId="35689" xr:uid="{00000000-0005-0000-0000-0000278F0000}"/>
    <cellStyle name="Normal 5 2 2 4 2 11 4" xfId="32603" xr:uid="{00000000-0005-0000-0000-0000288F0000}"/>
    <cellStyle name="Normal 5 2 2 4 2 12" xfId="21527" xr:uid="{00000000-0005-0000-0000-0000298F0000}"/>
    <cellStyle name="Normal 5 2 2 4 2 12 2" xfId="21528" xr:uid="{00000000-0005-0000-0000-00002A8F0000}"/>
    <cellStyle name="Normal 5 2 2 4 2 12 2 2" xfId="46134" xr:uid="{00000000-0005-0000-0000-00002B8F0000}"/>
    <cellStyle name="Normal 5 2 2 4 2 12 3" xfId="32716" xr:uid="{00000000-0005-0000-0000-00002C8F0000}"/>
    <cellStyle name="Normal 5 2 2 4 2 13" xfId="21529" xr:uid="{00000000-0005-0000-0000-00002D8F0000}"/>
    <cellStyle name="Normal 5 2 2 4 2 13 2" xfId="21530" xr:uid="{00000000-0005-0000-0000-00002E8F0000}"/>
    <cellStyle name="Normal 5 2 2 4 2 13 2 2" xfId="46903" xr:uid="{00000000-0005-0000-0000-00002F8F0000}"/>
    <cellStyle name="Normal 5 2 2 4 2 13 3" xfId="33485" xr:uid="{00000000-0005-0000-0000-0000308F0000}"/>
    <cellStyle name="Normal 5 2 2 4 2 14" xfId="21531" xr:uid="{00000000-0005-0000-0000-0000318F0000}"/>
    <cellStyle name="Normal 5 2 2 4 2 14 2" xfId="21532" xr:uid="{00000000-0005-0000-0000-0000328F0000}"/>
    <cellStyle name="Normal 5 2 2 4 2 14 2 2" xfId="47737" xr:uid="{00000000-0005-0000-0000-0000338F0000}"/>
    <cellStyle name="Normal 5 2 2 4 2 14 3" xfId="34330" xr:uid="{00000000-0005-0000-0000-0000348F0000}"/>
    <cellStyle name="Normal 5 2 2 4 2 15" xfId="21533" xr:uid="{00000000-0005-0000-0000-0000358F0000}"/>
    <cellStyle name="Normal 5 2 2 4 2 15 2" xfId="21534" xr:uid="{00000000-0005-0000-0000-0000368F0000}"/>
    <cellStyle name="Normal 5 2 2 4 2 15 2 2" xfId="48221" xr:uid="{00000000-0005-0000-0000-0000378F0000}"/>
    <cellStyle name="Normal 5 2 2 4 2 15 3" xfId="34814" xr:uid="{00000000-0005-0000-0000-0000388F0000}"/>
    <cellStyle name="Normal 5 2 2 4 2 16" xfId="21535" xr:uid="{00000000-0005-0000-0000-0000398F0000}"/>
    <cellStyle name="Normal 5 2 2 4 2 16 2" xfId="35075" xr:uid="{00000000-0005-0000-0000-00003A8F0000}"/>
    <cellStyle name="Normal 5 2 2 4 2 17" xfId="21536" xr:uid="{00000000-0005-0000-0000-00003B8F0000}"/>
    <cellStyle name="Normal 5 2 2 4 2 17 2" xfId="40808" xr:uid="{00000000-0005-0000-0000-00003C8F0000}"/>
    <cellStyle name="Normal 5 2 2 4 2 18" xfId="27526" xr:uid="{00000000-0005-0000-0000-00003D8F0000}"/>
    <cellStyle name="Normal 5 2 2 4 2 19" xfId="21520" xr:uid="{00000000-0005-0000-0000-00003E8F0000}"/>
    <cellStyle name="Normal 5 2 2 4 2 2" xfId="724" xr:uid="{00000000-0005-0000-0000-00003F8F0000}"/>
    <cellStyle name="Normal 5 2 2 4 2 2 10" xfId="21538" xr:uid="{00000000-0005-0000-0000-0000408F0000}"/>
    <cellStyle name="Normal 5 2 2 4 2 2 10 2" xfId="21539" xr:uid="{00000000-0005-0000-0000-0000418F0000}"/>
    <cellStyle name="Normal 5 2 2 4 2 2 10 2 2" xfId="46279" xr:uid="{00000000-0005-0000-0000-0000428F0000}"/>
    <cellStyle name="Normal 5 2 2 4 2 2 10 3" xfId="32861" xr:uid="{00000000-0005-0000-0000-0000438F0000}"/>
    <cellStyle name="Normal 5 2 2 4 2 2 11" xfId="21540" xr:uid="{00000000-0005-0000-0000-0000448F0000}"/>
    <cellStyle name="Normal 5 2 2 4 2 2 11 2" xfId="21541" xr:uid="{00000000-0005-0000-0000-0000458F0000}"/>
    <cellStyle name="Normal 5 2 2 4 2 2 11 2 2" xfId="46904" xr:uid="{00000000-0005-0000-0000-0000468F0000}"/>
    <cellStyle name="Normal 5 2 2 4 2 2 11 3" xfId="33486" xr:uid="{00000000-0005-0000-0000-0000478F0000}"/>
    <cellStyle name="Normal 5 2 2 4 2 2 12" xfId="21542" xr:uid="{00000000-0005-0000-0000-0000488F0000}"/>
    <cellStyle name="Normal 5 2 2 4 2 2 12 2" xfId="21543" xr:uid="{00000000-0005-0000-0000-0000498F0000}"/>
    <cellStyle name="Normal 5 2 2 4 2 2 12 2 2" xfId="47738" xr:uid="{00000000-0005-0000-0000-00004A8F0000}"/>
    <cellStyle name="Normal 5 2 2 4 2 2 12 3" xfId="34331" xr:uid="{00000000-0005-0000-0000-00004B8F0000}"/>
    <cellStyle name="Normal 5 2 2 4 2 2 13" xfId="21544" xr:uid="{00000000-0005-0000-0000-00004C8F0000}"/>
    <cellStyle name="Normal 5 2 2 4 2 2 13 2" xfId="21545" xr:uid="{00000000-0005-0000-0000-00004D8F0000}"/>
    <cellStyle name="Normal 5 2 2 4 2 2 13 2 2" xfId="48222" xr:uid="{00000000-0005-0000-0000-00004E8F0000}"/>
    <cellStyle name="Normal 5 2 2 4 2 2 13 3" xfId="34815" xr:uid="{00000000-0005-0000-0000-00004F8F0000}"/>
    <cellStyle name="Normal 5 2 2 4 2 2 14" xfId="21546" xr:uid="{00000000-0005-0000-0000-0000508F0000}"/>
    <cellStyle name="Normal 5 2 2 4 2 2 14 2" xfId="35076" xr:uid="{00000000-0005-0000-0000-0000518F0000}"/>
    <cellStyle name="Normal 5 2 2 4 2 2 15" xfId="21547" xr:uid="{00000000-0005-0000-0000-0000528F0000}"/>
    <cellStyle name="Normal 5 2 2 4 2 2 15 2" xfId="40953" xr:uid="{00000000-0005-0000-0000-0000538F0000}"/>
    <cellStyle name="Normal 5 2 2 4 2 2 16" xfId="27527" xr:uid="{00000000-0005-0000-0000-0000548F0000}"/>
    <cellStyle name="Normal 5 2 2 4 2 2 17" xfId="21537" xr:uid="{00000000-0005-0000-0000-0000558F0000}"/>
    <cellStyle name="Normal 5 2 2 4 2 2 2" xfId="21548" xr:uid="{00000000-0005-0000-0000-0000568F0000}"/>
    <cellStyle name="Normal 5 2 2 4 2 2 2 10" xfId="21549" xr:uid="{00000000-0005-0000-0000-0000578F0000}"/>
    <cellStyle name="Normal 5 2 2 4 2 2 2 10 2" xfId="21550" xr:uid="{00000000-0005-0000-0000-0000588F0000}"/>
    <cellStyle name="Normal 5 2 2 4 2 2 2 10 2 2" xfId="48037" xr:uid="{00000000-0005-0000-0000-0000598F0000}"/>
    <cellStyle name="Normal 5 2 2 4 2 2 2 10 3" xfId="34630" xr:uid="{00000000-0005-0000-0000-00005A8F0000}"/>
    <cellStyle name="Normal 5 2 2 4 2 2 2 11" xfId="21551" xr:uid="{00000000-0005-0000-0000-00005B8F0000}"/>
    <cellStyle name="Normal 5 2 2 4 2 2 2 11 2" xfId="41269" xr:uid="{00000000-0005-0000-0000-00005C8F0000}"/>
    <cellStyle name="Normal 5 2 2 4 2 2 2 12" xfId="21552" xr:uid="{00000000-0005-0000-0000-00005D8F0000}"/>
    <cellStyle name="Normal 5 2 2 4 2 2 2 12 2" xfId="35241" xr:uid="{00000000-0005-0000-0000-00005E8F0000}"/>
    <cellStyle name="Normal 5 2 2 4 2 2 2 13" xfId="27853" xr:uid="{00000000-0005-0000-0000-00005F8F0000}"/>
    <cellStyle name="Normal 5 2 2 4 2 2 2 2" xfId="21553" xr:uid="{00000000-0005-0000-0000-0000608F0000}"/>
    <cellStyle name="Normal 5 2 2 4 2 2 2 2 2" xfId="21554" xr:uid="{00000000-0005-0000-0000-0000618F0000}"/>
    <cellStyle name="Normal 5 2 2 4 2 2 2 2 2 2" xfId="21555" xr:uid="{00000000-0005-0000-0000-0000628F0000}"/>
    <cellStyle name="Normal 5 2 2 4 2 2 2 2 2 2 2" xfId="43339" xr:uid="{00000000-0005-0000-0000-0000638F0000}"/>
    <cellStyle name="Normal 5 2 2 4 2 2 2 2 2 3" xfId="21556" xr:uid="{00000000-0005-0000-0000-0000648F0000}"/>
    <cellStyle name="Normal 5 2 2 4 2 2 2 2 2 3 2" xfId="38222" xr:uid="{00000000-0005-0000-0000-0000658F0000}"/>
    <cellStyle name="Normal 5 2 2 4 2 2 2 2 2 4" xfId="29919" xr:uid="{00000000-0005-0000-0000-0000668F0000}"/>
    <cellStyle name="Normal 5 2 2 4 2 2 2 2 3" xfId="21557" xr:uid="{00000000-0005-0000-0000-0000678F0000}"/>
    <cellStyle name="Normal 5 2 2 4 2 2 2 2 3 2" xfId="21558" xr:uid="{00000000-0005-0000-0000-0000688F0000}"/>
    <cellStyle name="Normal 5 2 2 4 2 2 2 2 3 2 2" xfId="45196" xr:uid="{00000000-0005-0000-0000-0000698F0000}"/>
    <cellStyle name="Normal 5 2 2 4 2 2 2 2 3 3" xfId="21559" xr:uid="{00000000-0005-0000-0000-00006A8F0000}"/>
    <cellStyle name="Normal 5 2 2 4 2 2 2 2 3 3 2" xfId="40080" xr:uid="{00000000-0005-0000-0000-00006B8F0000}"/>
    <cellStyle name="Normal 5 2 2 4 2 2 2 2 3 4" xfId="31776" xr:uid="{00000000-0005-0000-0000-00006C8F0000}"/>
    <cellStyle name="Normal 5 2 2 4 2 2 2 2 4" xfId="21560" xr:uid="{00000000-0005-0000-0000-00006D8F0000}"/>
    <cellStyle name="Normal 5 2 2 4 2 2 2 2 4 2" xfId="21561" xr:uid="{00000000-0005-0000-0000-00006E8F0000}"/>
    <cellStyle name="Normal 5 2 2 4 2 2 2 2 4 2 2" xfId="47504" xr:uid="{00000000-0005-0000-0000-00006F8F0000}"/>
    <cellStyle name="Normal 5 2 2 4 2 2 2 2 4 3" xfId="34091" xr:uid="{00000000-0005-0000-0000-0000708F0000}"/>
    <cellStyle name="Normal 5 2 2 4 2 2 2 2 5" xfId="21562" xr:uid="{00000000-0005-0000-0000-0000718F0000}"/>
    <cellStyle name="Normal 5 2 2 4 2 2 2 2 5 2" xfId="41681" xr:uid="{00000000-0005-0000-0000-0000728F0000}"/>
    <cellStyle name="Normal 5 2 2 4 2 2 2 2 6" xfId="21563" xr:uid="{00000000-0005-0000-0000-0000738F0000}"/>
    <cellStyle name="Normal 5 2 2 4 2 2 2 2 6 2" xfId="36564" xr:uid="{00000000-0005-0000-0000-0000748F0000}"/>
    <cellStyle name="Normal 5 2 2 4 2 2 2 2 7" xfId="28256" xr:uid="{00000000-0005-0000-0000-0000758F0000}"/>
    <cellStyle name="Normal 5 2 2 4 2 2 2 3" xfId="21564" xr:uid="{00000000-0005-0000-0000-0000768F0000}"/>
    <cellStyle name="Normal 5 2 2 4 2 2 2 3 2" xfId="21565" xr:uid="{00000000-0005-0000-0000-0000778F0000}"/>
    <cellStyle name="Normal 5 2 2 4 2 2 2 3 2 2" xfId="21566" xr:uid="{00000000-0005-0000-0000-0000788F0000}"/>
    <cellStyle name="Normal 5 2 2 4 2 2 2 3 2 2 2" xfId="43340" xr:uid="{00000000-0005-0000-0000-0000798F0000}"/>
    <cellStyle name="Normal 5 2 2 4 2 2 2 3 2 3" xfId="21567" xr:uid="{00000000-0005-0000-0000-00007A8F0000}"/>
    <cellStyle name="Normal 5 2 2 4 2 2 2 3 2 3 2" xfId="38223" xr:uid="{00000000-0005-0000-0000-00007B8F0000}"/>
    <cellStyle name="Normal 5 2 2 4 2 2 2 3 2 4" xfId="29920" xr:uid="{00000000-0005-0000-0000-00007C8F0000}"/>
    <cellStyle name="Normal 5 2 2 4 2 2 2 3 3" xfId="21568" xr:uid="{00000000-0005-0000-0000-00007D8F0000}"/>
    <cellStyle name="Normal 5 2 2 4 2 2 2 3 3 2" xfId="42231" xr:uid="{00000000-0005-0000-0000-00007E8F0000}"/>
    <cellStyle name="Normal 5 2 2 4 2 2 2 3 4" xfId="21569" xr:uid="{00000000-0005-0000-0000-00007F8F0000}"/>
    <cellStyle name="Normal 5 2 2 4 2 2 2 3 4 2" xfId="37114" xr:uid="{00000000-0005-0000-0000-0000808F0000}"/>
    <cellStyle name="Normal 5 2 2 4 2 2 2 3 5" xfId="28811" xr:uid="{00000000-0005-0000-0000-0000818F0000}"/>
    <cellStyle name="Normal 5 2 2 4 2 2 2 4" xfId="21570" xr:uid="{00000000-0005-0000-0000-0000828F0000}"/>
    <cellStyle name="Normal 5 2 2 4 2 2 2 4 2" xfId="21571" xr:uid="{00000000-0005-0000-0000-0000838F0000}"/>
    <cellStyle name="Normal 5 2 2 4 2 2 2 4 2 2" xfId="43338" xr:uid="{00000000-0005-0000-0000-0000848F0000}"/>
    <cellStyle name="Normal 5 2 2 4 2 2 2 4 3" xfId="21572" xr:uid="{00000000-0005-0000-0000-0000858F0000}"/>
    <cellStyle name="Normal 5 2 2 4 2 2 2 4 3 2" xfId="38221" xr:uid="{00000000-0005-0000-0000-0000868F0000}"/>
    <cellStyle name="Normal 5 2 2 4 2 2 2 4 4" xfId="29918" xr:uid="{00000000-0005-0000-0000-0000878F0000}"/>
    <cellStyle name="Normal 5 2 2 4 2 2 2 5" xfId="21573" xr:uid="{00000000-0005-0000-0000-0000888F0000}"/>
    <cellStyle name="Normal 5 2 2 4 2 2 2 5 2" xfId="21574" xr:uid="{00000000-0005-0000-0000-0000898F0000}"/>
    <cellStyle name="Normal 5 2 2 4 2 2 2 5 2 2" xfId="44132" xr:uid="{00000000-0005-0000-0000-00008A8F0000}"/>
    <cellStyle name="Normal 5 2 2 4 2 2 2 5 3" xfId="21575" xr:uid="{00000000-0005-0000-0000-00008B8F0000}"/>
    <cellStyle name="Normal 5 2 2 4 2 2 2 5 3 2" xfId="39016" xr:uid="{00000000-0005-0000-0000-00008C8F0000}"/>
    <cellStyle name="Normal 5 2 2 4 2 2 2 5 4" xfId="30712" xr:uid="{00000000-0005-0000-0000-00008D8F0000}"/>
    <cellStyle name="Normal 5 2 2 4 2 2 2 6" xfId="21576" xr:uid="{00000000-0005-0000-0000-00008E8F0000}"/>
    <cellStyle name="Normal 5 2 2 4 2 2 2 6 2" xfId="21577" xr:uid="{00000000-0005-0000-0000-00008F8F0000}"/>
    <cellStyle name="Normal 5 2 2 4 2 2 2 6 2 2" xfId="44784" xr:uid="{00000000-0005-0000-0000-0000908F0000}"/>
    <cellStyle name="Normal 5 2 2 4 2 2 2 6 3" xfId="21578" xr:uid="{00000000-0005-0000-0000-0000918F0000}"/>
    <cellStyle name="Normal 5 2 2 4 2 2 2 6 3 2" xfId="39668" xr:uid="{00000000-0005-0000-0000-0000928F0000}"/>
    <cellStyle name="Normal 5 2 2 4 2 2 2 6 4" xfId="31364" xr:uid="{00000000-0005-0000-0000-0000938F0000}"/>
    <cellStyle name="Normal 5 2 2 4 2 2 2 7" xfId="21579" xr:uid="{00000000-0005-0000-0000-0000948F0000}"/>
    <cellStyle name="Normal 5 2 2 4 2 2 2 7 2" xfId="21580" xr:uid="{00000000-0005-0000-0000-0000958F0000}"/>
    <cellStyle name="Normal 5 2 2 4 2 2 2 7 2 2" xfId="45786" xr:uid="{00000000-0005-0000-0000-0000968F0000}"/>
    <cellStyle name="Normal 5 2 2 4 2 2 2 7 3" xfId="21581" xr:uid="{00000000-0005-0000-0000-0000978F0000}"/>
    <cellStyle name="Normal 5 2 2 4 2 2 2 7 3 2" xfId="40670" xr:uid="{00000000-0005-0000-0000-0000988F0000}"/>
    <cellStyle name="Normal 5 2 2 4 2 2 2 7 4" xfId="32368" xr:uid="{00000000-0005-0000-0000-0000998F0000}"/>
    <cellStyle name="Normal 5 2 2 4 2 2 2 8" xfId="21582" xr:uid="{00000000-0005-0000-0000-00009A8F0000}"/>
    <cellStyle name="Normal 5 2 2 4 2 2 2 8 2" xfId="21583" xr:uid="{00000000-0005-0000-0000-00009B8F0000}"/>
    <cellStyle name="Normal 5 2 2 4 2 2 2 8 2 2" xfId="46495" xr:uid="{00000000-0005-0000-0000-00009C8F0000}"/>
    <cellStyle name="Normal 5 2 2 4 2 2 2 8 3" xfId="21584" xr:uid="{00000000-0005-0000-0000-00009D8F0000}"/>
    <cellStyle name="Normal 5 2 2 4 2 2 2 8 3 2" xfId="36152" xr:uid="{00000000-0005-0000-0000-00009E8F0000}"/>
    <cellStyle name="Normal 5 2 2 4 2 2 2 8 4" xfId="33077" xr:uid="{00000000-0005-0000-0000-00009F8F0000}"/>
    <cellStyle name="Normal 5 2 2 4 2 2 2 9" xfId="21585" xr:uid="{00000000-0005-0000-0000-0000A08F0000}"/>
    <cellStyle name="Normal 5 2 2 4 2 2 2 9 2" xfId="21586" xr:uid="{00000000-0005-0000-0000-0000A18F0000}"/>
    <cellStyle name="Normal 5 2 2 4 2 2 2 9 2 2" xfId="46905" xr:uid="{00000000-0005-0000-0000-0000A28F0000}"/>
    <cellStyle name="Normal 5 2 2 4 2 2 2 9 3" xfId="33487" xr:uid="{00000000-0005-0000-0000-0000A38F0000}"/>
    <cellStyle name="Normal 5 2 2 4 2 2 3" xfId="21587" xr:uid="{00000000-0005-0000-0000-0000A48F0000}"/>
    <cellStyle name="Normal 5 2 2 4 2 2 3 2" xfId="21588" xr:uid="{00000000-0005-0000-0000-0000A58F0000}"/>
    <cellStyle name="Normal 5 2 2 4 2 2 3 2 2" xfId="21589" xr:uid="{00000000-0005-0000-0000-0000A68F0000}"/>
    <cellStyle name="Normal 5 2 2 4 2 2 3 2 2 2" xfId="43341" xr:uid="{00000000-0005-0000-0000-0000A78F0000}"/>
    <cellStyle name="Normal 5 2 2 4 2 2 3 2 3" xfId="21590" xr:uid="{00000000-0005-0000-0000-0000A88F0000}"/>
    <cellStyle name="Normal 5 2 2 4 2 2 3 2 3 2" xfId="38224" xr:uid="{00000000-0005-0000-0000-0000A98F0000}"/>
    <cellStyle name="Normal 5 2 2 4 2 2 3 2 4" xfId="29921" xr:uid="{00000000-0005-0000-0000-0000AA8F0000}"/>
    <cellStyle name="Normal 5 2 2 4 2 2 3 3" xfId="21591" xr:uid="{00000000-0005-0000-0000-0000AB8F0000}"/>
    <cellStyle name="Normal 5 2 2 4 2 2 3 3 2" xfId="21592" xr:uid="{00000000-0005-0000-0000-0000AC8F0000}"/>
    <cellStyle name="Normal 5 2 2 4 2 2 3 3 2 2" xfId="45195" xr:uid="{00000000-0005-0000-0000-0000AD8F0000}"/>
    <cellStyle name="Normal 5 2 2 4 2 2 3 3 3" xfId="21593" xr:uid="{00000000-0005-0000-0000-0000AE8F0000}"/>
    <cellStyle name="Normal 5 2 2 4 2 2 3 3 3 2" xfId="40079" xr:uid="{00000000-0005-0000-0000-0000AF8F0000}"/>
    <cellStyle name="Normal 5 2 2 4 2 2 3 3 4" xfId="31775" xr:uid="{00000000-0005-0000-0000-0000B08F0000}"/>
    <cellStyle name="Normal 5 2 2 4 2 2 3 4" xfId="21594" xr:uid="{00000000-0005-0000-0000-0000B18F0000}"/>
    <cellStyle name="Normal 5 2 2 4 2 2 3 4 2" xfId="21595" xr:uid="{00000000-0005-0000-0000-0000B28F0000}"/>
    <cellStyle name="Normal 5 2 2 4 2 2 3 4 2 2" xfId="47239" xr:uid="{00000000-0005-0000-0000-0000B38F0000}"/>
    <cellStyle name="Normal 5 2 2 4 2 2 3 4 3" xfId="21596" xr:uid="{00000000-0005-0000-0000-0000B48F0000}"/>
    <cellStyle name="Normal 5 2 2 4 2 2 3 4 3 2" xfId="36563" xr:uid="{00000000-0005-0000-0000-0000B58F0000}"/>
    <cellStyle name="Normal 5 2 2 4 2 2 3 4 4" xfId="33823" xr:uid="{00000000-0005-0000-0000-0000B68F0000}"/>
    <cellStyle name="Normal 5 2 2 4 2 2 3 5" xfId="21597" xr:uid="{00000000-0005-0000-0000-0000B78F0000}"/>
    <cellStyle name="Normal 5 2 2 4 2 2 3 5 2" xfId="41680" xr:uid="{00000000-0005-0000-0000-0000B88F0000}"/>
    <cellStyle name="Normal 5 2 2 4 2 2 3 6" xfId="21598" xr:uid="{00000000-0005-0000-0000-0000B98F0000}"/>
    <cellStyle name="Normal 5 2 2 4 2 2 3 6 2" xfId="35409" xr:uid="{00000000-0005-0000-0000-0000BA8F0000}"/>
    <cellStyle name="Normal 5 2 2 4 2 2 3 7" xfId="28255" xr:uid="{00000000-0005-0000-0000-0000BB8F0000}"/>
    <cellStyle name="Normal 5 2 2 4 2 2 4" xfId="21599" xr:uid="{00000000-0005-0000-0000-0000BC8F0000}"/>
    <cellStyle name="Normal 5 2 2 4 2 2 4 2" xfId="21600" xr:uid="{00000000-0005-0000-0000-0000BD8F0000}"/>
    <cellStyle name="Normal 5 2 2 4 2 2 4 2 2" xfId="21601" xr:uid="{00000000-0005-0000-0000-0000BE8F0000}"/>
    <cellStyle name="Normal 5 2 2 4 2 2 4 2 2 2" xfId="43342" xr:uid="{00000000-0005-0000-0000-0000BF8F0000}"/>
    <cellStyle name="Normal 5 2 2 4 2 2 4 2 3" xfId="21602" xr:uid="{00000000-0005-0000-0000-0000C08F0000}"/>
    <cellStyle name="Normal 5 2 2 4 2 2 4 2 3 2" xfId="38225" xr:uid="{00000000-0005-0000-0000-0000C18F0000}"/>
    <cellStyle name="Normal 5 2 2 4 2 2 4 2 4" xfId="29922" xr:uid="{00000000-0005-0000-0000-0000C28F0000}"/>
    <cellStyle name="Normal 5 2 2 4 2 2 4 3" xfId="21603" xr:uid="{00000000-0005-0000-0000-0000C38F0000}"/>
    <cellStyle name="Normal 5 2 2 4 2 2 4 3 2" xfId="21604" xr:uid="{00000000-0005-0000-0000-0000C48F0000}"/>
    <cellStyle name="Normal 5 2 2 4 2 2 4 3 2 2" xfId="48403" xr:uid="{00000000-0005-0000-0000-0000C58F0000}"/>
    <cellStyle name="Normal 5 2 2 4 2 2 4 3 3" xfId="36898" xr:uid="{00000000-0005-0000-0000-0000C68F0000}"/>
    <cellStyle name="Normal 5 2 2 4 2 2 4 4" xfId="21605" xr:uid="{00000000-0005-0000-0000-0000C78F0000}"/>
    <cellStyle name="Normal 5 2 2 4 2 2 4 4 2" xfId="42015" xr:uid="{00000000-0005-0000-0000-0000C88F0000}"/>
    <cellStyle name="Normal 5 2 2 4 2 2 4 5" xfId="21606" xr:uid="{00000000-0005-0000-0000-0000C98F0000}"/>
    <cellStyle name="Normal 5 2 2 4 2 2 4 5 2" xfId="35577" xr:uid="{00000000-0005-0000-0000-0000CA8F0000}"/>
    <cellStyle name="Normal 5 2 2 4 2 2 4 6" xfId="28590" xr:uid="{00000000-0005-0000-0000-0000CB8F0000}"/>
    <cellStyle name="Normal 5 2 2 4 2 2 5" xfId="21607" xr:uid="{00000000-0005-0000-0000-0000CC8F0000}"/>
    <cellStyle name="Normal 5 2 2 4 2 2 5 2" xfId="21608" xr:uid="{00000000-0005-0000-0000-0000CD8F0000}"/>
    <cellStyle name="Normal 5 2 2 4 2 2 5 2 2" xfId="43337" xr:uid="{00000000-0005-0000-0000-0000CE8F0000}"/>
    <cellStyle name="Normal 5 2 2 4 2 2 5 3" xfId="21609" xr:uid="{00000000-0005-0000-0000-0000CF8F0000}"/>
    <cellStyle name="Normal 5 2 2 4 2 2 5 3 2" xfId="38220" xr:uid="{00000000-0005-0000-0000-0000D08F0000}"/>
    <cellStyle name="Normal 5 2 2 4 2 2 5 4" xfId="29917" xr:uid="{00000000-0005-0000-0000-0000D18F0000}"/>
    <cellStyle name="Normal 5 2 2 4 2 2 6" xfId="21610" xr:uid="{00000000-0005-0000-0000-0000D28F0000}"/>
    <cellStyle name="Normal 5 2 2 4 2 2 6 2" xfId="21611" xr:uid="{00000000-0005-0000-0000-0000D38F0000}"/>
    <cellStyle name="Normal 5 2 2 4 2 2 6 2 2" xfId="44131" xr:uid="{00000000-0005-0000-0000-0000D48F0000}"/>
    <cellStyle name="Normal 5 2 2 4 2 2 6 3" xfId="21612" xr:uid="{00000000-0005-0000-0000-0000D58F0000}"/>
    <cellStyle name="Normal 5 2 2 4 2 2 6 3 2" xfId="39015" xr:uid="{00000000-0005-0000-0000-0000D68F0000}"/>
    <cellStyle name="Normal 5 2 2 4 2 2 6 4" xfId="30711" xr:uid="{00000000-0005-0000-0000-0000D78F0000}"/>
    <cellStyle name="Normal 5 2 2 4 2 2 7" xfId="21613" xr:uid="{00000000-0005-0000-0000-0000D88F0000}"/>
    <cellStyle name="Normal 5 2 2 4 2 2 7 2" xfId="21614" xr:uid="{00000000-0005-0000-0000-0000D98F0000}"/>
    <cellStyle name="Normal 5 2 2 4 2 2 7 2 2" xfId="44468" xr:uid="{00000000-0005-0000-0000-0000DA8F0000}"/>
    <cellStyle name="Normal 5 2 2 4 2 2 7 3" xfId="21615" xr:uid="{00000000-0005-0000-0000-0000DB8F0000}"/>
    <cellStyle name="Normal 5 2 2 4 2 2 7 3 2" xfId="39352" xr:uid="{00000000-0005-0000-0000-0000DC8F0000}"/>
    <cellStyle name="Normal 5 2 2 4 2 2 7 4" xfId="31048" xr:uid="{00000000-0005-0000-0000-0000DD8F0000}"/>
    <cellStyle name="Normal 5 2 2 4 2 2 8" xfId="21616" xr:uid="{00000000-0005-0000-0000-0000DE8F0000}"/>
    <cellStyle name="Normal 5 2 2 4 2 2 8 2" xfId="21617" xr:uid="{00000000-0005-0000-0000-0000DF8F0000}"/>
    <cellStyle name="Normal 5 2 2 4 2 2 8 2 2" xfId="45466" xr:uid="{00000000-0005-0000-0000-0000E08F0000}"/>
    <cellStyle name="Normal 5 2 2 4 2 2 8 3" xfId="21618" xr:uid="{00000000-0005-0000-0000-0000E18F0000}"/>
    <cellStyle name="Normal 5 2 2 4 2 2 8 3 2" xfId="40350" xr:uid="{00000000-0005-0000-0000-0000E28F0000}"/>
    <cellStyle name="Normal 5 2 2 4 2 2 8 4" xfId="32046" xr:uid="{00000000-0005-0000-0000-0000E38F0000}"/>
    <cellStyle name="Normal 5 2 2 4 2 2 9" xfId="21619" xr:uid="{00000000-0005-0000-0000-0000E48F0000}"/>
    <cellStyle name="Normal 5 2 2 4 2 2 9 2" xfId="21620" xr:uid="{00000000-0005-0000-0000-0000E58F0000}"/>
    <cellStyle name="Normal 5 2 2 4 2 2 9 2 2" xfId="46022" xr:uid="{00000000-0005-0000-0000-0000E68F0000}"/>
    <cellStyle name="Normal 5 2 2 4 2 2 9 3" xfId="21621" xr:uid="{00000000-0005-0000-0000-0000E78F0000}"/>
    <cellStyle name="Normal 5 2 2 4 2 2 9 3 2" xfId="35834" xr:uid="{00000000-0005-0000-0000-0000E88F0000}"/>
    <cellStyle name="Normal 5 2 2 4 2 2 9 4" xfId="32604" xr:uid="{00000000-0005-0000-0000-0000E98F0000}"/>
    <cellStyle name="Normal 5 2 2 4 2 3" xfId="725" xr:uid="{00000000-0005-0000-0000-0000EA8F0000}"/>
    <cellStyle name="Normal 5 2 2 4 2 3 10" xfId="21623" xr:uid="{00000000-0005-0000-0000-0000EB8F0000}"/>
    <cellStyle name="Normal 5 2 2 4 2 3 10 2" xfId="21624" xr:uid="{00000000-0005-0000-0000-0000EC8F0000}"/>
    <cellStyle name="Normal 5 2 2 4 2 3 10 2 2" xfId="46210" xr:uid="{00000000-0005-0000-0000-0000ED8F0000}"/>
    <cellStyle name="Normal 5 2 2 4 2 3 10 3" xfId="32792" xr:uid="{00000000-0005-0000-0000-0000EE8F0000}"/>
    <cellStyle name="Normal 5 2 2 4 2 3 11" xfId="21625" xr:uid="{00000000-0005-0000-0000-0000EF8F0000}"/>
    <cellStyle name="Normal 5 2 2 4 2 3 11 2" xfId="21626" xr:uid="{00000000-0005-0000-0000-0000F08F0000}"/>
    <cellStyle name="Normal 5 2 2 4 2 3 11 2 2" xfId="46906" xr:uid="{00000000-0005-0000-0000-0000F18F0000}"/>
    <cellStyle name="Normal 5 2 2 4 2 3 11 3" xfId="33488" xr:uid="{00000000-0005-0000-0000-0000F28F0000}"/>
    <cellStyle name="Normal 5 2 2 4 2 3 12" xfId="21627" xr:uid="{00000000-0005-0000-0000-0000F38F0000}"/>
    <cellStyle name="Normal 5 2 2 4 2 3 12 2" xfId="21628" xr:uid="{00000000-0005-0000-0000-0000F48F0000}"/>
    <cellStyle name="Normal 5 2 2 4 2 3 12 2 2" xfId="47739" xr:uid="{00000000-0005-0000-0000-0000F58F0000}"/>
    <cellStyle name="Normal 5 2 2 4 2 3 12 3" xfId="34332" xr:uid="{00000000-0005-0000-0000-0000F68F0000}"/>
    <cellStyle name="Normal 5 2 2 4 2 3 13" xfId="21629" xr:uid="{00000000-0005-0000-0000-0000F78F0000}"/>
    <cellStyle name="Normal 5 2 2 4 2 3 13 2" xfId="21630" xr:uid="{00000000-0005-0000-0000-0000F88F0000}"/>
    <cellStyle name="Normal 5 2 2 4 2 3 13 2 2" xfId="48309" xr:uid="{00000000-0005-0000-0000-0000F98F0000}"/>
    <cellStyle name="Normal 5 2 2 4 2 3 13 3" xfId="34902" xr:uid="{00000000-0005-0000-0000-0000FA8F0000}"/>
    <cellStyle name="Normal 5 2 2 4 2 3 14" xfId="21631" xr:uid="{00000000-0005-0000-0000-0000FB8F0000}"/>
    <cellStyle name="Normal 5 2 2 4 2 3 14 2" xfId="35077" xr:uid="{00000000-0005-0000-0000-0000FC8F0000}"/>
    <cellStyle name="Normal 5 2 2 4 2 3 15" xfId="21632" xr:uid="{00000000-0005-0000-0000-0000FD8F0000}"/>
    <cellStyle name="Normal 5 2 2 4 2 3 15 2" xfId="40884" xr:uid="{00000000-0005-0000-0000-0000FE8F0000}"/>
    <cellStyle name="Normal 5 2 2 4 2 3 16" xfId="27528" xr:uid="{00000000-0005-0000-0000-0000FF8F0000}"/>
    <cellStyle name="Normal 5 2 2 4 2 3 17" xfId="21622" xr:uid="{00000000-0005-0000-0000-000000900000}"/>
    <cellStyle name="Normal 5 2 2 4 2 3 2" xfId="21633" xr:uid="{00000000-0005-0000-0000-000001900000}"/>
    <cellStyle name="Normal 5 2 2 4 2 3 2 10" xfId="21634" xr:uid="{00000000-0005-0000-0000-000002900000}"/>
    <cellStyle name="Normal 5 2 2 4 2 3 2 10 2" xfId="21635" xr:uid="{00000000-0005-0000-0000-000003900000}"/>
    <cellStyle name="Normal 5 2 2 4 2 3 2 10 2 2" xfId="48038" xr:uid="{00000000-0005-0000-0000-000004900000}"/>
    <cellStyle name="Normal 5 2 2 4 2 3 2 10 3" xfId="34631" xr:uid="{00000000-0005-0000-0000-000005900000}"/>
    <cellStyle name="Normal 5 2 2 4 2 3 2 11" xfId="21636" xr:uid="{00000000-0005-0000-0000-000006900000}"/>
    <cellStyle name="Normal 5 2 2 4 2 3 2 11 2" xfId="41200" xr:uid="{00000000-0005-0000-0000-000007900000}"/>
    <cellStyle name="Normal 5 2 2 4 2 3 2 12" xfId="21637" xr:uid="{00000000-0005-0000-0000-000008900000}"/>
    <cellStyle name="Normal 5 2 2 4 2 3 2 12 2" xfId="35578" xr:uid="{00000000-0005-0000-0000-000009900000}"/>
    <cellStyle name="Normal 5 2 2 4 2 3 2 13" xfId="27792" xr:uid="{00000000-0005-0000-0000-00000A900000}"/>
    <cellStyle name="Normal 5 2 2 4 2 3 2 2" xfId="21638" xr:uid="{00000000-0005-0000-0000-00000B900000}"/>
    <cellStyle name="Normal 5 2 2 4 2 3 2 2 2" xfId="21639" xr:uid="{00000000-0005-0000-0000-00000C900000}"/>
    <cellStyle name="Normal 5 2 2 4 2 3 2 2 2 2" xfId="21640" xr:uid="{00000000-0005-0000-0000-00000D900000}"/>
    <cellStyle name="Normal 5 2 2 4 2 3 2 2 2 2 2" xfId="43345" xr:uid="{00000000-0005-0000-0000-00000E900000}"/>
    <cellStyle name="Normal 5 2 2 4 2 3 2 2 2 3" xfId="21641" xr:uid="{00000000-0005-0000-0000-00000F900000}"/>
    <cellStyle name="Normal 5 2 2 4 2 3 2 2 2 3 2" xfId="38228" xr:uid="{00000000-0005-0000-0000-000010900000}"/>
    <cellStyle name="Normal 5 2 2 4 2 3 2 2 2 4" xfId="29925" xr:uid="{00000000-0005-0000-0000-000011900000}"/>
    <cellStyle name="Normal 5 2 2 4 2 3 2 2 3" xfId="21642" xr:uid="{00000000-0005-0000-0000-000012900000}"/>
    <cellStyle name="Normal 5 2 2 4 2 3 2 2 3 2" xfId="21643" xr:uid="{00000000-0005-0000-0000-000013900000}"/>
    <cellStyle name="Normal 5 2 2 4 2 3 2 2 3 2 2" xfId="45198" xr:uid="{00000000-0005-0000-0000-000014900000}"/>
    <cellStyle name="Normal 5 2 2 4 2 3 2 2 3 3" xfId="21644" xr:uid="{00000000-0005-0000-0000-000015900000}"/>
    <cellStyle name="Normal 5 2 2 4 2 3 2 2 3 3 2" xfId="40082" xr:uid="{00000000-0005-0000-0000-000016900000}"/>
    <cellStyle name="Normal 5 2 2 4 2 3 2 2 3 4" xfId="31778" xr:uid="{00000000-0005-0000-0000-000017900000}"/>
    <cellStyle name="Normal 5 2 2 4 2 3 2 2 4" xfId="21645" xr:uid="{00000000-0005-0000-0000-000018900000}"/>
    <cellStyle name="Normal 5 2 2 4 2 3 2 2 4 2" xfId="21646" xr:uid="{00000000-0005-0000-0000-000019900000}"/>
    <cellStyle name="Normal 5 2 2 4 2 3 2 2 4 2 2" xfId="47505" xr:uid="{00000000-0005-0000-0000-00001A900000}"/>
    <cellStyle name="Normal 5 2 2 4 2 3 2 2 4 3" xfId="34092" xr:uid="{00000000-0005-0000-0000-00001B900000}"/>
    <cellStyle name="Normal 5 2 2 4 2 3 2 2 5" xfId="21647" xr:uid="{00000000-0005-0000-0000-00001C900000}"/>
    <cellStyle name="Normal 5 2 2 4 2 3 2 2 5 2" xfId="41683" xr:uid="{00000000-0005-0000-0000-00001D900000}"/>
    <cellStyle name="Normal 5 2 2 4 2 3 2 2 6" xfId="21648" xr:uid="{00000000-0005-0000-0000-00001E900000}"/>
    <cellStyle name="Normal 5 2 2 4 2 3 2 2 6 2" xfId="36566" xr:uid="{00000000-0005-0000-0000-00001F900000}"/>
    <cellStyle name="Normal 5 2 2 4 2 3 2 2 7" xfId="28258" xr:uid="{00000000-0005-0000-0000-000020900000}"/>
    <cellStyle name="Normal 5 2 2 4 2 3 2 3" xfId="21649" xr:uid="{00000000-0005-0000-0000-000021900000}"/>
    <cellStyle name="Normal 5 2 2 4 2 3 2 3 2" xfId="21650" xr:uid="{00000000-0005-0000-0000-000022900000}"/>
    <cellStyle name="Normal 5 2 2 4 2 3 2 3 2 2" xfId="21651" xr:uid="{00000000-0005-0000-0000-000023900000}"/>
    <cellStyle name="Normal 5 2 2 4 2 3 2 3 2 2 2" xfId="43346" xr:uid="{00000000-0005-0000-0000-000024900000}"/>
    <cellStyle name="Normal 5 2 2 4 2 3 2 3 2 3" xfId="21652" xr:uid="{00000000-0005-0000-0000-000025900000}"/>
    <cellStyle name="Normal 5 2 2 4 2 3 2 3 2 3 2" xfId="38229" xr:uid="{00000000-0005-0000-0000-000026900000}"/>
    <cellStyle name="Normal 5 2 2 4 2 3 2 3 2 4" xfId="29926" xr:uid="{00000000-0005-0000-0000-000027900000}"/>
    <cellStyle name="Normal 5 2 2 4 2 3 2 3 3" xfId="21653" xr:uid="{00000000-0005-0000-0000-000028900000}"/>
    <cellStyle name="Normal 5 2 2 4 2 3 2 3 3 2" xfId="42162" xr:uid="{00000000-0005-0000-0000-000029900000}"/>
    <cellStyle name="Normal 5 2 2 4 2 3 2 3 4" xfId="21654" xr:uid="{00000000-0005-0000-0000-00002A900000}"/>
    <cellStyle name="Normal 5 2 2 4 2 3 2 3 4 2" xfId="37045" xr:uid="{00000000-0005-0000-0000-00002B900000}"/>
    <cellStyle name="Normal 5 2 2 4 2 3 2 3 5" xfId="28742" xr:uid="{00000000-0005-0000-0000-00002C900000}"/>
    <cellStyle name="Normal 5 2 2 4 2 3 2 4" xfId="21655" xr:uid="{00000000-0005-0000-0000-00002D900000}"/>
    <cellStyle name="Normal 5 2 2 4 2 3 2 4 2" xfId="21656" xr:uid="{00000000-0005-0000-0000-00002E900000}"/>
    <cellStyle name="Normal 5 2 2 4 2 3 2 4 2 2" xfId="43344" xr:uid="{00000000-0005-0000-0000-00002F900000}"/>
    <cellStyle name="Normal 5 2 2 4 2 3 2 4 3" xfId="21657" xr:uid="{00000000-0005-0000-0000-000030900000}"/>
    <cellStyle name="Normal 5 2 2 4 2 3 2 4 3 2" xfId="38227" xr:uid="{00000000-0005-0000-0000-000031900000}"/>
    <cellStyle name="Normal 5 2 2 4 2 3 2 4 4" xfId="29924" xr:uid="{00000000-0005-0000-0000-000032900000}"/>
    <cellStyle name="Normal 5 2 2 4 2 3 2 5" xfId="21658" xr:uid="{00000000-0005-0000-0000-000033900000}"/>
    <cellStyle name="Normal 5 2 2 4 2 3 2 5 2" xfId="21659" xr:uid="{00000000-0005-0000-0000-000034900000}"/>
    <cellStyle name="Normal 5 2 2 4 2 3 2 5 2 2" xfId="44134" xr:uid="{00000000-0005-0000-0000-000035900000}"/>
    <cellStyle name="Normal 5 2 2 4 2 3 2 5 3" xfId="21660" xr:uid="{00000000-0005-0000-0000-000036900000}"/>
    <cellStyle name="Normal 5 2 2 4 2 3 2 5 3 2" xfId="39018" xr:uid="{00000000-0005-0000-0000-000037900000}"/>
    <cellStyle name="Normal 5 2 2 4 2 3 2 5 4" xfId="30714" xr:uid="{00000000-0005-0000-0000-000038900000}"/>
    <cellStyle name="Normal 5 2 2 4 2 3 2 6" xfId="21661" xr:uid="{00000000-0005-0000-0000-000039900000}"/>
    <cellStyle name="Normal 5 2 2 4 2 3 2 6 2" xfId="21662" xr:uid="{00000000-0005-0000-0000-00003A900000}"/>
    <cellStyle name="Normal 5 2 2 4 2 3 2 6 2 2" xfId="44715" xr:uid="{00000000-0005-0000-0000-00003B900000}"/>
    <cellStyle name="Normal 5 2 2 4 2 3 2 6 3" xfId="21663" xr:uid="{00000000-0005-0000-0000-00003C900000}"/>
    <cellStyle name="Normal 5 2 2 4 2 3 2 6 3 2" xfId="39599" xr:uid="{00000000-0005-0000-0000-00003D900000}"/>
    <cellStyle name="Normal 5 2 2 4 2 3 2 6 4" xfId="31295" xr:uid="{00000000-0005-0000-0000-00003E900000}"/>
    <cellStyle name="Normal 5 2 2 4 2 3 2 7" xfId="21664" xr:uid="{00000000-0005-0000-0000-00003F900000}"/>
    <cellStyle name="Normal 5 2 2 4 2 3 2 7 2" xfId="21665" xr:uid="{00000000-0005-0000-0000-000040900000}"/>
    <cellStyle name="Normal 5 2 2 4 2 3 2 7 2 2" xfId="45787" xr:uid="{00000000-0005-0000-0000-000041900000}"/>
    <cellStyle name="Normal 5 2 2 4 2 3 2 7 3" xfId="21666" xr:uid="{00000000-0005-0000-0000-000042900000}"/>
    <cellStyle name="Normal 5 2 2 4 2 3 2 7 3 2" xfId="40671" xr:uid="{00000000-0005-0000-0000-000043900000}"/>
    <cellStyle name="Normal 5 2 2 4 2 3 2 7 4" xfId="32369" xr:uid="{00000000-0005-0000-0000-000044900000}"/>
    <cellStyle name="Normal 5 2 2 4 2 3 2 8" xfId="21667" xr:uid="{00000000-0005-0000-0000-000045900000}"/>
    <cellStyle name="Normal 5 2 2 4 2 3 2 8 2" xfId="21668" xr:uid="{00000000-0005-0000-0000-000046900000}"/>
    <cellStyle name="Normal 5 2 2 4 2 3 2 8 2 2" xfId="46426" xr:uid="{00000000-0005-0000-0000-000047900000}"/>
    <cellStyle name="Normal 5 2 2 4 2 3 2 8 3" xfId="21669" xr:uid="{00000000-0005-0000-0000-000048900000}"/>
    <cellStyle name="Normal 5 2 2 4 2 3 2 8 3 2" xfId="36083" xr:uid="{00000000-0005-0000-0000-000049900000}"/>
    <cellStyle name="Normal 5 2 2 4 2 3 2 8 4" xfId="33008" xr:uid="{00000000-0005-0000-0000-00004A900000}"/>
    <cellStyle name="Normal 5 2 2 4 2 3 2 9" xfId="21670" xr:uid="{00000000-0005-0000-0000-00004B900000}"/>
    <cellStyle name="Normal 5 2 2 4 2 3 2 9 2" xfId="21671" xr:uid="{00000000-0005-0000-0000-00004C900000}"/>
    <cellStyle name="Normal 5 2 2 4 2 3 2 9 2 2" xfId="46907" xr:uid="{00000000-0005-0000-0000-00004D900000}"/>
    <cellStyle name="Normal 5 2 2 4 2 3 2 9 3" xfId="33489" xr:uid="{00000000-0005-0000-0000-00004E900000}"/>
    <cellStyle name="Normal 5 2 2 4 2 3 3" xfId="21672" xr:uid="{00000000-0005-0000-0000-00004F900000}"/>
    <cellStyle name="Normal 5 2 2 4 2 3 3 2" xfId="21673" xr:uid="{00000000-0005-0000-0000-000050900000}"/>
    <cellStyle name="Normal 5 2 2 4 2 3 3 2 2" xfId="21674" xr:uid="{00000000-0005-0000-0000-000051900000}"/>
    <cellStyle name="Normal 5 2 2 4 2 3 3 2 2 2" xfId="43347" xr:uid="{00000000-0005-0000-0000-000052900000}"/>
    <cellStyle name="Normal 5 2 2 4 2 3 3 2 3" xfId="21675" xr:uid="{00000000-0005-0000-0000-000053900000}"/>
    <cellStyle name="Normal 5 2 2 4 2 3 3 2 3 2" xfId="38230" xr:uid="{00000000-0005-0000-0000-000054900000}"/>
    <cellStyle name="Normal 5 2 2 4 2 3 3 2 4" xfId="29927" xr:uid="{00000000-0005-0000-0000-000055900000}"/>
    <cellStyle name="Normal 5 2 2 4 2 3 3 3" xfId="21676" xr:uid="{00000000-0005-0000-0000-000056900000}"/>
    <cellStyle name="Normal 5 2 2 4 2 3 3 3 2" xfId="21677" xr:uid="{00000000-0005-0000-0000-000057900000}"/>
    <cellStyle name="Normal 5 2 2 4 2 3 3 3 2 2" xfId="45197" xr:uid="{00000000-0005-0000-0000-000058900000}"/>
    <cellStyle name="Normal 5 2 2 4 2 3 3 3 3" xfId="21678" xr:uid="{00000000-0005-0000-0000-000059900000}"/>
    <cellStyle name="Normal 5 2 2 4 2 3 3 3 3 2" xfId="40081" xr:uid="{00000000-0005-0000-0000-00005A900000}"/>
    <cellStyle name="Normal 5 2 2 4 2 3 3 3 4" xfId="31777" xr:uid="{00000000-0005-0000-0000-00005B900000}"/>
    <cellStyle name="Normal 5 2 2 4 2 3 3 4" xfId="21679" xr:uid="{00000000-0005-0000-0000-00005C900000}"/>
    <cellStyle name="Normal 5 2 2 4 2 3 3 4 2" xfId="21680" xr:uid="{00000000-0005-0000-0000-00005D900000}"/>
    <cellStyle name="Normal 5 2 2 4 2 3 3 4 2 2" xfId="47170" xr:uid="{00000000-0005-0000-0000-00005E900000}"/>
    <cellStyle name="Normal 5 2 2 4 2 3 3 4 3" xfId="33754" xr:uid="{00000000-0005-0000-0000-00005F900000}"/>
    <cellStyle name="Normal 5 2 2 4 2 3 3 5" xfId="21681" xr:uid="{00000000-0005-0000-0000-000060900000}"/>
    <cellStyle name="Normal 5 2 2 4 2 3 3 5 2" xfId="41682" xr:uid="{00000000-0005-0000-0000-000061900000}"/>
    <cellStyle name="Normal 5 2 2 4 2 3 3 6" xfId="21682" xr:uid="{00000000-0005-0000-0000-000062900000}"/>
    <cellStyle name="Normal 5 2 2 4 2 3 3 6 2" xfId="36565" xr:uid="{00000000-0005-0000-0000-000063900000}"/>
    <cellStyle name="Normal 5 2 2 4 2 3 3 7" xfId="28257" xr:uid="{00000000-0005-0000-0000-000064900000}"/>
    <cellStyle name="Normal 5 2 2 4 2 3 4" xfId="21683" xr:uid="{00000000-0005-0000-0000-000065900000}"/>
    <cellStyle name="Normal 5 2 2 4 2 3 4 2" xfId="21684" xr:uid="{00000000-0005-0000-0000-000066900000}"/>
    <cellStyle name="Normal 5 2 2 4 2 3 4 2 2" xfId="21685" xr:uid="{00000000-0005-0000-0000-000067900000}"/>
    <cellStyle name="Normal 5 2 2 4 2 3 4 2 2 2" xfId="43348" xr:uid="{00000000-0005-0000-0000-000068900000}"/>
    <cellStyle name="Normal 5 2 2 4 2 3 4 2 3" xfId="21686" xr:uid="{00000000-0005-0000-0000-000069900000}"/>
    <cellStyle name="Normal 5 2 2 4 2 3 4 2 3 2" xfId="38231" xr:uid="{00000000-0005-0000-0000-00006A900000}"/>
    <cellStyle name="Normal 5 2 2 4 2 3 4 2 4" xfId="29928" xr:uid="{00000000-0005-0000-0000-00006B900000}"/>
    <cellStyle name="Normal 5 2 2 4 2 3 4 3" xfId="21687" xr:uid="{00000000-0005-0000-0000-00006C900000}"/>
    <cellStyle name="Normal 5 2 2 4 2 3 4 3 2" xfId="41946" xr:uid="{00000000-0005-0000-0000-00006D900000}"/>
    <cellStyle name="Normal 5 2 2 4 2 3 4 4" xfId="21688" xr:uid="{00000000-0005-0000-0000-00006E900000}"/>
    <cellStyle name="Normal 5 2 2 4 2 3 4 4 2" xfId="36829" xr:uid="{00000000-0005-0000-0000-00006F900000}"/>
    <cellStyle name="Normal 5 2 2 4 2 3 4 5" xfId="28521" xr:uid="{00000000-0005-0000-0000-000070900000}"/>
    <cellStyle name="Normal 5 2 2 4 2 3 5" xfId="21689" xr:uid="{00000000-0005-0000-0000-000071900000}"/>
    <cellStyle name="Normal 5 2 2 4 2 3 5 2" xfId="21690" xr:uid="{00000000-0005-0000-0000-000072900000}"/>
    <cellStyle name="Normal 5 2 2 4 2 3 5 2 2" xfId="43343" xr:uid="{00000000-0005-0000-0000-000073900000}"/>
    <cellStyle name="Normal 5 2 2 4 2 3 5 3" xfId="21691" xr:uid="{00000000-0005-0000-0000-000074900000}"/>
    <cellStyle name="Normal 5 2 2 4 2 3 5 3 2" xfId="38226" xr:uid="{00000000-0005-0000-0000-000075900000}"/>
    <cellStyle name="Normal 5 2 2 4 2 3 5 4" xfId="29923" xr:uid="{00000000-0005-0000-0000-000076900000}"/>
    <cellStyle name="Normal 5 2 2 4 2 3 6" xfId="21692" xr:uid="{00000000-0005-0000-0000-000077900000}"/>
    <cellStyle name="Normal 5 2 2 4 2 3 6 2" xfId="21693" xr:uid="{00000000-0005-0000-0000-000078900000}"/>
    <cellStyle name="Normal 5 2 2 4 2 3 6 2 2" xfId="44133" xr:uid="{00000000-0005-0000-0000-000079900000}"/>
    <cellStyle name="Normal 5 2 2 4 2 3 6 3" xfId="21694" xr:uid="{00000000-0005-0000-0000-00007A900000}"/>
    <cellStyle name="Normal 5 2 2 4 2 3 6 3 2" xfId="39017" xr:uid="{00000000-0005-0000-0000-00007B900000}"/>
    <cellStyle name="Normal 5 2 2 4 2 3 6 4" xfId="30713" xr:uid="{00000000-0005-0000-0000-00007C900000}"/>
    <cellStyle name="Normal 5 2 2 4 2 3 7" xfId="21695" xr:uid="{00000000-0005-0000-0000-00007D900000}"/>
    <cellStyle name="Normal 5 2 2 4 2 3 7 2" xfId="21696" xr:uid="{00000000-0005-0000-0000-00007E900000}"/>
    <cellStyle name="Normal 5 2 2 4 2 3 7 2 2" xfId="44399" xr:uid="{00000000-0005-0000-0000-00007F900000}"/>
    <cellStyle name="Normal 5 2 2 4 2 3 7 3" xfId="21697" xr:uid="{00000000-0005-0000-0000-000080900000}"/>
    <cellStyle name="Normal 5 2 2 4 2 3 7 3 2" xfId="39283" xr:uid="{00000000-0005-0000-0000-000081900000}"/>
    <cellStyle name="Normal 5 2 2 4 2 3 7 4" xfId="30979" xr:uid="{00000000-0005-0000-0000-000082900000}"/>
    <cellStyle name="Normal 5 2 2 4 2 3 8" xfId="21698" xr:uid="{00000000-0005-0000-0000-000083900000}"/>
    <cellStyle name="Normal 5 2 2 4 2 3 8 2" xfId="21699" xr:uid="{00000000-0005-0000-0000-000084900000}"/>
    <cellStyle name="Normal 5 2 2 4 2 3 8 2 2" xfId="45577" xr:uid="{00000000-0005-0000-0000-000085900000}"/>
    <cellStyle name="Normal 5 2 2 4 2 3 8 3" xfId="21700" xr:uid="{00000000-0005-0000-0000-000086900000}"/>
    <cellStyle name="Normal 5 2 2 4 2 3 8 3 2" xfId="40461" xr:uid="{00000000-0005-0000-0000-000087900000}"/>
    <cellStyle name="Normal 5 2 2 4 2 3 8 4" xfId="32157" xr:uid="{00000000-0005-0000-0000-000088900000}"/>
    <cellStyle name="Normal 5 2 2 4 2 3 9" xfId="21701" xr:uid="{00000000-0005-0000-0000-000089900000}"/>
    <cellStyle name="Normal 5 2 2 4 2 3 9 2" xfId="21702" xr:uid="{00000000-0005-0000-0000-00008A900000}"/>
    <cellStyle name="Normal 5 2 2 4 2 3 9 2 2" xfId="46023" xr:uid="{00000000-0005-0000-0000-00008B900000}"/>
    <cellStyle name="Normal 5 2 2 4 2 3 9 3" xfId="21703" xr:uid="{00000000-0005-0000-0000-00008C900000}"/>
    <cellStyle name="Normal 5 2 2 4 2 3 9 3 2" xfId="35765" xr:uid="{00000000-0005-0000-0000-00008D900000}"/>
    <cellStyle name="Normal 5 2 2 4 2 3 9 4" xfId="32605" xr:uid="{00000000-0005-0000-0000-00008E900000}"/>
    <cellStyle name="Normal 5 2 2 4 2 4" xfId="21704" xr:uid="{00000000-0005-0000-0000-00008F900000}"/>
    <cellStyle name="Normal 5 2 2 4 2 4 10" xfId="21705" xr:uid="{00000000-0005-0000-0000-000090900000}"/>
    <cellStyle name="Normal 5 2 2 4 2 4 10 2" xfId="21706" xr:uid="{00000000-0005-0000-0000-000091900000}"/>
    <cellStyle name="Normal 5 2 2 4 2 4 10 2 2" xfId="48039" xr:uid="{00000000-0005-0000-0000-000092900000}"/>
    <cellStyle name="Normal 5 2 2 4 2 4 10 3" xfId="34632" xr:uid="{00000000-0005-0000-0000-000093900000}"/>
    <cellStyle name="Normal 5 2 2 4 2 4 11" xfId="21707" xr:uid="{00000000-0005-0000-0000-000094900000}"/>
    <cellStyle name="Normal 5 2 2 4 2 4 11 2" xfId="41124" xr:uid="{00000000-0005-0000-0000-000095900000}"/>
    <cellStyle name="Normal 5 2 2 4 2 4 12" xfId="21708" xr:uid="{00000000-0005-0000-0000-000096900000}"/>
    <cellStyle name="Normal 5 2 2 4 2 4 12 2" xfId="35240" xr:uid="{00000000-0005-0000-0000-000097900000}"/>
    <cellStyle name="Normal 5 2 2 4 2 4 13" xfId="27727" xr:uid="{00000000-0005-0000-0000-000098900000}"/>
    <cellStyle name="Normal 5 2 2 4 2 4 2" xfId="21709" xr:uid="{00000000-0005-0000-0000-000099900000}"/>
    <cellStyle name="Normal 5 2 2 4 2 4 2 2" xfId="21710" xr:uid="{00000000-0005-0000-0000-00009A900000}"/>
    <cellStyle name="Normal 5 2 2 4 2 4 2 2 2" xfId="21711" xr:uid="{00000000-0005-0000-0000-00009B900000}"/>
    <cellStyle name="Normal 5 2 2 4 2 4 2 2 2 2" xfId="43350" xr:uid="{00000000-0005-0000-0000-00009C900000}"/>
    <cellStyle name="Normal 5 2 2 4 2 4 2 2 3" xfId="21712" xr:uid="{00000000-0005-0000-0000-00009D900000}"/>
    <cellStyle name="Normal 5 2 2 4 2 4 2 2 3 2" xfId="38233" xr:uid="{00000000-0005-0000-0000-00009E900000}"/>
    <cellStyle name="Normal 5 2 2 4 2 4 2 2 4" xfId="29930" xr:uid="{00000000-0005-0000-0000-00009F900000}"/>
    <cellStyle name="Normal 5 2 2 4 2 4 2 3" xfId="21713" xr:uid="{00000000-0005-0000-0000-0000A0900000}"/>
    <cellStyle name="Normal 5 2 2 4 2 4 2 3 2" xfId="21714" xr:uid="{00000000-0005-0000-0000-0000A1900000}"/>
    <cellStyle name="Normal 5 2 2 4 2 4 2 3 2 2" xfId="45199" xr:uid="{00000000-0005-0000-0000-0000A2900000}"/>
    <cellStyle name="Normal 5 2 2 4 2 4 2 3 3" xfId="21715" xr:uid="{00000000-0005-0000-0000-0000A3900000}"/>
    <cellStyle name="Normal 5 2 2 4 2 4 2 3 3 2" xfId="40083" xr:uid="{00000000-0005-0000-0000-0000A4900000}"/>
    <cellStyle name="Normal 5 2 2 4 2 4 2 3 4" xfId="31779" xr:uid="{00000000-0005-0000-0000-0000A5900000}"/>
    <cellStyle name="Normal 5 2 2 4 2 4 2 4" xfId="21716" xr:uid="{00000000-0005-0000-0000-0000A6900000}"/>
    <cellStyle name="Normal 5 2 2 4 2 4 2 4 2" xfId="21717" xr:uid="{00000000-0005-0000-0000-0000A7900000}"/>
    <cellStyle name="Normal 5 2 2 4 2 4 2 4 2 2" xfId="47503" xr:uid="{00000000-0005-0000-0000-0000A8900000}"/>
    <cellStyle name="Normal 5 2 2 4 2 4 2 4 3" xfId="34090" xr:uid="{00000000-0005-0000-0000-0000A9900000}"/>
    <cellStyle name="Normal 5 2 2 4 2 4 2 5" xfId="21718" xr:uid="{00000000-0005-0000-0000-0000AA900000}"/>
    <cellStyle name="Normal 5 2 2 4 2 4 2 5 2" xfId="41684" xr:uid="{00000000-0005-0000-0000-0000AB900000}"/>
    <cellStyle name="Normal 5 2 2 4 2 4 2 6" xfId="21719" xr:uid="{00000000-0005-0000-0000-0000AC900000}"/>
    <cellStyle name="Normal 5 2 2 4 2 4 2 6 2" xfId="36567" xr:uid="{00000000-0005-0000-0000-0000AD900000}"/>
    <cellStyle name="Normal 5 2 2 4 2 4 2 7" xfId="28259" xr:uid="{00000000-0005-0000-0000-0000AE900000}"/>
    <cellStyle name="Normal 5 2 2 4 2 4 3" xfId="21720" xr:uid="{00000000-0005-0000-0000-0000AF900000}"/>
    <cellStyle name="Normal 5 2 2 4 2 4 3 2" xfId="21721" xr:uid="{00000000-0005-0000-0000-0000B0900000}"/>
    <cellStyle name="Normal 5 2 2 4 2 4 3 2 2" xfId="21722" xr:uid="{00000000-0005-0000-0000-0000B1900000}"/>
    <cellStyle name="Normal 5 2 2 4 2 4 3 2 2 2" xfId="43351" xr:uid="{00000000-0005-0000-0000-0000B2900000}"/>
    <cellStyle name="Normal 5 2 2 4 2 4 3 2 3" xfId="21723" xr:uid="{00000000-0005-0000-0000-0000B3900000}"/>
    <cellStyle name="Normal 5 2 2 4 2 4 3 2 3 2" xfId="38234" xr:uid="{00000000-0005-0000-0000-0000B4900000}"/>
    <cellStyle name="Normal 5 2 2 4 2 4 3 2 4" xfId="29931" xr:uid="{00000000-0005-0000-0000-0000B5900000}"/>
    <cellStyle name="Normal 5 2 2 4 2 4 3 3" xfId="21724" xr:uid="{00000000-0005-0000-0000-0000B6900000}"/>
    <cellStyle name="Normal 5 2 2 4 2 4 3 3 2" xfId="42086" xr:uid="{00000000-0005-0000-0000-0000B7900000}"/>
    <cellStyle name="Normal 5 2 2 4 2 4 3 4" xfId="21725" xr:uid="{00000000-0005-0000-0000-0000B8900000}"/>
    <cellStyle name="Normal 5 2 2 4 2 4 3 4 2" xfId="36969" xr:uid="{00000000-0005-0000-0000-0000B9900000}"/>
    <cellStyle name="Normal 5 2 2 4 2 4 3 5" xfId="28666" xr:uid="{00000000-0005-0000-0000-0000BA900000}"/>
    <cellStyle name="Normal 5 2 2 4 2 4 4" xfId="21726" xr:uid="{00000000-0005-0000-0000-0000BB900000}"/>
    <cellStyle name="Normal 5 2 2 4 2 4 4 2" xfId="21727" xr:uid="{00000000-0005-0000-0000-0000BC900000}"/>
    <cellStyle name="Normal 5 2 2 4 2 4 4 2 2" xfId="43349" xr:uid="{00000000-0005-0000-0000-0000BD900000}"/>
    <cellStyle name="Normal 5 2 2 4 2 4 4 3" xfId="21728" xr:uid="{00000000-0005-0000-0000-0000BE900000}"/>
    <cellStyle name="Normal 5 2 2 4 2 4 4 3 2" xfId="38232" xr:uid="{00000000-0005-0000-0000-0000BF900000}"/>
    <cellStyle name="Normal 5 2 2 4 2 4 4 4" xfId="29929" xr:uid="{00000000-0005-0000-0000-0000C0900000}"/>
    <cellStyle name="Normal 5 2 2 4 2 4 5" xfId="21729" xr:uid="{00000000-0005-0000-0000-0000C1900000}"/>
    <cellStyle name="Normal 5 2 2 4 2 4 5 2" xfId="21730" xr:uid="{00000000-0005-0000-0000-0000C2900000}"/>
    <cellStyle name="Normal 5 2 2 4 2 4 5 2 2" xfId="44135" xr:uid="{00000000-0005-0000-0000-0000C3900000}"/>
    <cellStyle name="Normal 5 2 2 4 2 4 5 3" xfId="21731" xr:uid="{00000000-0005-0000-0000-0000C4900000}"/>
    <cellStyle name="Normal 5 2 2 4 2 4 5 3 2" xfId="39019" xr:uid="{00000000-0005-0000-0000-0000C5900000}"/>
    <cellStyle name="Normal 5 2 2 4 2 4 5 4" xfId="30715" xr:uid="{00000000-0005-0000-0000-0000C6900000}"/>
    <cellStyle name="Normal 5 2 2 4 2 4 6" xfId="21732" xr:uid="{00000000-0005-0000-0000-0000C7900000}"/>
    <cellStyle name="Normal 5 2 2 4 2 4 6 2" xfId="21733" xr:uid="{00000000-0005-0000-0000-0000C8900000}"/>
    <cellStyle name="Normal 5 2 2 4 2 4 6 2 2" xfId="44639" xr:uid="{00000000-0005-0000-0000-0000C9900000}"/>
    <cellStyle name="Normal 5 2 2 4 2 4 6 3" xfId="21734" xr:uid="{00000000-0005-0000-0000-0000CA900000}"/>
    <cellStyle name="Normal 5 2 2 4 2 4 6 3 2" xfId="39523" xr:uid="{00000000-0005-0000-0000-0000CB900000}"/>
    <cellStyle name="Normal 5 2 2 4 2 4 6 4" xfId="31219" xr:uid="{00000000-0005-0000-0000-0000CC900000}"/>
    <cellStyle name="Normal 5 2 2 4 2 4 7" xfId="21735" xr:uid="{00000000-0005-0000-0000-0000CD900000}"/>
    <cellStyle name="Normal 5 2 2 4 2 4 7 2" xfId="21736" xr:uid="{00000000-0005-0000-0000-0000CE900000}"/>
    <cellStyle name="Normal 5 2 2 4 2 4 7 2 2" xfId="45788" xr:uid="{00000000-0005-0000-0000-0000CF900000}"/>
    <cellStyle name="Normal 5 2 2 4 2 4 7 3" xfId="21737" xr:uid="{00000000-0005-0000-0000-0000D0900000}"/>
    <cellStyle name="Normal 5 2 2 4 2 4 7 3 2" xfId="40672" xr:uid="{00000000-0005-0000-0000-0000D1900000}"/>
    <cellStyle name="Normal 5 2 2 4 2 4 7 4" xfId="32370" xr:uid="{00000000-0005-0000-0000-0000D2900000}"/>
    <cellStyle name="Normal 5 2 2 4 2 4 8" xfId="21738" xr:uid="{00000000-0005-0000-0000-0000D3900000}"/>
    <cellStyle name="Normal 5 2 2 4 2 4 8 2" xfId="21739" xr:uid="{00000000-0005-0000-0000-0000D4900000}"/>
    <cellStyle name="Normal 5 2 2 4 2 4 8 2 2" xfId="46350" xr:uid="{00000000-0005-0000-0000-0000D5900000}"/>
    <cellStyle name="Normal 5 2 2 4 2 4 8 3" xfId="21740" xr:uid="{00000000-0005-0000-0000-0000D6900000}"/>
    <cellStyle name="Normal 5 2 2 4 2 4 8 3 2" xfId="36007" xr:uid="{00000000-0005-0000-0000-0000D7900000}"/>
    <cellStyle name="Normal 5 2 2 4 2 4 8 4" xfId="32932" xr:uid="{00000000-0005-0000-0000-0000D8900000}"/>
    <cellStyle name="Normal 5 2 2 4 2 4 9" xfId="21741" xr:uid="{00000000-0005-0000-0000-0000D9900000}"/>
    <cellStyle name="Normal 5 2 2 4 2 4 9 2" xfId="21742" xr:uid="{00000000-0005-0000-0000-0000DA900000}"/>
    <cellStyle name="Normal 5 2 2 4 2 4 9 2 2" xfId="46908" xr:uid="{00000000-0005-0000-0000-0000DB900000}"/>
    <cellStyle name="Normal 5 2 2 4 2 4 9 3" xfId="33490" xr:uid="{00000000-0005-0000-0000-0000DC900000}"/>
    <cellStyle name="Normal 5 2 2 4 2 5" xfId="21743" xr:uid="{00000000-0005-0000-0000-0000DD900000}"/>
    <cellStyle name="Normal 5 2 2 4 2 5 2" xfId="21744" xr:uid="{00000000-0005-0000-0000-0000DE900000}"/>
    <cellStyle name="Normal 5 2 2 4 2 5 2 2" xfId="21745" xr:uid="{00000000-0005-0000-0000-0000DF900000}"/>
    <cellStyle name="Normal 5 2 2 4 2 5 2 2 2" xfId="43352" xr:uid="{00000000-0005-0000-0000-0000E0900000}"/>
    <cellStyle name="Normal 5 2 2 4 2 5 2 3" xfId="21746" xr:uid="{00000000-0005-0000-0000-0000E1900000}"/>
    <cellStyle name="Normal 5 2 2 4 2 5 2 3 2" xfId="38235" xr:uid="{00000000-0005-0000-0000-0000E2900000}"/>
    <cellStyle name="Normal 5 2 2 4 2 5 2 4" xfId="29932" xr:uid="{00000000-0005-0000-0000-0000E3900000}"/>
    <cellStyle name="Normal 5 2 2 4 2 5 3" xfId="21747" xr:uid="{00000000-0005-0000-0000-0000E4900000}"/>
    <cellStyle name="Normal 5 2 2 4 2 5 3 2" xfId="21748" xr:uid="{00000000-0005-0000-0000-0000E5900000}"/>
    <cellStyle name="Normal 5 2 2 4 2 5 3 2 2" xfId="45194" xr:uid="{00000000-0005-0000-0000-0000E6900000}"/>
    <cellStyle name="Normal 5 2 2 4 2 5 3 3" xfId="21749" xr:uid="{00000000-0005-0000-0000-0000E7900000}"/>
    <cellStyle name="Normal 5 2 2 4 2 5 3 3 2" xfId="40078" xr:uid="{00000000-0005-0000-0000-0000E8900000}"/>
    <cellStyle name="Normal 5 2 2 4 2 5 3 4" xfId="31774" xr:uid="{00000000-0005-0000-0000-0000E9900000}"/>
    <cellStyle name="Normal 5 2 2 4 2 5 4" xfId="21750" xr:uid="{00000000-0005-0000-0000-0000EA900000}"/>
    <cellStyle name="Normal 5 2 2 4 2 5 4 2" xfId="21751" xr:uid="{00000000-0005-0000-0000-0000EB900000}"/>
    <cellStyle name="Normal 5 2 2 4 2 5 4 2 2" xfId="47094" xr:uid="{00000000-0005-0000-0000-0000EC900000}"/>
    <cellStyle name="Normal 5 2 2 4 2 5 4 3" xfId="21752" xr:uid="{00000000-0005-0000-0000-0000ED900000}"/>
    <cellStyle name="Normal 5 2 2 4 2 5 4 3 2" xfId="36562" xr:uid="{00000000-0005-0000-0000-0000EE900000}"/>
    <cellStyle name="Normal 5 2 2 4 2 5 4 4" xfId="33678" xr:uid="{00000000-0005-0000-0000-0000EF900000}"/>
    <cellStyle name="Normal 5 2 2 4 2 5 5" xfId="21753" xr:uid="{00000000-0005-0000-0000-0000F0900000}"/>
    <cellStyle name="Normal 5 2 2 4 2 5 5 2" xfId="41679" xr:uid="{00000000-0005-0000-0000-0000F1900000}"/>
    <cellStyle name="Normal 5 2 2 4 2 5 6" xfId="21754" xr:uid="{00000000-0005-0000-0000-0000F2900000}"/>
    <cellStyle name="Normal 5 2 2 4 2 5 6 2" xfId="35340" xr:uid="{00000000-0005-0000-0000-0000F3900000}"/>
    <cellStyle name="Normal 5 2 2 4 2 5 7" xfId="28254" xr:uid="{00000000-0005-0000-0000-0000F4900000}"/>
    <cellStyle name="Normal 5 2 2 4 2 6" xfId="21755" xr:uid="{00000000-0005-0000-0000-0000F5900000}"/>
    <cellStyle name="Normal 5 2 2 4 2 6 2" xfId="21756" xr:uid="{00000000-0005-0000-0000-0000F6900000}"/>
    <cellStyle name="Normal 5 2 2 4 2 6 2 2" xfId="21757" xr:uid="{00000000-0005-0000-0000-0000F7900000}"/>
    <cellStyle name="Normal 5 2 2 4 2 6 2 2 2" xfId="43353" xr:uid="{00000000-0005-0000-0000-0000F8900000}"/>
    <cellStyle name="Normal 5 2 2 4 2 6 2 3" xfId="21758" xr:uid="{00000000-0005-0000-0000-0000F9900000}"/>
    <cellStyle name="Normal 5 2 2 4 2 6 2 3 2" xfId="38236" xr:uid="{00000000-0005-0000-0000-0000FA900000}"/>
    <cellStyle name="Normal 5 2 2 4 2 6 2 4" xfId="29933" xr:uid="{00000000-0005-0000-0000-0000FB900000}"/>
    <cellStyle name="Normal 5 2 2 4 2 6 3" xfId="21759" xr:uid="{00000000-0005-0000-0000-0000FC900000}"/>
    <cellStyle name="Normal 5 2 2 4 2 6 3 2" xfId="21760" xr:uid="{00000000-0005-0000-0000-0000FD900000}"/>
    <cellStyle name="Normal 5 2 2 4 2 6 3 2 2" xfId="48345" xr:uid="{00000000-0005-0000-0000-0000FE900000}"/>
    <cellStyle name="Normal 5 2 2 4 2 6 3 3" xfId="36753" xr:uid="{00000000-0005-0000-0000-0000FF900000}"/>
    <cellStyle name="Normal 5 2 2 4 2 6 4" xfId="21761" xr:uid="{00000000-0005-0000-0000-000000910000}"/>
    <cellStyle name="Normal 5 2 2 4 2 6 4 2" xfId="41870" xr:uid="{00000000-0005-0000-0000-000001910000}"/>
    <cellStyle name="Normal 5 2 2 4 2 6 5" xfId="21762" xr:uid="{00000000-0005-0000-0000-000002910000}"/>
    <cellStyle name="Normal 5 2 2 4 2 6 5 2" xfId="35576" xr:uid="{00000000-0005-0000-0000-000003910000}"/>
    <cellStyle name="Normal 5 2 2 4 2 6 6" xfId="28445" xr:uid="{00000000-0005-0000-0000-000004910000}"/>
    <cellStyle name="Normal 5 2 2 4 2 7" xfId="21763" xr:uid="{00000000-0005-0000-0000-000005910000}"/>
    <cellStyle name="Normal 5 2 2 4 2 7 2" xfId="21764" xr:uid="{00000000-0005-0000-0000-000006910000}"/>
    <cellStyle name="Normal 5 2 2 4 2 7 2 2" xfId="43336" xr:uid="{00000000-0005-0000-0000-000007910000}"/>
    <cellStyle name="Normal 5 2 2 4 2 7 3" xfId="21765" xr:uid="{00000000-0005-0000-0000-000008910000}"/>
    <cellStyle name="Normal 5 2 2 4 2 7 3 2" xfId="38219" xr:uid="{00000000-0005-0000-0000-000009910000}"/>
    <cellStyle name="Normal 5 2 2 4 2 7 4" xfId="29916" xr:uid="{00000000-0005-0000-0000-00000A910000}"/>
    <cellStyle name="Normal 5 2 2 4 2 8" xfId="21766" xr:uid="{00000000-0005-0000-0000-00000B910000}"/>
    <cellStyle name="Normal 5 2 2 4 2 8 2" xfId="21767" xr:uid="{00000000-0005-0000-0000-00000C910000}"/>
    <cellStyle name="Normal 5 2 2 4 2 8 2 2" xfId="44130" xr:uid="{00000000-0005-0000-0000-00000D910000}"/>
    <cellStyle name="Normal 5 2 2 4 2 8 3" xfId="21768" xr:uid="{00000000-0005-0000-0000-00000E910000}"/>
    <cellStyle name="Normal 5 2 2 4 2 8 3 2" xfId="39014" xr:uid="{00000000-0005-0000-0000-00000F910000}"/>
    <cellStyle name="Normal 5 2 2 4 2 8 4" xfId="30710" xr:uid="{00000000-0005-0000-0000-000010910000}"/>
    <cellStyle name="Normal 5 2 2 4 2 9" xfId="21769" xr:uid="{00000000-0005-0000-0000-000011910000}"/>
    <cellStyle name="Normal 5 2 2 4 2 9 2" xfId="21770" xr:uid="{00000000-0005-0000-0000-000012910000}"/>
    <cellStyle name="Normal 5 2 2 4 2 9 2 2" xfId="44323" xr:uid="{00000000-0005-0000-0000-000013910000}"/>
    <cellStyle name="Normal 5 2 2 4 2 9 3" xfId="21771" xr:uid="{00000000-0005-0000-0000-000014910000}"/>
    <cellStyle name="Normal 5 2 2 4 2 9 3 2" xfId="39207" xr:uid="{00000000-0005-0000-0000-000015910000}"/>
    <cellStyle name="Normal 5 2 2 4 2 9 4" xfId="30903" xr:uid="{00000000-0005-0000-0000-000016910000}"/>
    <cellStyle name="Normal 5 2 2 4 20" xfId="21500" xr:uid="{00000000-0005-0000-0000-000017910000}"/>
    <cellStyle name="Normal 5 2 2 4 3" xfId="726" xr:uid="{00000000-0005-0000-0000-000018910000}"/>
    <cellStyle name="Normal 5 2 2 4 3 10" xfId="21773" xr:uid="{00000000-0005-0000-0000-000019910000}"/>
    <cellStyle name="Normal 5 2 2 4 3 10 2" xfId="21774" xr:uid="{00000000-0005-0000-0000-00001A910000}"/>
    <cellStyle name="Normal 5 2 2 4 3 10 2 2" xfId="46245" xr:uid="{00000000-0005-0000-0000-00001B910000}"/>
    <cellStyle name="Normal 5 2 2 4 3 10 3" xfId="32827" xr:uid="{00000000-0005-0000-0000-00001C910000}"/>
    <cellStyle name="Normal 5 2 2 4 3 11" xfId="21775" xr:uid="{00000000-0005-0000-0000-00001D910000}"/>
    <cellStyle name="Normal 5 2 2 4 3 11 2" xfId="21776" xr:uid="{00000000-0005-0000-0000-00001E910000}"/>
    <cellStyle name="Normal 5 2 2 4 3 11 2 2" xfId="46909" xr:uid="{00000000-0005-0000-0000-00001F910000}"/>
    <cellStyle name="Normal 5 2 2 4 3 11 3" xfId="33491" xr:uid="{00000000-0005-0000-0000-000020910000}"/>
    <cellStyle name="Normal 5 2 2 4 3 12" xfId="21777" xr:uid="{00000000-0005-0000-0000-000021910000}"/>
    <cellStyle name="Normal 5 2 2 4 3 12 2" xfId="21778" xr:uid="{00000000-0005-0000-0000-000022910000}"/>
    <cellStyle name="Normal 5 2 2 4 3 12 2 2" xfId="47740" xr:uid="{00000000-0005-0000-0000-000023910000}"/>
    <cellStyle name="Normal 5 2 2 4 3 12 3" xfId="34333" xr:uid="{00000000-0005-0000-0000-000024910000}"/>
    <cellStyle name="Normal 5 2 2 4 3 13" xfId="21779" xr:uid="{00000000-0005-0000-0000-000025910000}"/>
    <cellStyle name="Normal 5 2 2 4 3 13 2" xfId="21780" xr:uid="{00000000-0005-0000-0000-000026910000}"/>
    <cellStyle name="Normal 5 2 2 4 3 13 2 2" xfId="48223" xr:uid="{00000000-0005-0000-0000-000027910000}"/>
    <cellStyle name="Normal 5 2 2 4 3 13 3" xfId="34816" xr:uid="{00000000-0005-0000-0000-000028910000}"/>
    <cellStyle name="Normal 5 2 2 4 3 14" xfId="21781" xr:uid="{00000000-0005-0000-0000-000029910000}"/>
    <cellStyle name="Normal 5 2 2 4 3 14 2" xfId="35078" xr:uid="{00000000-0005-0000-0000-00002A910000}"/>
    <cellStyle name="Normal 5 2 2 4 3 15" xfId="21782" xr:uid="{00000000-0005-0000-0000-00002B910000}"/>
    <cellStyle name="Normal 5 2 2 4 3 15 2" xfId="40919" xr:uid="{00000000-0005-0000-0000-00002C910000}"/>
    <cellStyle name="Normal 5 2 2 4 3 16" xfId="27529" xr:uid="{00000000-0005-0000-0000-00002D910000}"/>
    <cellStyle name="Normal 5 2 2 4 3 17" xfId="21772" xr:uid="{00000000-0005-0000-0000-00002E910000}"/>
    <cellStyle name="Normal 5 2 2 4 3 2" xfId="21783" xr:uid="{00000000-0005-0000-0000-00002F910000}"/>
    <cellStyle name="Normal 5 2 2 4 3 2 10" xfId="21784" xr:uid="{00000000-0005-0000-0000-000030910000}"/>
    <cellStyle name="Normal 5 2 2 4 3 2 10 2" xfId="21785" xr:uid="{00000000-0005-0000-0000-000031910000}"/>
    <cellStyle name="Normal 5 2 2 4 3 2 10 2 2" xfId="48040" xr:uid="{00000000-0005-0000-0000-000032910000}"/>
    <cellStyle name="Normal 5 2 2 4 3 2 10 3" xfId="34633" xr:uid="{00000000-0005-0000-0000-000033910000}"/>
    <cellStyle name="Normal 5 2 2 4 3 2 11" xfId="21786" xr:uid="{00000000-0005-0000-0000-000034910000}"/>
    <cellStyle name="Normal 5 2 2 4 3 2 11 2" xfId="41235" xr:uid="{00000000-0005-0000-0000-000035910000}"/>
    <cellStyle name="Normal 5 2 2 4 3 2 12" xfId="21787" xr:uid="{00000000-0005-0000-0000-000036910000}"/>
    <cellStyle name="Normal 5 2 2 4 3 2 12 2" xfId="35242" xr:uid="{00000000-0005-0000-0000-000037910000}"/>
    <cellStyle name="Normal 5 2 2 4 3 2 13" xfId="27825" xr:uid="{00000000-0005-0000-0000-000038910000}"/>
    <cellStyle name="Normal 5 2 2 4 3 2 2" xfId="21788" xr:uid="{00000000-0005-0000-0000-000039910000}"/>
    <cellStyle name="Normal 5 2 2 4 3 2 2 2" xfId="21789" xr:uid="{00000000-0005-0000-0000-00003A910000}"/>
    <cellStyle name="Normal 5 2 2 4 3 2 2 2 2" xfId="21790" xr:uid="{00000000-0005-0000-0000-00003B910000}"/>
    <cellStyle name="Normal 5 2 2 4 3 2 2 2 2 2" xfId="43356" xr:uid="{00000000-0005-0000-0000-00003C910000}"/>
    <cellStyle name="Normal 5 2 2 4 3 2 2 2 3" xfId="21791" xr:uid="{00000000-0005-0000-0000-00003D910000}"/>
    <cellStyle name="Normal 5 2 2 4 3 2 2 2 3 2" xfId="38239" xr:uid="{00000000-0005-0000-0000-00003E910000}"/>
    <cellStyle name="Normal 5 2 2 4 3 2 2 2 4" xfId="29936" xr:uid="{00000000-0005-0000-0000-00003F910000}"/>
    <cellStyle name="Normal 5 2 2 4 3 2 2 3" xfId="21792" xr:uid="{00000000-0005-0000-0000-000040910000}"/>
    <cellStyle name="Normal 5 2 2 4 3 2 2 3 2" xfId="21793" xr:uid="{00000000-0005-0000-0000-000041910000}"/>
    <cellStyle name="Normal 5 2 2 4 3 2 2 3 2 2" xfId="45201" xr:uid="{00000000-0005-0000-0000-000042910000}"/>
    <cellStyle name="Normal 5 2 2 4 3 2 2 3 3" xfId="21794" xr:uid="{00000000-0005-0000-0000-000043910000}"/>
    <cellStyle name="Normal 5 2 2 4 3 2 2 3 3 2" xfId="40085" xr:uid="{00000000-0005-0000-0000-000044910000}"/>
    <cellStyle name="Normal 5 2 2 4 3 2 2 3 4" xfId="31781" xr:uid="{00000000-0005-0000-0000-000045910000}"/>
    <cellStyle name="Normal 5 2 2 4 3 2 2 4" xfId="21795" xr:uid="{00000000-0005-0000-0000-000046910000}"/>
    <cellStyle name="Normal 5 2 2 4 3 2 2 4 2" xfId="21796" xr:uid="{00000000-0005-0000-0000-000047910000}"/>
    <cellStyle name="Normal 5 2 2 4 3 2 2 4 2 2" xfId="47506" xr:uid="{00000000-0005-0000-0000-000048910000}"/>
    <cellStyle name="Normal 5 2 2 4 3 2 2 4 3" xfId="34093" xr:uid="{00000000-0005-0000-0000-000049910000}"/>
    <cellStyle name="Normal 5 2 2 4 3 2 2 5" xfId="21797" xr:uid="{00000000-0005-0000-0000-00004A910000}"/>
    <cellStyle name="Normal 5 2 2 4 3 2 2 5 2" xfId="41686" xr:uid="{00000000-0005-0000-0000-00004B910000}"/>
    <cellStyle name="Normal 5 2 2 4 3 2 2 6" xfId="21798" xr:uid="{00000000-0005-0000-0000-00004C910000}"/>
    <cellStyle name="Normal 5 2 2 4 3 2 2 6 2" xfId="36569" xr:uid="{00000000-0005-0000-0000-00004D910000}"/>
    <cellStyle name="Normal 5 2 2 4 3 2 2 7" xfId="28261" xr:uid="{00000000-0005-0000-0000-00004E910000}"/>
    <cellStyle name="Normal 5 2 2 4 3 2 3" xfId="21799" xr:uid="{00000000-0005-0000-0000-00004F910000}"/>
    <cellStyle name="Normal 5 2 2 4 3 2 3 2" xfId="21800" xr:uid="{00000000-0005-0000-0000-000050910000}"/>
    <cellStyle name="Normal 5 2 2 4 3 2 3 2 2" xfId="21801" xr:uid="{00000000-0005-0000-0000-000051910000}"/>
    <cellStyle name="Normal 5 2 2 4 3 2 3 2 2 2" xfId="43357" xr:uid="{00000000-0005-0000-0000-000052910000}"/>
    <cellStyle name="Normal 5 2 2 4 3 2 3 2 3" xfId="21802" xr:uid="{00000000-0005-0000-0000-000053910000}"/>
    <cellStyle name="Normal 5 2 2 4 3 2 3 2 3 2" xfId="38240" xr:uid="{00000000-0005-0000-0000-000054910000}"/>
    <cellStyle name="Normal 5 2 2 4 3 2 3 2 4" xfId="29937" xr:uid="{00000000-0005-0000-0000-000055910000}"/>
    <cellStyle name="Normal 5 2 2 4 3 2 3 3" xfId="21803" xr:uid="{00000000-0005-0000-0000-000056910000}"/>
    <cellStyle name="Normal 5 2 2 4 3 2 3 3 2" xfId="42197" xr:uid="{00000000-0005-0000-0000-000057910000}"/>
    <cellStyle name="Normal 5 2 2 4 3 2 3 4" xfId="21804" xr:uid="{00000000-0005-0000-0000-000058910000}"/>
    <cellStyle name="Normal 5 2 2 4 3 2 3 4 2" xfId="37080" xr:uid="{00000000-0005-0000-0000-000059910000}"/>
    <cellStyle name="Normal 5 2 2 4 3 2 3 5" xfId="28777" xr:uid="{00000000-0005-0000-0000-00005A910000}"/>
    <cellStyle name="Normal 5 2 2 4 3 2 4" xfId="21805" xr:uid="{00000000-0005-0000-0000-00005B910000}"/>
    <cellStyle name="Normal 5 2 2 4 3 2 4 2" xfId="21806" xr:uid="{00000000-0005-0000-0000-00005C910000}"/>
    <cellStyle name="Normal 5 2 2 4 3 2 4 2 2" xfId="43355" xr:uid="{00000000-0005-0000-0000-00005D910000}"/>
    <cellStyle name="Normal 5 2 2 4 3 2 4 3" xfId="21807" xr:uid="{00000000-0005-0000-0000-00005E910000}"/>
    <cellStyle name="Normal 5 2 2 4 3 2 4 3 2" xfId="38238" xr:uid="{00000000-0005-0000-0000-00005F910000}"/>
    <cellStyle name="Normal 5 2 2 4 3 2 4 4" xfId="29935" xr:uid="{00000000-0005-0000-0000-000060910000}"/>
    <cellStyle name="Normal 5 2 2 4 3 2 5" xfId="21808" xr:uid="{00000000-0005-0000-0000-000061910000}"/>
    <cellStyle name="Normal 5 2 2 4 3 2 5 2" xfId="21809" xr:uid="{00000000-0005-0000-0000-000062910000}"/>
    <cellStyle name="Normal 5 2 2 4 3 2 5 2 2" xfId="44137" xr:uid="{00000000-0005-0000-0000-000063910000}"/>
    <cellStyle name="Normal 5 2 2 4 3 2 5 3" xfId="21810" xr:uid="{00000000-0005-0000-0000-000064910000}"/>
    <cellStyle name="Normal 5 2 2 4 3 2 5 3 2" xfId="39021" xr:uid="{00000000-0005-0000-0000-000065910000}"/>
    <cellStyle name="Normal 5 2 2 4 3 2 5 4" xfId="30717" xr:uid="{00000000-0005-0000-0000-000066910000}"/>
    <cellStyle name="Normal 5 2 2 4 3 2 6" xfId="21811" xr:uid="{00000000-0005-0000-0000-000067910000}"/>
    <cellStyle name="Normal 5 2 2 4 3 2 6 2" xfId="21812" xr:uid="{00000000-0005-0000-0000-000068910000}"/>
    <cellStyle name="Normal 5 2 2 4 3 2 6 2 2" xfId="44750" xr:uid="{00000000-0005-0000-0000-000069910000}"/>
    <cellStyle name="Normal 5 2 2 4 3 2 6 3" xfId="21813" xr:uid="{00000000-0005-0000-0000-00006A910000}"/>
    <cellStyle name="Normal 5 2 2 4 3 2 6 3 2" xfId="39634" xr:uid="{00000000-0005-0000-0000-00006B910000}"/>
    <cellStyle name="Normal 5 2 2 4 3 2 6 4" xfId="31330" xr:uid="{00000000-0005-0000-0000-00006C910000}"/>
    <cellStyle name="Normal 5 2 2 4 3 2 7" xfId="21814" xr:uid="{00000000-0005-0000-0000-00006D910000}"/>
    <cellStyle name="Normal 5 2 2 4 3 2 7 2" xfId="21815" xr:uid="{00000000-0005-0000-0000-00006E910000}"/>
    <cellStyle name="Normal 5 2 2 4 3 2 7 2 2" xfId="45789" xr:uid="{00000000-0005-0000-0000-00006F910000}"/>
    <cellStyle name="Normal 5 2 2 4 3 2 7 3" xfId="21816" xr:uid="{00000000-0005-0000-0000-000070910000}"/>
    <cellStyle name="Normal 5 2 2 4 3 2 7 3 2" xfId="40673" xr:uid="{00000000-0005-0000-0000-000071910000}"/>
    <cellStyle name="Normal 5 2 2 4 3 2 7 4" xfId="32371" xr:uid="{00000000-0005-0000-0000-000072910000}"/>
    <cellStyle name="Normal 5 2 2 4 3 2 8" xfId="21817" xr:uid="{00000000-0005-0000-0000-000073910000}"/>
    <cellStyle name="Normal 5 2 2 4 3 2 8 2" xfId="21818" xr:uid="{00000000-0005-0000-0000-000074910000}"/>
    <cellStyle name="Normal 5 2 2 4 3 2 8 2 2" xfId="46461" xr:uid="{00000000-0005-0000-0000-000075910000}"/>
    <cellStyle name="Normal 5 2 2 4 3 2 8 3" xfId="21819" xr:uid="{00000000-0005-0000-0000-000076910000}"/>
    <cellStyle name="Normal 5 2 2 4 3 2 8 3 2" xfId="36118" xr:uid="{00000000-0005-0000-0000-000077910000}"/>
    <cellStyle name="Normal 5 2 2 4 3 2 8 4" xfId="33043" xr:uid="{00000000-0005-0000-0000-000078910000}"/>
    <cellStyle name="Normal 5 2 2 4 3 2 9" xfId="21820" xr:uid="{00000000-0005-0000-0000-000079910000}"/>
    <cellStyle name="Normal 5 2 2 4 3 2 9 2" xfId="21821" xr:uid="{00000000-0005-0000-0000-00007A910000}"/>
    <cellStyle name="Normal 5 2 2 4 3 2 9 2 2" xfId="46910" xr:uid="{00000000-0005-0000-0000-00007B910000}"/>
    <cellStyle name="Normal 5 2 2 4 3 2 9 3" xfId="33492" xr:uid="{00000000-0005-0000-0000-00007C910000}"/>
    <cellStyle name="Normal 5 2 2 4 3 3" xfId="21822" xr:uid="{00000000-0005-0000-0000-00007D910000}"/>
    <cellStyle name="Normal 5 2 2 4 3 3 2" xfId="21823" xr:uid="{00000000-0005-0000-0000-00007E910000}"/>
    <cellStyle name="Normal 5 2 2 4 3 3 2 2" xfId="21824" xr:uid="{00000000-0005-0000-0000-00007F910000}"/>
    <cellStyle name="Normal 5 2 2 4 3 3 2 2 2" xfId="43358" xr:uid="{00000000-0005-0000-0000-000080910000}"/>
    <cellStyle name="Normal 5 2 2 4 3 3 2 3" xfId="21825" xr:uid="{00000000-0005-0000-0000-000081910000}"/>
    <cellStyle name="Normal 5 2 2 4 3 3 2 3 2" xfId="38241" xr:uid="{00000000-0005-0000-0000-000082910000}"/>
    <cellStyle name="Normal 5 2 2 4 3 3 2 4" xfId="29938" xr:uid="{00000000-0005-0000-0000-000083910000}"/>
    <cellStyle name="Normal 5 2 2 4 3 3 3" xfId="21826" xr:uid="{00000000-0005-0000-0000-000084910000}"/>
    <cellStyle name="Normal 5 2 2 4 3 3 3 2" xfId="21827" xr:uid="{00000000-0005-0000-0000-000085910000}"/>
    <cellStyle name="Normal 5 2 2 4 3 3 3 2 2" xfId="45200" xr:uid="{00000000-0005-0000-0000-000086910000}"/>
    <cellStyle name="Normal 5 2 2 4 3 3 3 3" xfId="21828" xr:uid="{00000000-0005-0000-0000-000087910000}"/>
    <cellStyle name="Normal 5 2 2 4 3 3 3 3 2" xfId="40084" xr:uid="{00000000-0005-0000-0000-000088910000}"/>
    <cellStyle name="Normal 5 2 2 4 3 3 3 4" xfId="31780" xr:uid="{00000000-0005-0000-0000-000089910000}"/>
    <cellStyle name="Normal 5 2 2 4 3 3 4" xfId="21829" xr:uid="{00000000-0005-0000-0000-00008A910000}"/>
    <cellStyle name="Normal 5 2 2 4 3 3 4 2" xfId="21830" xr:uid="{00000000-0005-0000-0000-00008B910000}"/>
    <cellStyle name="Normal 5 2 2 4 3 3 4 2 2" xfId="47205" xr:uid="{00000000-0005-0000-0000-00008C910000}"/>
    <cellStyle name="Normal 5 2 2 4 3 3 4 3" xfId="21831" xr:uid="{00000000-0005-0000-0000-00008D910000}"/>
    <cellStyle name="Normal 5 2 2 4 3 3 4 3 2" xfId="36568" xr:uid="{00000000-0005-0000-0000-00008E910000}"/>
    <cellStyle name="Normal 5 2 2 4 3 3 4 4" xfId="33789" xr:uid="{00000000-0005-0000-0000-00008F910000}"/>
    <cellStyle name="Normal 5 2 2 4 3 3 5" xfId="21832" xr:uid="{00000000-0005-0000-0000-000090910000}"/>
    <cellStyle name="Normal 5 2 2 4 3 3 5 2" xfId="41685" xr:uid="{00000000-0005-0000-0000-000091910000}"/>
    <cellStyle name="Normal 5 2 2 4 3 3 6" xfId="21833" xr:uid="{00000000-0005-0000-0000-000092910000}"/>
    <cellStyle name="Normal 5 2 2 4 3 3 6 2" xfId="35375" xr:uid="{00000000-0005-0000-0000-000093910000}"/>
    <cellStyle name="Normal 5 2 2 4 3 3 7" xfId="28260" xr:uid="{00000000-0005-0000-0000-000094910000}"/>
    <cellStyle name="Normal 5 2 2 4 3 4" xfId="21834" xr:uid="{00000000-0005-0000-0000-000095910000}"/>
    <cellStyle name="Normal 5 2 2 4 3 4 2" xfId="21835" xr:uid="{00000000-0005-0000-0000-000096910000}"/>
    <cellStyle name="Normal 5 2 2 4 3 4 2 2" xfId="21836" xr:uid="{00000000-0005-0000-0000-000097910000}"/>
    <cellStyle name="Normal 5 2 2 4 3 4 2 2 2" xfId="43359" xr:uid="{00000000-0005-0000-0000-000098910000}"/>
    <cellStyle name="Normal 5 2 2 4 3 4 2 3" xfId="21837" xr:uid="{00000000-0005-0000-0000-000099910000}"/>
    <cellStyle name="Normal 5 2 2 4 3 4 2 3 2" xfId="38242" xr:uid="{00000000-0005-0000-0000-00009A910000}"/>
    <cellStyle name="Normal 5 2 2 4 3 4 2 4" xfId="29939" xr:uid="{00000000-0005-0000-0000-00009B910000}"/>
    <cellStyle name="Normal 5 2 2 4 3 4 3" xfId="21838" xr:uid="{00000000-0005-0000-0000-00009C910000}"/>
    <cellStyle name="Normal 5 2 2 4 3 4 3 2" xfId="21839" xr:uid="{00000000-0005-0000-0000-00009D910000}"/>
    <cellStyle name="Normal 5 2 2 4 3 4 3 2 2" xfId="48375" xr:uid="{00000000-0005-0000-0000-00009E910000}"/>
    <cellStyle name="Normal 5 2 2 4 3 4 3 3" xfId="36864" xr:uid="{00000000-0005-0000-0000-00009F910000}"/>
    <cellStyle name="Normal 5 2 2 4 3 4 4" xfId="21840" xr:uid="{00000000-0005-0000-0000-0000A0910000}"/>
    <cellStyle name="Normal 5 2 2 4 3 4 4 2" xfId="41981" xr:uid="{00000000-0005-0000-0000-0000A1910000}"/>
    <cellStyle name="Normal 5 2 2 4 3 4 5" xfId="21841" xr:uid="{00000000-0005-0000-0000-0000A2910000}"/>
    <cellStyle name="Normal 5 2 2 4 3 4 5 2" xfId="35579" xr:uid="{00000000-0005-0000-0000-0000A3910000}"/>
    <cellStyle name="Normal 5 2 2 4 3 4 6" xfId="28556" xr:uid="{00000000-0005-0000-0000-0000A4910000}"/>
    <cellStyle name="Normal 5 2 2 4 3 5" xfId="21842" xr:uid="{00000000-0005-0000-0000-0000A5910000}"/>
    <cellStyle name="Normal 5 2 2 4 3 5 2" xfId="21843" xr:uid="{00000000-0005-0000-0000-0000A6910000}"/>
    <cellStyle name="Normal 5 2 2 4 3 5 2 2" xfId="43354" xr:uid="{00000000-0005-0000-0000-0000A7910000}"/>
    <cellStyle name="Normal 5 2 2 4 3 5 3" xfId="21844" xr:uid="{00000000-0005-0000-0000-0000A8910000}"/>
    <cellStyle name="Normal 5 2 2 4 3 5 3 2" xfId="38237" xr:uid="{00000000-0005-0000-0000-0000A9910000}"/>
    <cellStyle name="Normal 5 2 2 4 3 5 4" xfId="29934" xr:uid="{00000000-0005-0000-0000-0000AA910000}"/>
    <cellStyle name="Normal 5 2 2 4 3 6" xfId="21845" xr:uid="{00000000-0005-0000-0000-0000AB910000}"/>
    <cellStyle name="Normal 5 2 2 4 3 6 2" xfId="21846" xr:uid="{00000000-0005-0000-0000-0000AC910000}"/>
    <cellStyle name="Normal 5 2 2 4 3 6 2 2" xfId="44136" xr:uid="{00000000-0005-0000-0000-0000AD910000}"/>
    <cellStyle name="Normal 5 2 2 4 3 6 3" xfId="21847" xr:uid="{00000000-0005-0000-0000-0000AE910000}"/>
    <cellStyle name="Normal 5 2 2 4 3 6 3 2" xfId="39020" xr:uid="{00000000-0005-0000-0000-0000AF910000}"/>
    <cellStyle name="Normal 5 2 2 4 3 6 4" xfId="30716" xr:uid="{00000000-0005-0000-0000-0000B0910000}"/>
    <cellStyle name="Normal 5 2 2 4 3 7" xfId="21848" xr:uid="{00000000-0005-0000-0000-0000B1910000}"/>
    <cellStyle name="Normal 5 2 2 4 3 7 2" xfId="21849" xr:uid="{00000000-0005-0000-0000-0000B2910000}"/>
    <cellStyle name="Normal 5 2 2 4 3 7 2 2" xfId="44434" xr:uid="{00000000-0005-0000-0000-0000B3910000}"/>
    <cellStyle name="Normal 5 2 2 4 3 7 3" xfId="21850" xr:uid="{00000000-0005-0000-0000-0000B4910000}"/>
    <cellStyle name="Normal 5 2 2 4 3 7 3 2" xfId="39318" xr:uid="{00000000-0005-0000-0000-0000B5910000}"/>
    <cellStyle name="Normal 5 2 2 4 3 7 4" xfId="31014" xr:uid="{00000000-0005-0000-0000-0000B6910000}"/>
    <cellStyle name="Normal 5 2 2 4 3 8" xfId="21851" xr:uid="{00000000-0005-0000-0000-0000B7910000}"/>
    <cellStyle name="Normal 5 2 2 4 3 8 2" xfId="21852" xr:uid="{00000000-0005-0000-0000-0000B8910000}"/>
    <cellStyle name="Normal 5 2 2 4 3 8 2 2" xfId="45467" xr:uid="{00000000-0005-0000-0000-0000B9910000}"/>
    <cellStyle name="Normal 5 2 2 4 3 8 3" xfId="21853" xr:uid="{00000000-0005-0000-0000-0000BA910000}"/>
    <cellStyle name="Normal 5 2 2 4 3 8 3 2" xfId="40351" xr:uid="{00000000-0005-0000-0000-0000BB910000}"/>
    <cellStyle name="Normal 5 2 2 4 3 8 4" xfId="32047" xr:uid="{00000000-0005-0000-0000-0000BC910000}"/>
    <cellStyle name="Normal 5 2 2 4 3 9" xfId="21854" xr:uid="{00000000-0005-0000-0000-0000BD910000}"/>
    <cellStyle name="Normal 5 2 2 4 3 9 2" xfId="21855" xr:uid="{00000000-0005-0000-0000-0000BE910000}"/>
    <cellStyle name="Normal 5 2 2 4 3 9 2 2" xfId="46024" xr:uid="{00000000-0005-0000-0000-0000BF910000}"/>
    <cellStyle name="Normal 5 2 2 4 3 9 3" xfId="21856" xr:uid="{00000000-0005-0000-0000-0000C0910000}"/>
    <cellStyle name="Normal 5 2 2 4 3 9 3 2" xfId="35800" xr:uid="{00000000-0005-0000-0000-0000C1910000}"/>
    <cellStyle name="Normal 5 2 2 4 3 9 4" xfId="32606" xr:uid="{00000000-0005-0000-0000-0000C2910000}"/>
    <cellStyle name="Normal 5 2 2 4 4" xfId="727" xr:uid="{00000000-0005-0000-0000-0000C3910000}"/>
    <cellStyle name="Normal 5 2 2 4 4 10" xfId="21858" xr:uid="{00000000-0005-0000-0000-0000C4910000}"/>
    <cellStyle name="Normal 5 2 2 4 4 10 2" xfId="21859" xr:uid="{00000000-0005-0000-0000-0000C5910000}"/>
    <cellStyle name="Normal 5 2 2 4 4 10 2 2" xfId="46175" xr:uid="{00000000-0005-0000-0000-0000C6910000}"/>
    <cellStyle name="Normal 5 2 2 4 4 10 3" xfId="32757" xr:uid="{00000000-0005-0000-0000-0000C7910000}"/>
    <cellStyle name="Normal 5 2 2 4 4 11" xfId="21860" xr:uid="{00000000-0005-0000-0000-0000C8910000}"/>
    <cellStyle name="Normal 5 2 2 4 4 11 2" xfId="21861" xr:uid="{00000000-0005-0000-0000-0000C9910000}"/>
    <cellStyle name="Normal 5 2 2 4 4 11 2 2" xfId="46911" xr:uid="{00000000-0005-0000-0000-0000CA910000}"/>
    <cellStyle name="Normal 5 2 2 4 4 11 3" xfId="33493" xr:uid="{00000000-0005-0000-0000-0000CB910000}"/>
    <cellStyle name="Normal 5 2 2 4 4 12" xfId="21862" xr:uid="{00000000-0005-0000-0000-0000CC910000}"/>
    <cellStyle name="Normal 5 2 2 4 4 12 2" xfId="21863" xr:uid="{00000000-0005-0000-0000-0000CD910000}"/>
    <cellStyle name="Normal 5 2 2 4 4 12 2 2" xfId="47741" xr:uid="{00000000-0005-0000-0000-0000CE910000}"/>
    <cellStyle name="Normal 5 2 2 4 4 12 3" xfId="34334" xr:uid="{00000000-0005-0000-0000-0000CF910000}"/>
    <cellStyle name="Normal 5 2 2 4 4 13" xfId="21864" xr:uid="{00000000-0005-0000-0000-0000D0910000}"/>
    <cellStyle name="Normal 5 2 2 4 4 13 2" xfId="21865" xr:uid="{00000000-0005-0000-0000-0000D1910000}"/>
    <cellStyle name="Normal 5 2 2 4 4 13 2 2" xfId="48310" xr:uid="{00000000-0005-0000-0000-0000D2910000}"/>
    <cellStyle name="Normal 5 2 2 4 4 13 3" xfId="34903" xr:uid="{00000000-0005-0000-0000-0000D3910000}"/>
    <cellStyle name="Normal 5 2 2 4 4 14" xfId="21866" xr:uid="{00000000-0005-0000-0000-0000D4910000}"/>
    <cellStyle name="Normal 5 2 2 4 4 14 2" xfId="35079" xr:uid="{00000000-0005-0000-0000-0000D5910000}"/>
    <cellStyle name="Normal 5 2 2 4 4 15" xfId="21867" xr:uid="{00000000-0005-0000-0000-0000D6910000}"/>
    <cellStyle name="Normal 5 2 2 4 4 15 2" xfId="40849" xr:uid="{00000000-0005-0000-0000-0000D7910000}"/>
    <cellStyle name="Normal 5 2 2 4 4 16" xfId="27530" xr:uid="{00000000-0005-0000-0000-0000D8910000}"/>
    <cellStyle name="Normal 5 2 2 4 4 17" xfId="21857" xr:uid="{00000000-0005-0000-0000-0000D9910000}"/>
    <cellStyle name="Normal 5 2 2 4 4 2" xfId="21868" xr:uid="{00000000-0005-0000-0000-0000DA910000}"/>
    <cellStyle name="Normal 5 2 2 4 4 2 10" xfId="21869" xr:uid="{00000000-0005-0000-0000-0000DB910000}"/>
    <cellStyle name="Normal 5 2 2 4 4 2 10 2" xfId="21870" xr:uid="{00000000-0005-0000-0000-0000DC910000}"/>
    <cellStyle name="Normal 5 2 2 4 4 2 10 2 2" xfId="48041" xr:uid="{00000000-0005-0000-0000-0000DD910000}"/>
    <cellStyle name="Normal 5 2 2 4 4 2 10 3" xfId="34634" xr:uid="{00000000-0005-0000-0000-0000DE910000}"/>
    <cellStyle name="Normal 5 2 2 4 4 2 11" xfId="21871" xr:uid="{00000000-0005-0000-0000-0000DF910000}"/>
    <cellStyle name="Normal 5 2 2 4 4 2 11 2" xfId="41165" xr:uid="{00000000-0005-0000-0000-0000E0910000}"/>
    <cellStyle name="Normal 5 2 2 4 4 2 12" xfId="21872" xr:uid="{00000000-0005-0000-0000-0000E1910000}"/>
    <cellStyle name="Normal 5 2 2 4 4 2 12 2" xfId="35580" xr:uid="{00000000-0005-0000-0000-0000E2910000}"/>
    <cellStyle name="Normal 5 2 2 4 4 2 13" xfId="27757" xr:uid="{00000000-0005-0000-0000-0000E3910000}"/>
    <cellStyle name="Normal 5 2 2 4 4 2 2" xfId="21873" xr:uid="{00000000-0005-0000-0000-0000E4910000}"/>
    <cellStyle name="Normal 5 2 2 4 4 2 2 2" xfId="21874" xr:uid="{00000000-0005-0000-0000-0000E5910000}"/>
    <cellStyle name="Normal 5 2 2 4 4 2 2 2 2" xfId="21875" xr:uid="{00000000-0005-0000-0000-0000E6910000}"/>
    <cellStyle name="Normal 5 2 2 4 4 2 2 2 2 2" xfId="43362" xr:uid="{00000000-0005-0000-0000-0000E7910000}"/>
    <cellStyle name="Normal 5 2 2 4 4 2 2 2 3" xfId="21876" xr:uid="{00000000-0005-0000-0000-0000E8910000}"/>
    <cellStyle name="Normal 5 2 2 4 4 2 2 2 3 2" xfId="38245" xr:uid="{00000000-0005-0000-0000-0000E9910000}"/>
    <cellStyle name="Normal 5 2 2 4 4 2 2 2 4" xfId="29942" xr:uid="{00000000-0005-0000-0000-0000EA910000}"/>
    <cellStyle name="Normal 5 2 2 4 4 2 2 3" xfId="21877" xr:uid="{00000000-0005-0000-0000-0000EB910000}"/>
    <cellStyle name="Normal 5 2 2 4 4 2 2 3 2" xfId="21878" xr:uid="{00000000-0005-0000-0000-0000EC910000}"/>
    <cellStyle name="Normal 5 2 2 4 4 2 2 3 2 2" xfId="45203" xr:uid="{00000000-0005-0000-0000-0000ED910000}"/>
    <cellStyle name="Normal 5 2 2 4 4 2 2 3 3" xfId="21879" xr:uid="{00000000-0005-0000-0000-0000EE910000}"/>
    <cellStyle name="Normal 5 2 2 4 4 2 2 3 3 2" xfId="40087" xr:uid="{00000000-0005-0000-0000-0000EF910000}"/>
    <cellStyle name="Normal 5 2 2 4 4 2 2 3 4" xfId="31783" xr:uid="{00000000-0005-0000-0000-0000F0910000}"/>
    <cellStyle name="Normal 5 2 2 4 4 2 2 4" xfId="21880" xr:uid="{00000000-0005-0000-0000-0000F1910000}"/>
    <cellStyle name="Normal 5 2 2 4 4 2 2 4 2" xfId="21881" xr:uid="{00000000-0005-0000-0000-0000F2910000}"/>
    <cellStyle name="Normal 5 2 2 4 4 2 2 4 2 2" xfId="47507" xr:uid="{00000000-0005-0000-0000-0000F3910000}"/>
    <cellStyle name="Normal 5 2 2 4 4 2 2 4 3" xfId="34094" xr:uid="{00000000-0005-0000-0000-0000F4910000}"/>
    <cellStyle name="Normal 5 2 2 4 4 2 2 5" xfId="21882" xr:uid="{00000000-0005-0000-0000-0000F5910000}"/>
    <cellStyle name="Normal 5 2 2 4 4 2 2 5 2" xfId="41688" xr:uid="{00000000-0005-0000-0000-0000F6910000}"/>
    <cellStyle name="Normal 5 2 2 4 4 2 2 6" xfId="21883" xr:uid="{00000000-0005-0000-0000-0000F7910000}"/>
    <cellStyle name="Normal 5 2 2 4 4 2 2 6 2" xfId="36571" xr:uid="{00000000-0005-0000-0000-0000F8910000}"/>
    <cellStyle name="Normal 5 2 2 4 4 2 2 7" xfId="28263" xr:uid="{00000000-0005-0000-0000-0000F9910000}"/>
    <cellStyle name="Normal 5 2 2 4 4 2 3" xfId="21884" xr:uid="{00000000-0005-0000-0000-0000FA910000}"/>
    <cellStyle name="Normal 5 2 2 4 4 2 3 2" xfId="21885" xr:uid="{00000000-0005-0000-0000-0000FB910000}"/>
    <cellStyle name="Normal 5 2 2 4 4 2 3 2 2" xfId="21886" xr:uid="{00000000-0005-0000-0000-0000FC910000}"/>
    <cellStyle name="Normal 5 2 2 4 4 2 3 2 2 2" xfId="43363" xr:uid="{00000000-0005-0000-0000-0000FD910000}"/>
    <cellStyle name="Normal 5 2 2 4 4 2 3 2 3" xfId="21887" xr:uid="{00000000-0005-0000-0000-0000FE910000}"/>
    <cellStyle name="Normal 5 2 2 4 4 2 3 2 3 2" xfId="38246" xr:uid="{00000000-0005-0000-0000-0000FF910000}"/>
    <cellStyle name="Normal 5 2 2 4 4 2 3 2 4" xfId="29943" xr:uid="{00000000-0005-0000-0000-000000920000}"/>
    <cellStyle name="Normal 5 2 2 4 4 2 3 3" xfId="21888" xr:uid="{00000000-0005-0000-0000-000001920000}"/>
    <cellStyle name="Normal 5 2 2 4 4 2 3 3 2" xfId="42127" xr:uid="{00000000-0005-0000-0000-000002920000}"/>
    <cellStyle name="Normal 5 2 2 4 4 2 3 4" xfId="21889" xr:uid="{00000000-0005-0000-0000-000003920000}"/>
    <cellStyle name="Normal 5 2 2 4 4 2 3 4 2" xfId="37010" xr:uid="{00000000-0005-0000-0000-000004920000}"/>
    <cellStyle name="Normal 5 2 2 4 4 2 3 5" xfId="28707" xr:uid="{00000000-0005-0000-0000-000005920000}"/>
    <cellStyle name="Normal 5 2 2 4 4 2 4" xfId="21890" xr:uid="{00000000-0005-0000-0000-000006920000}"/>
    <cellStyle name="Normal 5 2 2 4 4 2 4 2" xfId="21891" xr:uid="{00000000-0005-0000-0000-000007920000}"/>
    <cellStyle name="Normal 5 2 2 4 4 2 4 2 2" xfId="43361" xr:uid="{00000000-0005-0000-0000-000008920000}"/>
    <cellStyle name="Normal 5 2 2 4 4 2 4 3" xfId="21892" xr:uid="{00000000-0005-0000-0000-000009920000}"/>
    <cellStyle name="Normal 5 2 2 4 4 2 4 3 2" xfId="38244" xr:uid="{00000000-0005-0000-0000-00000A920000}"/>
    <cellStyle name="Normal 5 2 2 4 4 2 4 4" xfId="29941" xr:uid="{00000000-0005-0000-0000-00000B920000}"/>
    <cellStyle name="Normal 5 2 2 4 4 2 5" xfId="21893" xr:uid="{00000000-0005-0000-0000-00000C920000}"/>
    <cellStyle name="Normal 5 2 2 4 4 2 5 2" xfId="21894" xr:uid="{00000000-0005-0000-0000-00000D920000}"/>
    <cellStyle name="Normal 5 2 2 4 4 2 5 2 2" xfId="44139" xr:uid="{00000000-0005-0000-0000-00000E920000}"/>
    <cellStyle name="Normal 5 2 2 4 4 2 5 3" xfId="21895" xr:uid="{00000000-0005-0000-0000-00000F920000}"/>
    <cellStyle name="Normal 5 2 2 4 4 2 5 3 2" xfId="39023" xr:uid="{00000000-0005-0000-0000-000010920000}"/>
    <cellStyle name="Normal 5 2 2 4 4 2 5 4" xfId="30719" xr:uid="{00000000-0005-0000-0000-000011920000}"/>
    <cellStyle name="Normal 5 2 2 4 4 2 6" xfId="21896" xr:uid="{00000000-0005-0000-0000-000012920000}"/>
    <cellStyle name="Normal 5 2 2 4 4 2 6 2" xfId="21897" xr:uid="{00000000-0005-0000-0000-000013920000}"/>
    <cellStyle name="Normal 5 2 2 4 4 2 6 2 2" xfId="44680" xr:uid="{00000000-0005-0000-0000-000014920000}"/>
    <cellStyle name="Normal 5 2 2 4 4 2 6 3" xfId="21898" xr:uid="{00000000-0005-0000-0000-000015920000}"/>
    <cellStyle name="Normal 5 2 2 4 4 2 6 3 2" xfId="39564" xr:uid="{00000000-0005-0000-0000-000016920000}"/>
    <cellStyle name="Normal 5 2 2 4 4 2 6 4" xfId="31260" xr:uid="{00000000-0005-0000-0000-000017920000}"/>
    <cellStyle name="Normal 5 2 2 4 4 2 7" xfId="21899" xr:uid="{00000000-0005-0000-0000-000018920000}"/>
    <cellStyle name="Normal 5 2 2 4 4 2 7 2" xfId="21900" xr:uid="{00000000-0005-0000-0000-000019920000}"/>
    <cellStyle name="Normal 5 2 2 4 4 2 7 2 2" xfId="45790" xr:uid="{00000000-0005-0000-0000-00001A920000}"/>
    <cellStyle name="Normal 5 2 2 4 4 2 7 3" xfId="21901" xr:uid="{00000000-0005-0000-0000-00001B920000}"/>
    <cellStyle name="Normal 5 2 2 4 4 2 7 3 2" xfId="40674" xr:uid="{00000000-0005-0000-0000-00001C920000}"/>
    <cellStyle name="Normal 5 2 2 4 4 2 7 4" xfId="32372" xr:uid="{00000000-0005-0000-0000-00001D920000}"/>
    <cellStyle name="Normal 5 2 2 4 4 2 8" xfId="21902" xr:uid="{00000000-0005-0000-0000-00001E920000}"/>
    <cellStyle name="Normal 5 2 2 4 4 2 8 2" xfId="21903" xr:uid="{00000000-0005-0000-0000-00001F920000}"/>
    <cellStyle name="Normal 5 2 2 4 4 2 8 2 2" xfId="46391" xr:uid="{00000000-0005-0000-0000-000020920000}"/>
    <cellStyle name="Normal 5 2 2 4 4 2 8 3" xfId="21904" xr:uid="{00000000-0005-0000-0000-000021920000}"/>
    <cellStyle name="Normal 5 2 2 4 4 2 8 3 2" xfId="36048" xr:uid="{00000000-0005-0000-0000-000022920000}"/>
    <cellStyle name="Normal 5 2 2 4 4 2 8 4" xfId="32973" xr:uid="{00000000-0005-0000-0000-000023920000}"/>
    <cellStyle name="Normal 5 2 2 4 4 2 9" xfId="21905" xr:uid="{00000000-0005-0000-0000-000024920000}"/>
    <cellStyle name="Normal 5 2 2 4 4 2 9 2" xfId="21906" xr:uid="{00000000-0005-0000-0000-000025920000}"/>
    <cellStyle name="Normal 5 2 2 4 4 2 9 2 2" xfId="46912" xr:uid="{00000000-0005-0000-0000-000026920000}"/>
    <cellStyle name="Normal 5 2 2 4 4 2 9 3" xfId="33494" xr:uid="{00000000-0005-0000-0000-000027920000}"/>
    <cellStyle name="Normal 5 2 2 4 4 3" xfId="21907" xr:uid="{00000000-0005-0000-0000-000028920000}"/>
    <cellStyle name="Normal 5 2 2 4 4 3 2" xfId="21908" xr:uid="{00000000-0005-0000-0000-000029920000}"/>
    <cellStyle name="Normal 5 2 2 4 4 3 2 2" xfId="21909" xr:uid="{00000000-0005-0000-0000-00002A920000}"/>
    <cellStyle name="Normal 5 2 2 4 4 3 2 2 2" xfId="43364" xr:uid="{00000000-0005-0000-0000-00002B920000}"/>
    <cellStyle name="Normal 5 2 2 4 4 3 2 3" xfId="21910" xr:uid="{00000000-0005-0000-0000-00002C920000}"/>
    <cellStyle name="Normal 5 2 2 4 4 3 2 3 2" xfId="38247" xr:uid="{00000000-0005-0000-0000-00002D920000}"/>
    <cellStyle name="Normal 5 2 2 4 4 3 2 4" xfId="29944" xr:uid="{00000000-0005-0000-0000-00002E920000}"/>
    <cellStyle name="Normal 5 2 2 4 4 3 3" xfId="21911" xr:uid="{00000000-0005-0000-0000-00002F920000}"/>
    <cellStyle name="Normal 5 2 2 4 4 3 3 2" xfId="21912" xr:uid="{00000000-0005-0000-0000-000030920000}"/>
    <cellStyle name="Normal 5 2 2 4 4 3 3 2 2" xfId="45202" xr:uid="{00000000-0005-0000-0000-000031920000}"/>
    <cellStyle name="Normal 5 2 2 4 4 3 3 3" xfId="21913" xr:uid="{00000000-0005-0000-0000-000032920000}"/>
    <cellStyle name="Normal 5 2 2 4 4 3 3 3 2" xfId="40086" xr:uid="{00000000-0005-0000-0000-000033920000}"/>
    <cellStyle name="Normal 5 2 2 4 4 3 3 4" xfId="31782" xr:uid="{00000000-0005-0000-0000-000034920000}"/>
    <cellStyle name="Normal 5 2 2 4 4 3 4" xfId="21914" xr:uid="{00000000-0005-0000-0000-000035920000}"/>
    <cellStyle name="Normal 5 2 2 4 4 3 4 2" xfId="21915" xr:uid="{00000000-0005-0000-0000-000036920000}"/>
    <cellStyle name="Normal 5 2 2 4 4 3 4 2 2" xfId="47135" xr:uid="{00000000-0005-0000-0000-000037920000}"/>
    <cellStyle name="Normal 5 2 2 4 4 3 4 3" xfId="33719" xr:uid="{00000000-0005-0000-0000-000038920000}"/>
    <cellStyle name="Normal 5 2 2 4 4 3 5" xfId="21916" xr:uid="{00000000-0005-0000-0000-000039920000}"/>
    <cellStyle name="Normal 5 2 2 4 4 3 5 2" xfId="41687" xr:uid="{00000000-0005-0000-0000-00003A920000}"/>
    <cellStyle name="Normal 5 2 2 4 4 3 6" xfId="21917" xr:uid="{00000000-0005-0000-0000-00003B920000}"/>
    <cellStyle name="Normal 5 2 2 4 4 3 6 2" xfId="36570" xr:uid="{00000000-0005-0000-0000-00003C920000}"/>
    <cellStyle name="Normal 5 2 2 4 4 3 7" xfId="28262" xr:uid="{00000000-0005-0000-0000-00003D920000}"/>
    <cellStyle name="Normal 5 2 2 4 4 4" xfId="21918" xr:uid="{00000000-0005-0000-0000-00003E920000}"/>
    <cellStyle name="Normal 5 2 2 4 4 4 2" xfId="21919" xr:uid="{00000000-0005-0000-0000-00003F920000}"/>
    <cellStyle name="Normal 5 2 2 4 4 4 2 2" xfId="21920" xr:uid="{00000000-0005-0000-0000-000040920000}"/>
    <cellStyle name="Normal 5 2 2 4 4 4 2 2 2" xfId="43365" xr:uid="{00000000-0005-0000-0000-000041920000}"/>
    <cellStyle name="Normal 5 2 2 4 4 4 2 3" xfId="21921" xr:uid="{00000000-0005-0000-0000-000042920000}"/>
    <cellStyle name="Normal 5 2 2 4 4 4 2 3 2" xfId="38248" xr:uid="{00000000-0005-0000-0000-000043920000}"/>
    <cellStyle name="Normal 5 2 2 4 4 4 2 4" xfId="29945" xr:uid="{00000000-0005-0000-0000-000044920000}"/>
    <cellStyle name="Normal 5 2 2 4 4 4 3" xfId="21922" xr:uid="{00000000-0005-0000-0000-000045920000}"/>
    <cellStyle name="Normal 5 2 2 4 4 4 3 2" xfId="41911" xr:uid="{00000000-0005-0000-0000-000046920000}"/>
    <cellStyle name="Normal 5 2 2 4 4 4 4" xfId="21923" xr:uid="{00000000-0005-0000-0000-000047920000}"/>
    <cellStyle name="Normal 5 2 2 4 4 4 4 2" xfId="36794" xr:uid="{00000000-0005-0000-0000-000048920000}"/>
    <cellStyle name="Normal 5 2 2 4 4 4 5" xfId="28486" xr:uid="{00000000-0005-0000-0000-000049920000}"/>
    <cellStyle name="Normal 5 2 2 4 4 5" xfId="21924" xr:uid="{00000000-0005-0000-0000-00004A920000}"/>
    <cellStyle name="Normal 5 2 2 4 4 5 2" xfId="21925" xr:uid="{00000000-0005-0000-0000-00004B920000}"/>
    <cellStyle name="Normal 5 2 2 4 4 5 2 2" xfId="43360" xr:uid="{00000000-0005-0000-0000-00004C920000}"/>
    <cellStyle name="Normal 5 2 2 4 4 5 3" xfId="21926" xr:uid="{00000000-0005-0000-0000-00004D920000}"/>
    <cellStyle name="Normal 5 2 2 4 4 5 3 2" xfId="38243" xr:uid="{00000000-0005-0000-0000-00004E920000}"/>
    <cellStyle name="Normal 5 2 2 4 4 5 4" xfId="29940" xr:uid="{00000000-0005-0000-0000-00004F920000}"/>
    <cellStyle name="Normal 5 2 2 4 4 6" xfId="21927" xr:uid="{00000000-0005-0000-0000-000050920000}"/>
    <cellStyle name="Normal 5 2 2 4 4 6 2" xfId="21928" xr:uid="{00000000-0005-0000-0000-000051920000}"/>
    <cellStyle name="Normal 5 2 2 4 4 6 2 2" xfId="44138" xr:uid="{00000000-0005-0000-0000-000052920000}"/>
    <cellStyle name="Normal 5 2 2 4 4 6 3" xfId="21929" xr:uid="{00000000-0005-0000-0000-000053920000}"/>
    <cellStyle name="Normal 5 2 2 4 4 6 3 2" xfId="39022" xr:uid="{00000000-0005-0000-0000-000054920000}"/>
    <cellStyle name="Normal 5 2 2 4 4 6 4" xfId="30718" xr:uid="{00000000-0005-0000-0000-000055920000}"/>
    <cellStyle name="Normal 5 2 2 4 4 7" xfId="21930" xr:uid="{00000000-0005-0000-0000-000056920000}"/>
    <cellStyle name="Normal 5 2 2 4 4 7 2" xfId="21931" xr:uid="{00000000-0005-0000-0000-000057920000}"/>
    <cellStyle name="Normal 5 2 2 4 4 7 2 2" xfId="44364" xr:uid="{00000000-0005-0000-0000-000058920000}"/>
    <cellStyle name="Normal 5 2 2 4 4 7 3" xfId="21932" xr:uid="{00000000-0005-0000-0000-000059920000}"/>
    <cellStyle name="Normal 5 2 2 4 4 7 3 2" xfId="39248" xr:uid="{00000000-0005-0000-0000-00005A920000}"/>
    <cellStyle name="Normal 5 2 2 4 4 7 4" xfId="30944" xr:uid="{00000000-0005-0000-0000-00005B920000}"/>
    <cellStyle name="Normal 5 2 2 4 4 8" xfId="21933" xr:uid="{00000000-0005-0000-0000-00005C920000}"/>
    <cellStyle name="Normal 5 2 2 4 4 8 2" xfId="21934" xr:uid="{00000000-0005-0000-0000-00005D920000}"/>
    <cellStyle name="Normal 5 2 2 4 4 8 2 2" xfId="45578" xr:uid="{00000000-0005-0000-0000-00005E920000}"/>
    <cellStyle name="Normal 5 2 2 4 4 8 3" xfId="21935" xr:uid="{00000000-0005-0000-0000-00005F920000}"/>
    <cellStyle name="Normal 5 2 2 4 4 8 3 2" xfId="40462" xr:uid="{00000000-0005-0000-0000-000060920000}"/>
    <cellStyle name="Normal 5 2 2 4 4 8 4" xfId="32158" xr:uid="{00000000-0005-0000-0000-000061920000}"/>
    <cellStyle name="Normal 5 2 2 4 4 9" xfId="21936" xr:uid="{00000000-0005-0000-0000-000062920000}"/>
    <cellStyle name="Normal 5 2 2 4 4 9 2" xfId="21937" xr:uid="{00000000-0005-0000-0000-000063920000}"/>
    <cellStyle name="Normal 5 2 2 4 4 9 2 2" xfId="46025" xr:uid="{00000000-0005-0000-0000-000064920000}"/>
    <cellStyle name="Normal 5 2 2 4 4 9 3" xfId="21938" xr:uid="{00000000-0005-0000-0000-000065920000}"/>
    <cellStyle name="Normal 5 2 2 4 4 9 3 2" xfId="35730" xr:uid="{00000000-0005-0000-0000-000066920000}"/>
    <cellStyle name="Normal 5 2 2 4 4 9 4" xfId="32607" xr:uid="{00000000-0005-0000-0000-000067920000}"/>
    <cellStyle name="Normal 5 2 2 4 5" xfId="21939" xr:uid="{00000000-0005-0000-0000-000068920000}"/>
    <cellStyle name="Normal 5 2 2 4 5 10" xfId="21940" xr:uid="{00000000-0005-0000-0000-000069920000}"/>
    <cellStyle name="Normal 5 2 2 4 5 10 2" xfId="21941" xr:uid="{00000000-0005-0000-0000-00006A920000}"/>
    <cellStyle name="Normal 5 2 2 4 5 10 2 2" xfId="48042" xr:uid="{00000000-0005-0000-0000-00006B920000}"/>
    <cellStyle name="Normal 5 2 2 4 5 10 3" xfId="34635" xr:uid="{00000000-0005-0000-0000-00006C920000}"/>
    <cellStyle name="Normal 5 2 2 4 5 11" xfId="21942" xr:uid="{00000000-0005-0000-0000-00006D920000}"/>
    <cellStyle name="Normal 5 2 2 4 5 11 2" xfId="41090" xr:uid="{00000000-0005-0000-0000-00006E920000}"/>
    <cellStyle name="Normal 5 2 2 4 5 12" xfId="21943" xr:uid="{00000000-0005-0000-0000-00006F920000}"/>
    <cellStyle name="Normal 5 2 2 4 5 12 2" xfId="35239" xr:uid="{00000000-0005-0000-0000-000070920000}"/>
    <cellStyle name="Normal 5 2 2 4 5 13" xfId="27713" xr:uid="{00000000-0005-0000-0000-000071920000}"/>
    <cellStyle name="Normal 5 2 2 4 5 2" xfId="21944" xr:uid="{00000000-0005-0000-0000-000072920000}"/>
    <cellStyle name="Normal 5 2 2 4 5 2 2" xfId="21945" xr:uid="{00000000-0005-0000-0000-000073920000}"/>
    <cellStyle name="Normal 5 2 2 4 5 2 2 2" xfId="21946" xr:uid="{00000000-0005-0000-0000-000074920000}"/>
    <cellStyle name="Normal 5 2 2 4 5 2 2 2 2" xfId="43367" xr:uid="{00000000-0005-0000-0000-000075920000}"/>
    <cellStyle name="Normal 5 2 2 4 5 2 2 3" xfId="21947" xr:uid="{00000000-0005-0000-0000-000076920000}"/>
    <cellStyle name="Normal 5 2 2 4 5 2 2 3 2" xfId="38250" xr:uid="{00000000-0005-0000-0000-000077920000}"/>
    <cellStyle name="Normal 5 2 2 4 5 2 2 4" xfId="29947" xr:uid="{00000000-0005-0000-0000-000078920000}"/>
    <cellStyle name="Normal 5 2 2 4 5 2 3" xfId="21948" xr:uid="{00000000-0005-0000-0000-000079920000}"/>
    <cellStyle name="Normal 5 2 2 4 5 2 3 2" xfId="21949" xr:uid="{00000000-0005-0000-0000-00007A920000}"/>
    <cellStyle name="Normal 5 2 2 4 5 2 3 2 2" xfId="45204" xr:uid="{00000000-0005-0000-0000-00007B920000}"/>
    <cellStyle name="Normal 5 2 2 4 5 2 3 3" xfId="21950" xr:uid="{00000000-0005-0000-0000-00007C920000}"/>
    <cellStyle name="Normal 5 2 2 4 5 2 3 3 2" xfId="40088" xr:uid="{00000000-0005-0000-0000-00007D920000}"/>
    <cellStyle name="Normal 5 2 2 4 5 2 3 4" xfId="31784" xr:uid="{00000000-0005-0000-0000-00007E920000}"/>
    <cellStyle name="Normal 5 2 2 4 5 2 4" xfId="21951" xr:uid="{00000000-0005-0000-0000-00007F920000}"/>
    <cellStyle name="Normal 5 2 2 4 5 2 4 2" xfId="21952" xr:uid="{00000000-0005-0000-0000-000080920000}"/>
    <cellStyle name="Normal 5 2 2 4 5 2 4 2 2" xfId="47502" xr:uid="{00000000-0005-0000-0000-000081920000}"/>
    <cellStyle name="Normal 5 2 2 4 5 2 4 3" xfId="34089" xr:uid="{00000000-0005-0000-0000-000082920000}"/>
    <cellStyle name="Normal 5 2 2 4 5 2 5" xfId="21953" xr:uid="{00000000-0005-0000-0000-000083920000}"/>
    <cellStyle name="Normal 5 2 2 4 5 2 5 2" xfId="41689" xr:uid="{00000000-0005-0000-0000-000084920000}"/>
    <cellStyle name="Normal 5 2 2 4 5 2 6" xfId="21954" xr:uid="{00000000-0005-0000-0000-000085920000}"/>
    <cellStyle name="Normal 5 2 2 4 5 2 6 2" xfId="36572" xr:uid="{00000000-0005-0000-0000-000086920000}"/>
    <cellStyle name="Normal 5 2 2 4 5 2 7" xfId="28264" xr:uid="{00000000-0005-0000-0000-000087920000}"/>
    <cellStyle name="Normal 5 2 2 4 5 3" xfId="21955" xr:uid="{00000000-0005-0000-0000-000088920000}"/>
    <cellStyle name="Normal 5 2 2 4 5 3 2" xfId="21956" xr:uid="{00000000-0005-0000-0000-000089920000}"/>
    <cellStyle name="Normal 5 2 2 4 5 3 2 2" xfId="21957" xr:uid="{00000000-0005-0000-0000-00008A920000}"/>
    <cellStyle name="Normal 5 2 2 4 5 3 2 2 2" xfId="43368" xr:uid="{00000000-0005-0000-0000-00008B920000}"/>
    <cellStyle name="Normal 5 2 2 4 5 3 2 3" xfId="21958" xr:uid="{00000000-0005-0000-0000-00008C920000}"/>
    <cellStyle name="Normal 5 2 2 4 5 3 2 3 2" xfId="38251" xr:uid="{00000000-0005-0000-0000-00008D920000}"/>
    <cellStyle name="Normal 5 2 2 4 5 3 2 4" xfId="29948" xr:uid="{00000000-0005-0000-0000-00008E920000}"/>
    <cellStyle name="Normal 5 2 2 4 5 3 3" xfId="21959" xr:uid="{00000000-0005-0000-0000-00008F920000}"/>
    <cellStyle name="Normal 5 2 2 4 5 3 3 2" xfId="42052" xr:uid="{00000000-0005-0000-0000-000090920000}"/>
    <cellStyle name="Normal 5 2 2 4 5 3 4" xfId="21960" xr:uid="{00000000-0005-0000-0000-000091920000}"/>
    <cellStyle name="Normal 5 2 2 4 5 3 4 2" xfId="36935" xr:uid="{00000000-0005-0000-0000-000092920000}"/>
    <cellStyle name="Normal 5 2 2 4 5 3 5" xfId="28632" xr:uid="{00000000-0005-0000-0000-000093920000}"/>
    <cellStyle name="Normal 5 2 2 4 5 4" xfId="21961" xr:uid="{00000000-0005-0000-0000-000094920000}"/>
    <cellStyle name="Normal 5 2 2 4 5 4 2" xfId="21962" xr:uid="{00000000-0005-0000-0000-000095920000}"/>
    <cellStyle name="Normal 5 2 2 4 5 4 2 2" xfId="43366" xr:uid="{00000000-0005-0000-0000-000096920000}"/>
    <cellStyle name="Normal 5 2 2 4 5 4 3" xfId="21963" xr:uid="{00000000-0005-0000-0000-000097920000}"/>
    <cellStyle name="Normal 5 2 2 4 5 4 3 2" xfId="38249" xr:uid="{00000000-0005-0000-0000-000098920000}"/>
    <cellStyle name="Normal 5 2 2 4 5 4 4" xfId="29946" xr:uid="{00000000-0005-0000-0000-000099920000}"/>
    <cellStyle name="Normal 5 2 2 4 5 5" xfId="21964" xr:uid="{00000000-0005-0000-0000-00009A920000}"/>
    <cellStyle name="Normal 5 2 2 4 5 5 2" xfId="21965" xr:uid="{00000000-0005-0000-0000-00009B920000}"/>
    <cellStyle name="Normal 5 2 2 4 5 5 2 2" xfId="44140" xr:uid="{00000000-0005-0000-0000-00009C920000}"/>
    <cellStyle name="Normal 5 2 2 4 5 5 3" xfId="21966" xr:uid="{00000000-0005-0000-0000-00009D920000}"/>
    <cellStyle name="Normal 5 2 2 4 5 5 3 2" xfId="39024" xr:uid="{00000000-0005-0000-0000-00009E920000}"/>
    <cellStyle name="Normal 5 2 2 4 5 5 4" xfId="30720" xr:uid="{00000000-0005-0000-0000-00009F920000}"/>
    <cellStyle name="Normal 5 2 2 4 5 6" xfId="21967" xr:uid="{00000000-0005-0000-0000-0000A0920000}"/>
    <cellStyle name="Normal 5 2 2 4 5 6 2" xfId="21968" xr:uid="{00000000-0005-0000-0000-0000A1920000}"/>
    <cellStyle name="Normal 5 2 2 4 5 6 2 2" xfId="44605" xr:uid="{00000000-0005-0000-0000-0000A2920000}"/>
    <cellStyle name="Normal 5 2 2 4 5 6 3" xfId="21969" xr:uid="{00000000-0005-0000-0000-0000A3920000}"/>
    <cellStyle name="Normal 5 2 2 4 5 6 3 2" xfId="39489" xr:uid="{00000000-0005-0000-0000-0000A4920000}"/>
    <cellStyle name="Normal 5 2 2 4 5 6 4" xfId="31185" xr:uid="{00000000-0005-0000-0000-0000A5920000}"/>
    <cellStyle name="Normal 5 2 2 4 5 7" xfId="21970" xr:uid="{00000000-0005-0000-0000-0000A6920000}"/>
    <cellStyle name="Normal 5 2 2 4 5 7 2" xfId="21971" xr:uid="{00000000-0005-0000-0000-0000A7920000}"/>
    <cellStyle name="Normal 5 2 2 4 5 7 2 2" xfId="45791" xr:uid="{00000000-0005-0000-0000-0000A8920000}"/>
    <cellStyle name="Normal 5 2 2 4 5 7 3" xfId="21972" xr:uid="{00000000-0005-0000-0000-0000A9920000}"/>
    <cellStyle name="Normal 5 2 2 4 5 7 3 2" xfId="40675" xr:uid="{00000000-0005-0000-0000-0000AA920000}"/>
    <cellStyle name="Normal 5 2 2 4 5 7 4" xfId="32373" xr:uid="{00000000-0005-0000-0000-0000AB920000}"/>
    <cellStyle name="Normal 5 2 2 4 5 8" xfId="21973" xr:uid="{00000000-0005-0000-0000-0000AC920000}"/>
    <cellStyle name="Normal 5 2 2 4 5 8 2" xfId="21974" xr:uid="{00000000-0005-0000-0000-0000AD920000}"/>
    <cellStyle name="Normal 5 2 2 4 5 8 2 2" xfId="46316" xr:uid="{00000000-0005-0000-0000-0000AE920000}"/>
    <cellStyle name="Normal 5 2 2 4 5 8 3" xfId="21975" xr:uid="{00000000-0005-0000-0000-0000AF920000}"/>
    <cellStyle name="Normal 5 2 2 4 5 8 3 2" xfId="35973" xr:uid="{00000000-0005-0000-0000-0000B0920000}"/>
    <cellStyle name="Normal 5 2 2 4 5 8 4" xfId="32898" xr:uid="{00000000-0005-0000-0000-0000B1920000}"/>
    <cellStyle name="Normal 5 2 2 4 5 9" xfId="21976" xr:uid="{00000000-0005-0000-0000-0000B2920000}"/>
    <cellStyle name="Normal 5 2 2 4 5 9 2" xfId="21977" xr:uid="{00000000-0005-0000-0000-0000B3920000}"/>
    <cellStyle name="Normal 5 2 2 4 5 9 2 2" xfId="46913" xr:uid="{00000000-0005-0000-0000-0000B4920000}"/>
    <cellStyle name="Normal 5 2 2 4 5 9 3" xfId="33495" xr:uid="{00000000-0005-0000-0000-0000B5920000}"/>
    <cellStyle name="Normal 5 2 2 4 6" xfId="21978" xr:uid="{00000000-0005-0000-0000-0000B6920000}"/>
    <cellStyle name="Normal 5 2 2 4 6 2" xfId="21979" xr:uid="{00000000-0005-0000-0000-0000B7920000}"/>
    <cellStyle name="Normal 5 2 2 4 6 2 2" xfId="21980" xr:uid="{00000000-0005-0000-0000-0000B8920000}"/>
    <cellStyle name="Normal 5 2 2 4 6 2 2 2" xfId="43369" xr:uid="{00000000-0005-0000-0000-0000B9920000}"/>
    <cellStyle name="Normal 5 2 2 4 6 2 3" xfId="21981" xr:uid="{00000000-0005-0000-0000-0000BA920000}"/>
    <cellStyle name="Normal 5 2 2 4 6 2 3 2" xfId="38252" xr:uid="{00000000-0005-0000-0000-0000BB920000}"/>
    <cellStyle name="Normal 5 2 2 4 6 2 4" xfId="29949" xr:uid="{00000000-0005-0000-0000-0000BC920000}"/>
    <cellStyle name="Normal 5 2 2 4 6 3" xfId="21982" xr:uid="{00000000-0005-0000-0000-0000BD920000}"/>
    <cellStyle name="Normal 5 2 2 4 6 3 2" xfId="21983" xr:uid="{00000000-0005-0000-0000-0000BE920000}"/>
    <cellStyle name="Normal 5 2 2 4 6 3 2 2" xfId="45193" xr:uid="{00000000-0005-0000-0000-0000BF920000}"/>
    <cellStyle name="Normal 5 2 2 4 6 3 3" xfId="21984" xr:uid="{00000000-0005-0000-0000-0000C0920000}"/>
    <cellStyle name="Normal 5 2 2 4 6 3 3 2" xfId="40077" xr:uid="{00000000-0005-0000-0000-0000C1920000}"/>
    <cellStyle name="Normal 5 2 2 4 6 3 4" xfId="31773" xr:uid="{00000000-0005-0000-0000-0000C2920000}"/>
    <cellStyle name="Normal 5 2 2 4 6 4" xfId="21985" xr:uid="{00000000-0005-0000-0000-0000C3920000}"/>
    <cellStyle name="Normal 5 2 2 4 6 4 2" xfId="21986" xr:uid="{00000000-0005-0000-0000-0000C4920000}"/>
    <cellStyle name="Normal 5 2 2 4 6 4 2 2" xfId="47060" xr:uid="{00000000-0005-0000-0000-0000C5920000}"/>
    <cellStyle name="Normal 5 2 2 4 6 4 3" xfId="21987" xr:uid="{00000000-0005-0000-0000-0000C6920000}"/>
    <cellStyle name="Normal 5 2 2 4 6 4 3 2" xfId="36561" xr:uid="{00000000-0005-0000-0000-0000C7920000}"/>
    <cellStyle name="Normal 5 2 2 4 6 4 4" xfId="33644" xr:uid="{00000000-0005-0000-0000-0000C8920000}"/>
    <cellStyle name="Normal 5 2 2 4 6 5" xfId="21988" xr:uid="{00000000-0005-0000-0000-0000C9920000}"/>
    <cellStyle name="Normal 5 2 2 4 6 5 2" xfId="41678" xr:uid="{00000000-0005-0000-0000-0000CA920000}"/>
    <cellStyle name="Normal 5 2 2 4 6 6" xfId="21989" xr:uid="{00000000-0005-0000-0000-0000CB920000}"/>
    <cellStyle name="Normal 5 2 2 4 6 6 2" xfId="35305" xr:uid="{00000000-0005-0000-0000-0000CC920000}"/>
    <cellStyle name="Normal 5 2 2 4 6 7" xfId="28253" xr:uid="{00000000-0005-0000-0000-0000CD920000}"/>
    <cellStyle name="Normal 5 2 2 4 7" xfId="21990" xr:uid="{00000000-0005-0000-0000-0000CE920000}"/>
    <cellStyle name="Normal 5 2 2 4 7 2" xfId="21991" xr:uid="{00000000-0005-0000-0000-0000CF920000}"/>
    <cellStyle name="Normal 5 2 2 4 7 2 2" xfId="21992" xr:uid="{00000000-0005-0000-0000-0000D0920000}"/>
    <cellStyle name="Normal 5 2 2 4 7 2 2 2" xfId="43370" xr:uid="{00000000-0005-0000-0000-0000D1920000}"/>
    <cellStyle name="Normal 5 2 2 4 7 2 3" xfId="21993" xr:uid="{00000000-0005-0000-0000-0000D2920000}"/>
    <cellStyle name="Normal 5 2 2 4 7 2 3 2" xfId="38253" xr:uid="{00000000-0005-0000-0000-0000D3920000}"/>
    <cellStyle name="Normal 5 2 2 4 7 2 4" xfId="29950" xr:uid="{00000000-0005-0000-0000-0000D4920000}"/>
    <cellStyle name="Normal 5 2 2 4 7 3" xfId="21994" xr:uid="{00000000-0005-0000-0000-0000D5920000}"/>
    <cellStyle name="Normal 5 2 2 4 7 3 2" xfId="21995" xr:uid="{00000000-0005-0000-0000-0000D6920000}"/>
    <cellStyle name="Normal 5 2 2 4 7 3 2 2" xfId="48331" xr:uid="{00000000-0005-0000-0000-0000D7920000}"/>
    <cellStyle name="Normal 5 2 2 4 7 3 3" xfId="36719" xr:uid="{00000000-0005-0000-0000-0000D8920000}"/>
    <cellStyle name="Normal 5 2 2 4 7 4" xfId="21996" xr:uid="{00000000-0005-0000-0000-0000D9920000}"/>
    <cellStyle name="Normal 5 2 2 4 7 4 2" xfId="41836" xr:uid="{00000000-0005-0000-0000-0000DA920000}"/>
    <cellStyle name="Normal 5 2 2 4 7 5" xfId="21997" xr:uid="{00000000-0005-0000-0000-0000DB920000}"/>
    <cellStyle name="Normal 5 2 2 4 7 5 2" xfId="35575" xr:uid="{00000000-0005-0000-0000-0000DC920000}"/>
    <cellStyle name="Normal 5 2 2 4 7 6" xfId="28411" xr:uid="{00000000-0005-0000-0000-0000DD920000}"/>
    <cellStyle name="Normal 5 2 2 4 8" xfId="21998" xr:uid="{00000000-0005-0000-0000-0000DE920000}"/>
    <cellStyle name="Normal 5 2 2 4 8 2" xfId="21999" xr:uid="{00000000-0005-0000-0000-0000DF920000}"/>
    <cellStyle name="Normal 5 2 2 4 8 2 2" xfId="43335" xr:uid="{00000000-0005-0000-0000-0000E0920000}"/>
    <cellStyle name="Normal 5 2 2 4 8 3" xfId="22000" xr:uid="{00000000-0005-0000-0000-0000E1920000}"/>
    <cellStyle name="Normal 5 2 2 4 8 3 2" xfId="38218" xr:uid="{00000000-0005-0000-0000-0000E2920000}"/>
    <cellStyle name="Normal 5 2 2 4 8 4" xfId="29915" xr:uid="{00000000-0005-0000-0000-0000E3920000}"/>
    <cellStyle name="Normal 5 2 2 4 9" xfId="22001" xr:uid="{00000000-0005-0000-0000-0000E4920000}"/>
    <cellStyle name="Normal 5 2 2 4 9 2" xfId="22002" xr:uid="{00000000-0005-0000-0000-0000E5920000}"/>
    <cellStyle name="Normal 5 2 2 4 9 2 2" xfId="44129" xr:uid="{00000000-0005-0000-0000-0000E6920000}"/>
    <cellStyle name="Normal 5 2 2 4 9 3" xfId="22003" xr:uid="{00000000-0005-0000-0000-0000E7920000}"/>
    <cellStyle name="Normal 5 2 2 4 9 3 2" xfId="39013" xr:uid="{00000000-0005-0000-0000-0000E8920000}"/>
    <cellStyle name="Normal 5 2 2 4 9 4" xfId="30709" xr:uid="{00000000-0005-0000-0000-0000E9920000}"/>
    <cellStyle name="Normal 5 2 2 5" xfId="728" xr:uid="{00000000-0005-0000-0000-0000EA920000}"/>
    <cellStyle name="Normal 5 2 2 5 10" xfId="22005" xr:uid="{00000000-0005-0000-0000-0000EB920000}"/>
    <cellStyle name="Normal 5 2 2 5 10 2" xfId="22006" xr:uid="{00000000-0005-0000-0000-0000EC920000}"/>
    <cellStyle name="Normal 5 2 2 5 10 2 2" xfId="45468" xr:uid="{00000000-0005-0000-0000-0000ED920000}"/>
    <cellStyle name="Normal 5 2 2 5 10 3" xfId="22007" xr:uid="{00000000-0005-0000-0000-0000EE920000}"/>
    <cellStyle name="Normal 5 2 2 5 10 3 2" xfId="40352" xr:uid="{00000000-0005-0000-0000-0000EF920000}"/>
    <cellStyle name="Normal 5 2 2 5 10 4" xfId="32048" xr:uid="{00000000-0005-0000-0000-0000F0920000}"/>
    <cellStyle name="Normal 5 2 2 5 11" xfId="22008" xr:uid="{00000000-0005-0000-0000-0000F1920000}"/>
    <cellStyle name="Normal 5 2 2 5 11 2" xfId="22009" xr:uid="{00000000-0005-0000-0000-0000F2920000}"/>
    <cellStyle name="Normal 5 2 2 5 11 2 2" xfId="46026" xr:uid="{00000000-0005-0000-0000-0000F3920000}"/>
    <cellStyle name="Normal 5 2 2 5 11 3" xfId="22010" xr:uid="{00000000-0005-0000-0000-0000F4920000}"/>
    <cellStyle name="Normal 5 2 2 5 11 3 2" xfId="35673" xr:uid="{00000000-0005-0000-0000-0000F5920000}"/>
    <cellStyle name="Normal 5 2 2 5 11 4" xfId="32608" xr:uid="{00000000-0005-0000-0000-0000F6920000}"/>
    <cellStyle name="Normal 5 2 2 5 12" xfId="22011" xr:uid="{00000000-0005-0000-0000-0000F7920000}"/>
    <cellStyle name="Normal 5 2 2 5 12 2" xfId="22012" xr:uid="{00000000-0005-0000-0000-0000F8920000}"/>
    <cellStyle name="Normal 5 2 2 5 12 2 2" xfId="46118" xr:uid="{00000000-0005-0000-0000-0000F9920000}"/>
    <cellStyle name="Normal 5 2 2 5 12 3" xfId="32700" xr:uid="{00000000-0005-0000-0000-0000FA920000}"/>
    <cellStyle name="Normal 5 2 2 5 13" xfId="22013" xr:uid="{00000000-0005-0000-0000-0000FB920000}"/>
    <cellStyle name="Normal 5 2 2 5 13 2" xfId="22014" xr:uid="{00000000-0005-0000-0000-0000FC920000}"/>
    <cellStyle name="Normal 5 2 2 5 13 2 2" xfId="46914" xr:uid="{00000000-0005-0000-0000-0000FD920000}"/>
    <cellStyle name="Normal 5 2 2 5 13 3" xfId="33496" xr:uid="{00000000-0005-0000-0000-0000FE920000}"/>
    <cellStyle name="Normal 5 2 2 5 14" xfId="22015" xr:uid="{00000000-0005-0000-0000-0000FF920000}"/>
    <cellStyle name="Normal 5 2 2 5 14 2" xfId="22016" xr:uid="{00000000-0005-0000-0000-000000930000}"/>
    <cellStyle name="Normal 5 2 2 5 14 2 2" xfId="47742" xr:uid="{00000000-0005-0000-0000-000001930000}"/>
    <cellStyle name="Normal 5 2 2 5 14 3" xfId="34335" xr:uid="{00000000-0005-0000-0000-000002930000}"/>
    <cellStyle name="Normal 5 2 2 5 15" xfId="22017" xr:uid="{00000000-0005-0000-0000-000003930000}"/>
    <cellStyle name="Normal 5 2 2 5 15 2" xfId="22018" xr:uid="{00000000-0005-0000-0000-000004930000}"/>
    <cellStyle name="Normal 5 2 2 5 15 2 2" xfId="48224" xr:uid="{00000000-0005-0000-0000-000005930000}"/>
    <cellStyle name="Normal 5 2 2 5 15 3" xfId="34817" xr:uid="{00000000-0005-0000-0000-000006930000}"/>
    <cellStyle name="Normal 5 2 2 5 16" xfId="22019" xr:uid="{00000000-0005-0000-0000-000007930000}"/>
    <cellStyle name="Normal 5 2 2 5 16 2" xfId="35080" xr:uid="{00000000-0005-0000-0000-000008930000}"/>
    <cellStyle name="Normal 5 2 2 5 17" xfId="22020" xr:uid="{00000000-0005-0000-0000-000009930000}"/>
    <cellStyle name="Normal 5 2 2 5 17 2" xfId="40792" xr:uid="{00000000-0005-0000-0000-00000A930000}"/>
    <cellStyle name="Normal 5 2 2 5 18" xfId="27531" xr:uid="{00000000-0005-0000-0000-00000B930000}"/>
    <cellStyle name="Normal 5 2 2 5 19" xfId="22004" xr:uid="{00000000-0005-0000-0000-00000C930000}"/>
    <cellStyle name="Normal 5 2 2 5 2" xfId="729" xr:uid="{00000000-0005-0000-0000-00000D930000}"/>
    <cellStyle name="Normal 5 2 2 5 2 10" xfId="22022" xr:uid="{00000000-0005-0000-0000-00000E930000}"/>
    <cellStyle name="Normal 5 2 2 5 2 10 2" xfId="22023" xr:uid="{00000000-0005-0000-0000-00000F930000}"/>
    <cellStyle name="Normal 5 2 2 5 2 10 2 2" xfId="46263" xr:uid="{00000000-0005-0000-0000-000010930000}"/>
    <cellStyle name="Normal 5 2 2 5 2 10 3" xfId="32845" xr:uid="{00000000-0005-0000-0000-000011930000}"/>
    <cellStyle name="Normal 5 2 2 5 2 11" xfId="22024" xr:uid="{00000000-0005-0000-0000-000012930000}"/>
    <cellStyle name="Normal 5 2 2 5 2 11 2" xfId="22025" xr:uid="{00000000-0005-0000-0000-000013930000}"/>
    <cellStyle name="Normal 5 2 2 5 2 11 2 2" xfId="46915" xr:uid="{00000000-0005-0000-0000-000014930000}"/>
    <cellStyle name="Normal 5 2 2 5 2 11 3" xfId="33497" xr:uid="{00000000-0005-0000-0000-000015930000}"/>
    <cellStyle name="Normal 5 2 2 5 2 12" xfId="22026" xr:uid="{00000000-0005-0000-0000-000016930000}"/>
    <cellStyle name="Normal 5 2 2 5 2 12 2" xfId="22027" xr:uid="{00000000-0005-0000-0000-000017930000}"/>
    <cellStyle name="Normal 5 2 2 5 2 12 2 2" xfId="47743" xr:uid="{00000000-0005-0000-0000-000018930000}"/>
    <cellStyle name="Normal 5 2 2 5 2 12 3" xfId="34336" xr:uid="{00000000-0005-0000-0000-000019930000}"/>
    <cellStyle name="Normal 5 2 2 5 2 13" xfId="22028" xr:uid="{00000000-0005-0000-0000-00001A930000}"/>
    <cellStyle name="Normal 5 2 2 5 2 13 2" xfId="22029" xr:uid="{00000000-0005-0000-0000-00001B930000}"/>
    <cellStyle name="Normal 5 2 2 5 2 13 2 2" xfId="48225" xr:uid="{00000000-0005-0000-0000-00001C930000}"/>
    <cellStyle name="Normal 5 2 2 5 2 13 3" xfId="34818" xr:uid="{00000000-0005-0000-0000-00001D930000}"/>
    <cellStyle name="Normal 5 2 2 5 2 14" xfId="22030" xr:uid="{00000000-0005-0000-0000-00001E930000}"/>
    <cellStyle name="Normal 5 2 2 5 2 14 2" xfId="35081" xr:uid="{00000000-0005-0000-0000-00001F930000}"/>
    <cellStyle name="Normal 5 2 2 5 2 15" xfId="22031" xr:uid="{00000000-0005-0000-0000-000020930000}"/>
    <cellStyle name="Normal 5 2 2 5 2 15 2" xfId="40937" xr:uid="{00000000-0005-0000-0000-000021930000}"/>
    <cellStyle name="Normal 5 2 2 5 2 16" xfId="27532" xr:uid="{00000000-0005-0000-0000-000022930000}"/>
    <cellStyle name="Normal 5 2 2 5 2 17" xfId="22021" xr:uid="{00000000-0005-0000-0000-000023930000}"/>
    <cellStyle name="Normal 5 2 2 5 2 2" xfId="22032" xr:uid="{00000000-0005-0000-0000-000024930000}"/>
    <cellStyle name="Normal 5 2 2 5 2 2 10" xfId="22033" xr:uid="{00000000-0005-0000-0000-000025930000}"/>
    <cellStyle name="Normal 5 2 2 5 2 2 10 2" xfId="22034" xr:uid="{00000000-0005-0000-0000-000026930000}"/>
    <cellStyle name="Normal 5 2 2 5 2 2 10 2 2" xfId="48043" xr:uid="{00000000-0005-0000-0000-000027930000}"/>
    <cellStyle name="Normal 5 2 2 5 2 2 10 3" xfId="34636" xr:uid="{00000000-0005-0000-0000-000028930000}"/>
    <cellStyle name="Normal 5 2 2 5 2 2 11" xfId="22035" xr:uid="{00000000-0005-0000-0000-000029930000}"/>
    <cellStyle name="Normal 5 2 2 5 2 2 11 2" xfId="41253" xr:uid="{00000000-0005-0000-0000-00002A930000}"/>
    <cellStyle name="Normal 5 2 2 5 2 2 12" xfId="22036" xr:uid="{00000000-0005-0000-0000-00002B930000}"/>
    <cellStyle name="Normal 5 2 2 5 2 2 12 2" xfId="35244" xr:uid="{00000000-0005-0000-0000-00002C930000}"/>
    <cellStyle name="Normal 5 2 2 5 2 2 13" xfId="27838" xr:uid="{00000000-0005-0000-0000-00002D930000}"/>
    <cellStyle name="Normal 5 2 2 5 2 2 2" xfId="22037" xr:uid="{00000000-0005-0000-0000-00002E930000}"/>
    <cellStyle name="Normal 5 2 2 5 2 2 2 2" xfId="22038" xr:uid="{00000000-0005-0000-0000-00002F930000}"/>
    <cellStyle name="Normal 5 2 2 5 2 2 2 2 2" xfId="22039" xr:uid="{00000000-0005-0000-0000-000030930000}"/>
    <cellStyle name="Normal 5 2 2 5 2 2 2 2 2 2" xfId="43374" xr:uid="{00000000-0005-0000-0000-000031930000}"/>
    <cellStyle name="Normal 5 2 2 5 2 2 2 2 3" xfId="22040" xr:uid="{00000000-0005-0000-0000-000032930000}"/>
    <cellStyle name="Normal 5 2 2 5 2 2 2 2 3 2" xfId="38257" xr:uid="{00000000-0005-0000-0000-000033930000}"/>
    <cellStyle name="Normal 5 2 2 5 2 2 2 2 4" xfId="29954" xr:uid="{00000000-0005-0000-0000-000034930000}"/>
    <cellStyle name="Normal 5 2 2 5 2 2 2 3" xfId="22041" xr:uid="{00000000-0005-0000-0000-000035930000}"/>
    <cellStyle name="Normal 5 2 2 5 2 2 2 3 2" xfId="22042" xr:uid="{00000000-0005-0000-0000-000036930000}"/>
    <cellStyle name="Normal 5 2 2 5 2 2 2 3 2 2" xfId="45207" xr:uid="{00000000-0005-0000-0000-000037930000}"/>
    <cellStyle name="Normal 5 2 2 5 2 2 2 3 3" xfId="22043" xr:uid="{00000000-0005-0000-0000-000038930000}"/>
    <cellStyle name="Normal 5 2 2 5 2 2 2 3 3 2" xfId="40091" xr:uid="{00000000-0005-0000-0000-000039930000}"/>
    <cellStyle name="Normal 5 2 2 5 2 2 2 3 4" xfId="31787" xr:uid="{00000000-0005-0000-0000-00003A930000}"/>
    <cellStyle name="Normal 5 2 2 5 2 2 2 4" xfId="22044" xr:uid="{00000000-0005-0000-0000-00003B930000}"/>
    <cellStyle name="Normal 5 2 2 5 2 2 2 4 2" xfId="22045" xr:uid="{00000000-0005-0000-0000-00003C930000}"/>
    <cellStyle name="Normal 5 2 2 5 2 2 2 4 2 2" xfId="47509" xr:uid="{00000000-0005-0000-0000-00003D930000}"/>
    <cellStyle name="Normal 5 2 2 5 2 2 2 4 3" xfId="34096" xr:uid="{00000000-0005-0000-0000-00003E930000}"/>
    <cellStyle name="Normal 5 2 2 5 2 2 2 5" xfId="22046" xr:uid="{00000000-0005-0000-0000-00003F930000}"/>
    <cellStyle name="Normal 5 2 2 5 2 2 2 5 2" xfId="41692" xr:uid="{00000000-0005-0000-0000-000040930000}"/>
    <cellStyle name="Normal 5 2 2 5 2 2 2 6" xfId="22047" xr:uid="{00000000-0005-0000-0000-000041930000}"/>
    <cellStyle name="Normal 5 2 2 5 2 2 2 6 2" xfId="36575" xr:uid="{00000000-0005-0000-0000-000042930000}"/>
    <cellStyle name="Normal 5 2 2 5 2 2 2 7" xfId="28267" xr:uid="{00000000-0005-0000-0000-000043930000}"/>
    <cellStyle name="Normal 5 2 2 5 2 2 3" xfId="22048" xr:uid="{00000000-0005-0000-0000-000044930000}"/>
    <cellStyle name="Normal 5 2 2 5 2 2 3 2" xfId="22049" xr:uid="{00000000-0005-0000-0000-000045930000}"/>
    <cellStyle name="Normal 5 2 2 5 2 2 3 2 2" xfId="22050" xr:uid="{00000000-0005-0000-0000-000046930000}"/>
    <cellStyle name="Normal 5 2 2 5 2 2 3 2 2 2" xfId="43375" xr:uid="{00000000-0005-0000-0000-000047930000}"/>
    <cellStyle name="Normal 5 2 2 5 2 2 3 2 3" xfId="22051" xr:uid="{00000000-0005-0000-0000-000048930000}"/>
    <cellStyle name="Normal 5 2 2 5 2 2 3 2 3 2" xfId="38258" xr:uid="{00000000-0005-0000-0000-000049930000}"/>
    <cellStyle name="Normal 5 2 2 5 2 2 3 2 4" xfId="29955" xr:uid="{00000000-0005-0000-0000-00004A930000}"/>
    <cellStyle name="Normal 5 2 2 5 2 2 3 3" xfId="22052" xr:uid="{00000000-0005-0000-0000-00004B930000}"/>
    <cellStyle name="Normal 5 2 2 5 2 2 3 3 2" xfId="42215" xr:uid="{00000000-0005-0000-0000-00004C930000}"/>
    <cellStyle name="Normal 5 2 2 5 2 2 3 4" xfId="22053" xr:uid="{00000000-0005-0000-0000-00004D930000}"/>
    <cellStyle name="Normal 5 2 2 5 2 2 3 4 2" xfId="37098" xr:uid="{00000000-0005-0000-0000-00004E930000}"/>
    <cellStyle name="Normal 5 2 2 5 2 2 3 5" xfId="28795" xr:uid="{00000000-0005-0000-0000-00004F930000}"/>
    <cellStyle name="Normal 5 2 2 5 2 2 4" xfId="22054" xr:uid="{00000000-0005-0000-0000-000050930000}"/>
    <cellStyle name="Normal 5 2 2 5 2 2 4 2" xfId="22055" xr:uid="{00000000-0005-0000-0000-000051930000}"/>
    <cellStyle name="Normal 5 2 2 5 2 2 4 2 2" xfId="43373" xr:uid="{00000000-0005-0000-0000-000052930000}"/>
    <cellStyle name="Normal 5 2 2 5 2 2 4 3" xfId="22056" xr:uid="{00000000-0005-0000-0000-000053930000}"/>
    <cellStyle name="Normal 5 2 2 5 2 2 4 3 2" xfId="38256" xr:uid="{00000000-0005-0000-0000-000054930000}"/>
    <cellStyle name="Normal 5 2 2 5 2 2 4 4" xfId="29953" xr:uid="{00000000-0005-0000-0000-000055930000}"/>
    <cellStyle name="Normal 5 2 2 5 2 2 5" xfId="22057" xr:uid="{00000000-0005-0000-0000-000056930000}"/>
    <cellStyle name="Normal 5 2 2 5 2 2 5 2" xfId="22058" xr:uid="{00000000-0005-0000-0000-000057930000}"/>
    <cellStyle name="Normal 5 2 2 5 2 2 5 2 2" xfId="44143" xr:uid="{00000000-0005-0000-0000-000058930000}"/>
    <cellStyle name="Normal 5 2 2 5 2 2 5 3" xfId="22059" xr:uid="{00000000-0005-0000-0000-000059930000}"/>
    <cellStyle name="Normal 5 2 2 5 2 2 5 3 2" xfId="39027" xr:uid="{00000000-0005-0000-0000-00005A930000}"/>
    <cellStyle name="Normal 5 2 2 5 2 2 5 4" xfId="30723" xr:uid="{00000000-0005-0000-0000-00005B930000}"/>
    <cellStyle name="Normal 5 2 2 5 2 2 6" xfId="22060" xr:uid="{00000000-0005-0000-0000-00005C930000}"/>
    <cellStyle name="Normal 5 2 2 5 2 2 6 2" xfId="22061" xr:uid="{00000000-0005-0000-0000-00005D930000}"/>
    <cellStyle name="Normal 5 2 2 5 2 2 6 2 2" xfId="44768" xr:uid="{00000000-0005-0000-0000-00005E930000}"/>
    <cellStyle name="Normal 5 2 2 5 2 2 6 3" xfId="22062" xr:uid="{00000000-0005-0000-0000-00005F930000}"/>
    <cellStyle name="Normal 5 2 2 5 2 2 6 3 2" xfId="39652" xr:uid="{00000000-0005-0000-0000-000060930000}"/>
    <cellStyle name="Normal 5 2 2 5 2 2 6 4" xfId="31348" xr:uid="{00000000-0005-0000-0000-000061930000}"/>
    <cellStyle name="Normal 5 2 2 5 2 2 7" xfId="22063" xr:uid="{00000000-0005-0000-0000-000062930000}"/>
    <cellStyle name="Normal 5 2 2 5 2 2 7 2" xfId="22064" xr:uid="{00000000-0005-0000-0000-000063930000}"/>
    <cellStyle name="Normal 5 2 2 5 2 2 7 2 2" xfId="45792" xr:uid="{00000000-0005-0000-0000-000064930000}"/>
    <cellStyle name="Normal 5 2 2 5 2 2 7 3" xfId="22065" xr:uid="{00000000-0005-0000-0000-000065930000}"/>
    <cellStyle name="Normal 5 2 2 5 2 2 7 3 2" xfId="40676" xr:uid="{00000000-0005-0000-0000-000066930000}"/>
    <cellStyle name="Normal 5 2 2 5 2 2 7 4" xfId="32374" xr:uid="{00000000-0005-0000-0000-000067930000}"/>
    <cellStyle name="Normal 5 2 2 5 2 2 8" xfId="22066" xr:uid="{00000000-0005-0000-0000-000068930000}"/>
    <cellStyle name="Normal 5 2 2 5 2 2 8 2" xfId="22067" xr:uid="{00000000-0005-0000-0000-000069930000}"/>
    <cellStyle name="Normal 5 2 2 5 2 2 8 2 2" xfId="46479" xr:uid="{00000000-0005-0000-0000-00006A930000}"/>
    <cellStyle name="Normal 5 2 2 5 2 2 8 3" xfId="22068" xr:uid="{00000000-0005-0000-0000-00006B930000}"/>
    <cellStyle name="Normal 5 2 2 5 2 2 8 3 2" xfId="36136" xr:uid="{00000000-0005-0000-0000-00006C930000}"/>
    <cellStyle name="Normal 5 2 2 5 2 2 8 4" xfId="33061" xr:uid="{00000000-0005-0000-0000-00006D930000}"/>
    <cellStyle name="Normal 5 2 2 5 2 2 9" xfId="22069" xr:uid="{00000000-0005-0000-0000-00006E930000}"/>
    <cellStyle name="Normal 5 2 2 5 2 2 9 2" xfId="22070" xr:uid="{00000000-0005-0000-0000-00006F930000}"/>
    <cellStyle name="Normal 5 2 2 5 2 2 9 2 2" xfId="46916" xr:uid="{00000000-0005-0000-0000-000070930000}"/>
    <cellStyle name="Normal 5 2 2 5 2 2 9 3" xfId="33498" xr:uid="{00000000-0005-0000-0000-000071930000}"/>
    <cellStyle name="Normal 5 2 2 5 2 3" xfId="22071" xr:uid="{00000000-0005-0000-0000-000072930000}"/>
    <cellStyle name="Normal 5 2 2 5 2 3 2" xfId="22072" xr:uid="{00000000-0005-0000-0000-000073930000}"/>
    <cellStyle name="Normal 5 2 2 5 2 3 2 2" xfId="22073" xr:uid="{00000000-0005-0000-0000-000074930000}"/>
    <cellStyle name="Normal 5 2 2 5 2 3 2 2 2" xfId="43376" xr:uid="{00000000-0005-0000-0000-000075930000}"/>
    <cellStyle name="Normal 5 2 2 5 2 3 2 3" xfId="22074" xr:uid="{00000000-0005-0000-0000-000076930000}"/>
    <cellStyle name="Normal 5 2 2 5 2 3 2 3 2" xfId="38259" xr:uid="{00000000-0005-0000-0000-000077930000}"/>
    <cellStyle name="Normal 5 2 2 5 2 3 2 4" xfId="29956" xr:uid="{00000000-0005-0000-0000-000078930000}"/>
    <cellStyle name="Normal 5 2 2 5 2 3 3" xfId="22075" xr:uid="{00000000-0005-0000-0000-000079930000}"/>
    <cellStyle name="Normal 5 2 2 5 2 3 3 2" xfId="22076" xr:uid="{00000000-0005-0000-0000-00007A930000}"/>
    <cellStyle name="Normal 5 2 2 5 2 3 3 2 2" xfId="45206" xr:uid="{00000000-0005-0000-0000-00007B930000}"/>
    <cellStyle name="Normal 5 2 2 5 2 3 3 3" xfId="22077" xr:uid="{00000000-0005-0000-0000-00007C930000}"/>
    <cellStyle name="Normal 5 2 2 5 2 3 3 3 2" xfId="40090" xr:uid="{00000000-0005-0000-0000-00007D930000}"/>
    <cellStyle name="Normal 5 2 2 5 2 3 3 4" xfId="31786" xr:uid="{00000000-0005-0000-0000-00007E930000}"/>
    <cellStyle name="Normal 5 2 2 5 2 3 4" xfId="22078" xr:uid="{00000000-0005-0000-0000-00007F930000}"/>
    <cellStyle name="Normal 5 2 2 5 2 3 4 2" xfId="22079" xr:uid="{00000000-0005-0000-0000-000080930000}"/>
    <cellStyle name="Normal 5 2 2 5 2 3 4 2 2" xfId="47223" xr:uid="{00000000-0005-0000-0000-000081930000}"/>
    <cellStyle name="Normal 5 2 2 5 2 3 4 3" xfId="22080" xr:uid="{00000000-0005-0000-0000-000082930000}"/>
    <cellStyle name="Normal 5 2 2 5 2 3 4 3 2" xfId="36574" xr:uid="{00000000-0005-0000-0000-000083930000}"/>
    <cellStyle name="Normal 5 2 2 5 2 3 4 4" xfId="33807" xr:uid="{00000000-0005-0000-0000-000084930000}"/>
    <cellStyle name="Normal 5 2 2 5 2 3 5" xfId="22081" xr:uid="{00000000-0005-0000-0000-000085930000}"/>
    <cellStyle name="Normal 5 2 2 5 2 3 5 2" xfId="41691" xr:uid="{00000000-0005-0000-0000-000086930000}"/>
    <cellStyle name="Normal 5 2 2 5 2 3 6" xfId="22082" xr:uid="{00000000-0005-0000-0000-000087930000}"/>
    <cellStyle name="Normal 5 2 2 5 2 3 6 2" xfId="35393" xr:uid="{00000000-0005-0000-0000-000088930000}"/>
    <cellStyle name="Normal 5 2 2 5 2 3 7" xfId="28266" xr:uid="{00000000-0005-0000-0000-000089930000}"/>
    <cellStyle name="Normal 5 2 2 5 2 4" xfId="22083" xr:uid="{00000000-0005-0000-0000-00008A930000}"/>
    <cellStyle name="Normal 5 2 2 5 2 4 2" xfId="22084" xr:uid="{00000000-0005-0000-0000-00008B930000}"/>
    <cellStyle name="Normal 5 2 2 5 2 4 2 2" xfId="22085" xr:uid="{00000000-0005-0000-0000-00008C930000}"/>
    <cellStyle name="Normal 5 2 2 5 2 4 2 2 2" xfId="43377" xr:uid="{00000000-0005-0000-0000-00008D930000}"/>
    <cellStyle name="Normal 5 2 2 5 2 4 2 3" xfId="22086" xr:uid="{00000000-0005-0000-0000-00008E930000}"/>
    <cellStyle name="Normal 5 2 2 5 2 4 2 3 2" xfId="38260" xr:uid="{00000000-0005-0000-0000-00008F930000}"/>
    <cellStyle name="Normal 5 2 2 5 2 4 2 4" xfId="29957" xr:uid="{00000000-0005-0000-0000-000090930000}"/>
    <cellStyle name="Normal 5 2 2 5 2 4 3" xfId="22087" xr:uid="{00000000-0005-0000-0000-000091930000}"/>
    <cellStyle name="Normal 5 2 2 5 2 4 3 2" xfId="22088" xr:uid="{00000000-0005-0000-0000-000092930000}"/>
    <cellStyle name="Normal 5 2 2 5 2 4 3 2 2" xfId="48388" xr:uid="{00000000-0005-0000-0000-000093930000}"/>
    <cellStyle name="Normal 5 2 2 5 2 4 3 3" xfId="36882" xr:uid="{00000000-0005-0000-0000-000094930000}"/>
    <cellStyle name="Normal 5 2 2 5 2 4 4" xfId="22089" xr:uid="{00000000-0005-0000-0000-000095930000}"/>
    <cellStyle name="Normal 5 2 2 5 2 4 4 2" xfId="41999" xr:uid="{00000000-0005-0000-0000-000096930000}"/>
    <cellStyle name="Normal 5 2 2 5 2 4 5" xfId="22090" xr:uid="{00000000-0005-0000-0000-000097930000}"/>
    <cellStyle name="Normal 5 2 2 5 2 4 5 2" xfId="35582" xr:uid="{00000000-0005-0000-0000-000098930000}"/>
    <cellStyle name="Normal 5 2 2 5 2 4 6" xfId="28574" xr:uid="{00000000-0005-0000-0000-000099930000}"/>
    <cellStyle name="Normal 5 2 2 5 2 5" xfId="22091" xr:uid="{00000000-0005-0000-0000-00009A930000}"/>
    <cellStyle name="Normal 5 2 2 5 2 5 2" xfId="22092" xr:uid="{00000000-0005-0000-0000-00009B930000}"/>
    <cellStyle name="Normal 5 2 2 5 2 5 2 2" xfId="43372" xr:uid="{00000000-0005-0000-0000-00009C930000}"/>
    <cellStyle name="Normal 5 2 2 5 2 5 3" xfId="22093" xr:uid="{00000000-0005-0000-0000-00009D930000}"/>
    <cellStyle name="Normal 5 2 2 5 2 5 3 2" xfId="38255" xr:uid="{00000000-0005-0000-0000-00009E930000}"/>
    <cellStyle name="Normal 5 2 2 5 2 5 4" xfId="29952" xr:uid="{00000000-0005-0000-0000-00009F930000}"/>
    <cellStyle name="Normal 5 2 2 5 2 6" xfId="22094" xr:uid="{00000000-0005-0000-0000-0000A0930000}"/>
    <cellStyle name="Normal 5 2 2 5 2 6 2" xfId="22095" xr:uid="{00000000-0005-0000-0000-0000A1930000}"/>
    <cellStyle name="Normal 5 2 2 5 2 6 2 2" xfId="44142" xr:uid="{00000000-0005-0000-0000-0000A2930000}"/>
    <cellStyle name="Normal 5 2 2 5 2 6 3" xfId="22096" xr:uid="{00000000-0005-0000-0000-0000A3930000}"/>
    <cellStyle name="Normal 5 2 2 5 2 6 3 2" xfId="39026" xr:uid="{00000000-0005-0000-0000-0000A4930000}"/>
    <cellStyle name="Normal 5 2 2 5 2 6 4" xfId="30722" xr:uid="{00000000-0005-0000-0000-0000A5930000}"/>
    <cellStyle name="Normal 5 2 2 5 2 7" xfId="22097" xr:uid="{00000000-0005-0000-0000-0000A6930000}"/>
    <cellStyle name="Normal 5 2 2 5 2 7 2" xfId="22098" xr:uid="{00000000-0005-0000-0000-0000A7930000}"/>
    <cellStyle name="Normal 5 2 2 5 2 7 2 2" xfId="44452" xr:uid="{00000000-0005-0000-0000-0000A8930000}"/>
    <cellStyle name="Normal 5 2 2 5 2 7 3" xfId="22099" xr:uid="{00000000-0005-0000-0000-0000A9930000}"/>
    <cellStyle name="Normal 5 2 2 5 2 7 3 2" xfId="39336" xr:uid="{00000000-0005-0000-0000-0000AA930000}"/>
    <cellStyle name="Normal 5 2 2 5 2 7 4" xfId="31032" xr:uid="{00000000-0005-0000-0000-0000AB930000}"/>
    <cellStyle name="Normal 5 2 2 5 2 8" xfId="22100" xr:uid="{00000000-0005-0000-0000-0000AC930000}"/>
    <cellStyle name="Normal 5 2 2 5 2 8 2" xfId="22101" xr:uid="{00000000-0005-0000-0000-0000AD930000}"/>
    <cellStyle name="Normal 5 2 2 5 2 8 2 2" xfId="45469" xr:uid="{00000000-0005-0000-0000-0000AE930000}"/>
    <cellStyle name="Normal 5 2 2 5 2 8 3" xfId="22102" xr:uid="{00000000-0005-0000-0000-0000AF930000}"/>
    <cellStyle name="Normal 5 2 2 5 2 8 3 2" xfId="40353" xr:uid="{00000000-0005-0000-0000-0000B0930000}"/>
    <cellStyle name="Normal 5 2 2 5 2 8 4" xfId="32049" xr:uid="{00000000-0005-0000-0000-0000B1930000}"/>
    <cellStyle name="Normal 5 2 2 5 2 9" xfId="22103" xr:uid="{00000000-0005-0000-0000-0000B2930000}"/>
    <cellStyle name="Normal 5 2 2 5 2 9 2" xfId="22104" xr:uid="{00000000-0005-0000-0000-0000B3930000}"/>
    <cellStyle name="Normal 5 2 2 5 2 9 2 2" xfId="46027" xr:uid="{00000000-0005-0000-0000-0000B4930000}"/>
    <cellStyle name="Normal 5 2 2 5 2 9 3" xfId="22105" xr:uid="{00000000-0005-0000-0000-0000B5930000}"/>
    <cellStyle name="Normal 5 2 2 5 2 9 3 2" xfId="35818" xr:uid="{00000000-0005-0000-0000-0000B6930000}"/>
    <cellStyle name="Normal 5 2 2 5 2 9 4" xfId="32609" xr:uid="{00000000-0005-0000-0000-0000B7930000}"/>
    <cellStyle name="Normal 5 2 2 5 3" xfId="730" xr:uid="{00000000-0005-0000-0000-0000B8930000}"/>
    <cellStyle name="Normal 5 2 2 5 3 10" xfId="22107" xr:uid="{00000000-0005-0000-0000-0000B9930000}"/>
    <cellStyle name="Normal 5 2 2 5 3 10 2" xfId="22108" xr:uid="{00000000-0005-0000-0000-0000BA930000}"/>
    <cellStyle name="Normal 5 2 2 5 3 10 2 2" xfId="46193" xr:uid="{00000000-0005-0000-0000-0000BB930000}"/>
    <cellStyle name="Normal 5 2 2 5 3 10 3" xfId="32775" xr:uid="{00000000-0005-0000-0000-0000BC930000}"/>
    <cellStyle name="Normal 5 2 2 5 3 11" xfId="22109" xr:uid="{00000000-0005-0000-0000-0000BD930000}"/>
    <cellStyle name="Normal 5 2 2 5 3 11 2" xfId="22110" xr:uid="{00000000-0005-0000-0000-0000BE930000}"/>
    <cellStyle name="Normal 5 2 2 5 3 11 2 2" xfId="46917" xr:uid="{00000000-0005-0000-0000-0000BF930000}"/>
    <cellStyle name="Normal 5 2 2 5 3 11 3" xfId="33499" xr:uid="{00000000-0005-0000-0000-0000C0930000}"/>
    <cellStyle name="Normal 5 2 2 5 3 12" xfId="22111" xr:uid="{00000000-0005-0000-0000-0000C1930000}"/>
    <cellStyle name="Normal 5 2 2 5 3 12 2" xfId="22112" xr:uid="{00000000-0005-0000-0000-0000C2930000}"/>
    <cellStyle name="Normal 5 2 2 5 3 12 2 2" xfId="47744" xr:uid="{00000000-0005-0000-0000-0000C3930000}"/>
    <cellStyle name="Normal 5 2 2 5 3 12 3" xfId="34337" xr:uid="{00000000-0005-0000-0000-0000C4930000}"/>
    <cellStyle name="Normal 5 2 2 5 3 13" xfId="22113" xr:uid="{00000000-0005-0000-0000-0000C5930000}"/>
    <cellStyle name="Normal 5 2 2 5 3 13 2" xfId="22114" xr:uid="{00000000-0005-0000-0000-0000C6930000}"/>
    <cellStyle name="Normal 5 2 2 5 3 13 2 2" xfId="48311" xr:uid="{00000000-0005-0000-0000-0000C7930000}"/>
    <cellStyle name="Normal 5 2 2 5 3 13 3" xfId="34904" xr:uid="{00000000-0005-0000-0000-0000C8930000}"/>
    <cellStyle name="Normal 5 2 2 5 3 14" xfId="22115" xr:uid="{00000000-0005-0000-0000-0000C9930000}"/>
    <cellStyle name="Normal 5 2 2 5 3 14 2" xfId="35082" xr:uid="{00000000-0005-0000-0000-0000CA930000}"/>
    <cellStyle name="Normal 5 2 2 5 3 15" xfId="22116" xr:uid="{00000000-0005-0000-0000-0000CB930000}"/>
    <cellStyle name="Normal 5 2 2 5 3 15 2" xfId="40867" xr:uid="{00000000-0005-0000-0000-0000CC930000}"/>
    <cellStyle name="Normal 5 2 2 5 3 16" xfId="27533" xr:uid="{00000000-0005-0000-0000-0000CD930000}"/>
    <cellStyle name="Normal 5 2 2 5 3 17" xfId="22106" xr:uid="{00000000-0005-0000-0000-0000CE930000}"/>
    <cellStyle name="Normal 5 2 2 5 3 2" xfId="22117" xr:uid="{00000000-0005-0000-0000-0000CF930000}"/>
    <cellStyle name="Normal 5 2 2 5 3 2 10" xfId="22118" xr:uid="{00000000-0005-0000-0000-0000D0930000}"/>
    <cellStyle name="Normal 5 2 2 5 3 2 10 2" xfId="22119" xr:uid="{00000000-0005-0000-0000-0000D1930000}"/>
    <cellStyle name="Normal 5 2 2 5 3 2 10 2 2" xfId="48044" xr:uid="{00000000-0005-0000-0000-0000D2930000}"/>
    <cellStyle name="Normal 5 2 2 5 3 2 10 3" xfId="34637" xr:uid="{00000000-0005-0000-0000-0000D3930000}"/>
    <cellStyle name="Normal 5 2 2 5 3 2 11" xfId="22120" xr:uid="{00000000-0005-0000-0000-0000D4930000}"/>
    <cellStyle name="Normal 5 2 2 5 3 2 11 2" xfId="41183" xr:uid="{00000000-0005-0000-0000-0000D5930000}"/>
    <cellStyle name="Normal 5 2 2 5 3 2 12" xfId="22121" xr:uid="{00000000-0005-0000-0000-0000D6930000}"/>
    <cellStyle name="Normal 5 2 2 5 3 2 12 2" xfId="35583" xr:uid="{00000000-0005-0000-0000-0000D7930000}"/>
    <cellStyle name="Normal 5 2 2 5 3 2 13" xfId="27775" xr:uid="{00000000-0005-0000-0000-0000D8930000}"/>
    <cellStyle name="Normal 5 2 2 5 3 2 2" xfId="22122" xr:uid="{00000000-0005-0000-0000-0000D9930000}"/>
    <cellStyle name="Normal 5 2 2 5 3 2 2 2" xfId="22123" xr:uid="{00000000-0005-0000-0000-0000DA930000}"/>
    <cellStyle name="Normal 5 2 2 5 3 2 2 2 2" xfId="22124" xr:uid="{00000000-0005-0000-0000-0000DB930000}"/>
    <cellStyle name="Normal 5 2 2 5 3 2 2 2 2 2" xfId="43380" xr:uid="{00000000-0005-0000-0000-0000DC930000}"/>
    <cellStyle name="Normal 5 2 2 5 3 2 2 2 3" xfId="22125" xr:uid="{00000000-0005-0000-0000-0000DD930000}"/>
    <cellStyle name="Normal 5 2 2 5 3 2 2 2 3 2" xfId="38263" xr:uid="{00000000-0005-0000-0000-0000DE930000}"/>
    <cellStyle name="Normal 5 2 2 5 3 2 2 2 4" xfId="29960" xr:uid="{00000000-0005-0000-0000-0000DF930000}"/>
    <cellStyle name="Normal 5 2 2 5 3 2 2 3" xfId="22126" xr:uid="{00000000-0005-0000-0000-0000E0930000}"/>
    <cellStyle name="Normal 5 2 2 5 3 2 2 3 2" xfId="22127" xr:uid="{00000000-0005-0000-0000-0000E1930000}"/>
    <cellStyle name="Normal 5 2 2 5 3 2 2 3 2 2" xfId="45209" xr:uid="{00000000-0005-0000-0000-0000E2930000}"/>
    <cellStyle name="Normal 5 2 2 5 3 2 2 3 3" xfId="22128" xr:uid="{00000000-0005-0000-0000-0000E3930000}"/>
    <cellStyle name="Normal 5 2 2 5 3 2 2 3 3 2" xfId="40093" xr:uid="{00000000-0005-0000-0000-0000E4930000}"/>
    <cellStyle name="Normal 5 2 2 5 3 2 2 3 4" xfId="31789" xr:uid="{00000000-0005-0000-0000-0000E5930000}"/>
    <cellStyle name="Normal 5 2 2 5 3 2 2 4" xfId="22129" xr:uid="{00000000-0005-0000-0000-0000E6930000}"/>
    <cellStyle name="Normal 5 2 2 5 3 2 2 4 2" xfId="22130" xr:uid="{00000000-0005-0000-0000-0000E7930000}"/>
    <cellStyle name="Normal 5 2 2 5 3 2 2 4 2 2" xfId="47510" xr:uid="{00000000-0005-0000-0000-0000E8930000}"/>
    <cellStyle name="Normal 5 2 2 5 3 2 2 4 3" xfId="34097" xr:uid="{00000000-0005-0000-0000-0000E9930000}"/>
    <cellStyle name="Normal 5 2 2 5 3 2 2 5" xfId="22131" xr:uid="{00000000-0005-0000-0000-0000EA930000}"/>
    <cellStyle name="Normal 5 2 2 5 3 2 2 5 2" xfId="41694" xr:uid="{00000000-0005-0000-0000-0000EB930000}"/>
    <cellStyle name="Normal 5 2 2 5 3 2 2 6" xfId="22132" xr:uid="{00000000-0005-0000-0000-0000EC930000}"/>
    <cellStyle name="Normal 5 2 2 5 3 2 2 6 2" xfId="36577" xr:uid="{00000000-0005-0000-0000-0000ED930000}"/>
    <cellStyle name="Normal 5 2 2 5 3 2 2 7" xfId="28269" xr:uid="{00000000-0005-0000-0000-0000EE930000}"/>
    <cellStyle name="Normal 5 2 2 5 3 2 3" xfId="22133" xr:uid="{00000000-0005-0000-0000-0000EF930000}"/>
    <cellStyle name="Normal 5 2 2 5 3 2 3 2" xfId="22134" xr:uid="{00000000-0005-0000-0000-0000F0930000}"/>
    <cellStyle name="Normal 5 2 2 5 3 2 3 2 2" xfId="22135" xr:uid="{00000000-0005-0000-0000-0000F1930000}"/>
    <cellStyle name="Normal 5 2 2 5 3 2 3 2 2 2" xfId="43381" xr:uid="{00000000-0005-0000-0000-0000F2930000}"/>
    <cellStyle name="Normal 5 2 2 5 3 2 3 2 3" xfId="22136" xr:uid="{00000000-0005-0000-0000-0000F3930000}"/>
    <cellStyle name="Normal 5 2 2 5 3 2 3 2 3 2" xfId="38264" xr:uid="{00000000-0005-0000-0000-0000F4930000}"/>
    <cellStyle name="Normal 5 2 2 5 3 2 3 2 4" xfId="29961" xr:uid="{00000000-0005-0000-0000-0000F5930000}"/>
    <cellStyle name="Normal 5 2 2 5 3 2 3 3" xfId="22137" xr:uid="{00000000-0005-0000-0000-0000F6930000}"/>
    <cellStyle name="Normal 5 2 2 5 3 2 3 3 2" xfId="42145" xr:uid="{00000000-0005-0000-0000-0000F7930000}"/>
    <cellStyle name="Normal 5 2 2 5 3 2 3 4" xfId="22138" xr:uid="{00000000-0005-0000-0000-0000F8930000}"/>
    <cellStyle name="Normal 5 2 2 5 3 2 3 4 2" xfId="37028" xr:uid="{00000000-0005-0000-0000-0000F9930000}"/>
    <cellStyle name="Normal 5 2 2 5 3 2 3 5" xfId="28725" xr:uid="{00000000-0005-0000-0000-0000FA930000}"/>
    <cellStyle name="Normal 5 2 2 5 3 2 4" xfId="22139" xr:uid="{00000000-0005-0000-0000-0000FB930000}"/>
    <cellStyle name="Normal 5 2 2 5 3 2 4 2" xfId="22140" xr:uid="{00000000-0005-0000-0000-0000FC930000}"/>
    <cellStyle name="Normal 5 2 2 5 3 2 4 2 2" xfId="43379" xr:uid="{00000000-0005-0000-0000-0000FD930000}"/>
    <cellStyle name="Normal 5 2 2 5 3 2 4 3" xfId="22141" xr:uid="{00000000-0005-0000-0000-0000FE930000}"/>
    <cellStyle name="Normal 5 2 2 5 3 2 4 3 2" xfId="38262" xr:uid="{00000000-0005-0000-0000-0000FF930000}"/>
    <cellStyle name="Normal 5 2 2 5 3 2 4 4" xfId="29959" xr:uid="{00000000-0005-0000-0000-000000940000}"/>
    <cellStyle name="Normal 5 2 2 5 3 2 5" xfId="22142" xr:uid="{00000000-0005-0000-0000-000001940000}"/>
    <cellStyle name="Normal 5 2 2 5 3 2 5 2" xfId="22143" xr:uid="{00000000-0005-0000-0000-000002940000}"/>
    <cellStyle name="Normal 5 2 2 5 3 2 5 2 2" xfId="44145" xr:uid="{00000000-0005-0000-0000-000003940000}"/>
    <cellStyle name="Normal 5 2 2 5 3 2 5 3" xfId="22144" xr:uid="{00000000-0005-0000-0000-000004940000}"/>
    <cellStyle name="Normal 5 2 2 5 3 2 5 3 2" xfId="39029" xr:uid="{00000000-0005-0000-0000-000005940000}"/>
    <cellStyle name="Normal 5 2 2 5 3 2 5 4" xfId="30725" xr:uid="{00000000-0005-0000-0000-000006940000}"/>
    <cellStyle name="Normal 5 2 2 5 3 2 6" xfId="22145" xr:uid="{00000000-0005-0000-0000-000007940000}"/>
    <cellStyle name="Normal 5 2 2 5 3 2 6 2" xfId="22146" xr:uid="{00000000-0005-0000-0000-000008940000}"/>
    <cellStyle name="Normal 5 2 2 5 3 2 6 2 2" xfId="44698" xr:uid="{00000000-0005-0000-0000-000009940000}"/>
    <cellStyle name="Normal 5 2 2 5 3 2 6 3" xfId="22147" xr:uid="{00000000-0005-0000-0000-00000A940000}"/>
    <cellStyle name="Normal 5 2 2 5 3 2 6 3 2" xfId="39582" xr:uid="{00000000-0005-0000-0000-00000B940000}"/>
    <cellStyle name="Normal 5 2 2 5 3 2 6 4" xfId="31278" xr:uid="{00000000-0005-0000-0000-00000C940000}"/>
    <cellStyle name="Normal 5 2 2 5 3 2 7" xfId="22148" xr:uid="{00000000-0005-0000-0000-00000D940000}"/>
    <cellStyle name="Normal 5 2 2 5 3 2 7 2" xfId="22149" xr:uid="{00000000-0005-0000-0000-00000E940000}"/>
    <cellStyle name="Normal 5 2 2 5 3 2 7 2 2" xfId="45793" xr:uid="{00000000-0005-0000-0000-00000F940000}"/>
    <cellStyle name="Normal 5 2 2 5 3 2 7 3" xfId="22150" xr:uid="{00000000-0005-0000-0000-000010940000}"/>
    <cellStyle name="Normal 5 2 2 5 3 2 7 3 2" xfId="40677" xr:uid="{00000000-0005-0000-0000-000011940000}"/>
    <cellStyle name="Normal 5 2 2 5 3 2 7 4" xfId="32375" xr:uid="{00000000-0005-0000-0000-000012940000}"/>
    <cellStyle name="Normal 5 2 2 5 3 2 8" xfId="22151" xr:uid="{00000000-0005-0000-0000-000013940000}"/>
    <cellStyle name="Normal 5 2 2 5 3 2 8 2" xfId="22152" xr:uid="{00000000-0005-0000-0000-000014940000}"/>
    <cellStyle name="Normal 5 2 2 5 3 2 8 2 2" xfId="46409" xr:uid="{00000000-0005-0000-0000-000015940000}"/>
    <cellStyle name="Normal 5 2 2 5 3 2 8 3" xfId="22153" xr:uid="{00000000-0005-0000-0000-000016940000}"/>
    <cellStyle name="Normal 5 2 2 5 3 2 8 3 2" xfId="36066" xr:uid="{00000000-0005-0000-0000-000017940000}"/>
    <cellStyle name="Normal 5 2 2 5 3 2 8 4" xfId="32991" xr:uid="{00000000-0005-0000-0000-000018940000}"/>
    <cellStyle name="Normal 5 2 2 5 3 2 9" xfId="22154" xr:uid="{00000000-0005-0000-0000-000019940000}"/>
    <cellStyle name="Normal 5 2 2 5 3 2 9 2" xfId="22155" xr:uid="{00000000-0005-0000-0000-00001A940000}"/>
    <cellStyle name="Normal 5 2 2 5 3 2 9 2 2" xfId="46918" xr:uid="{00000000-0005-0000-0000-00001B940000}"/>
    <cellStyle name="Normal 5 2 2 5 3 2 9 3" xfId="33500" xr:uid="{00000000-0005-0000-0000-00001C940000}"/>
    <cellStyle name="Normal 5 2 2 5 3 3" xfId="22156" xr:uid="{00000000-0005-0000-0000-00001D940000}"/>
    <cellStyle name="Normal 5 2 2 5 3 3 2" xfId="22157" xr:uid="{00000000-0005-0000-0000-00001E940000}"/>
    <cellStyle name="Normal 5 2 2 5 3 3 2 2" xfId="22158" xr:uid="{00000000-0005-0000-0000-00001F940000}"/>
    <cellStyle name="Normal 5 2 2 5 3 3 2 2 2" xfId="43382" xr:uid="{00000000-0005-0000-0000-000020940000}"/>
    <cellStyle name="Normal 5 2 2 5 3 3 2 3" xfId="22159" xr:uid="{00000000-0005-0000-0000-000021940000}"/>
    <cellStyle name="Normal 5 2 2 5 3 3 2 3 2" xfId="38265" xr:uid="{00000000-0005-0000-0000-000022940000}"/>
    <cellStyle name="Normal 5 2 2 5 3 3 2 4" xfId="29962" xr:uid="{00000000-0005-0000-0000-000023940000}"/>
    <cellStyle name="Normal 5 2 2 5 3 3 3" xfId="22160" xr:uid="{00000000-0005-0000-0000-000024940000}"/>
    <cellStyle name="Normal 5 2 2 5 3 3 3 2" xfId="22161" xr:uid="{00000000-0005-0000-0000-000025940000}"/>
    <cellStyle name="Normal 5 2 2 5 3 3 3 2 2" xfId="45208" xr:uid="{00000000-0005-0000-0000-000026940000}"/>
    <cellStyle name="Normal 5 2 2 5 3 3 3 3" xfId="22162" xr:uid="{00000000-0005-0000-0000-000027940000}"/>
    <cellStyle name="Normal 5 2 2 5 3 3 3 3 2" xfId="40092" xr:uid="{00000000-0005-0000-0000-000028940000}"/>
    <cellStyle name="Normal 5 2 2 5 3 3 3 4" xfId="31788" xr:uid="{00000000-0005-0000-0000-000029940000}"/>
    <cellStyle name="Normal 5 2 2 5 3 3 4" xfId="22163" xr:uid="{00000000-0005-0000-0000-00002A940000}"/>
    <cellStyle name="Normal 5 2 2 5 3 3 4 2" xfId="22164" xr:uid="{00000000-0005-0000-0000-00002B940000}"/>
    <cellStyle name="Normal 5 2 2 5 3 3 4 2 2" xfId="47153" xr:uid="{00000000-0005-0000-0000-00002C940000}"/>
    <cellStyle name="Normal 5 2 2 5 3 3 4 3" xfId="33737" xr:uid="{00000000-0005-0000-0000-00002D940000}"/>
    <cellStyle name="Normal 5 2 2 5 3 3 5" xfId="22165" xr:uid="{00000000-0005-0000-0000-00002E940000}"/>
    <cellStyle name="Normal 5 2 2 5 3 3 5 2" xfId="41693" xr:uid="{00000000-0005-0000-0000-00002F940000}"/>
    <cellStyle name="Normal 5 2 2 5 3 3 6" xfId="22166" xr:uid="{00000000-0005-0000-0000-000030940000}"/>
    <cellStyle name="Normal 5 2 2 5 3 3 6 2" xfId="36576" xr:uid="{00000000-0005-0000-0000-000031940000}"/>
    <cellStyle name="Normal 5 2 2 5 3 3 7" xfId="28268" xr:uid="{00000000-0005-0000-0000-000032940000}"/>
    <cellStyle name="Normal 5 2 2 5 3 4" xfId="22167" xr:uid="{00000000-0005-0000-0000-000033940000}"/>
    <cellStyle name="Normal 5 2 2 5 3 4 2" xfId="22168" xr:uid="{00000000-0005-0000-0000-000034940000}"/>
    <cellStyle name="Normal 5 2 2 5 3 4 2 2" xfId="22169" xr:uid="{00000000-0005-0000-0000-000035940000}"/>
    <cellStyle name="Normal 5 2 2 5 3 4 2 2 2" xfId="43383" xr:uid="{00000000-0005-0000-0000-000036940000}"/>
    <cellStyle name="Normal 5 2 2 5 3 4 2 3" xfId="22170" xr:uid="{00000000-0005-0000-0000-000037940000}"/>
    <cellStyle name="Normal 5 2 2 5 3 4 2 3 2" xfId="38266" xr:uid="{00000000-0005-0000-0000-000038940000}"/>
    <cellStyle name="Normal 5 2 2 5 3 4 2 4" xfId="29963" xr:uid="{00000000-0005-0000-0000-000039940000}"/>
    <cellStyle name="Normal 5 2 2 5 3 4 3" xfId="22171" xr:uid="{00000000-0005-0000-0000-00003A940000}"/>
    <cellStyle name="Normal 5 2 2 5 3 4 3 2" xfId="41929" xr:uid="{00000000-0005-0000-0000-00003B940000}"/>
    <cellStyle name="Normal 5 2 2 5 3 4 4" xfId="22172" xr:uid="{00000000-0005-0000-0000-00003C940000}"/>
    <cellStyle name="Normal 5 2 2 5 3 4 4 2" xfId="36812" xr:uid="{00000000-0005-0000-0000-00003D940000}"/>
    <cellStyle name="Normal 5 2 2 5 3 4 5" xfId="28504" xr:uid="{00000000-0005-0000-0000-00003E940000}"/>
    <cellStyle name="Normal 5 2 2 5 3 5" xfId="22173" xr:uid="{00000000-0005-0000-0000-00003F940000}"/>
    <cellStyle name="Normal 5 2 2 5 3 5 2" xfId="22174" xr:uid="{00000000-0005-0000-0000-000040940000}"/>
    <cellStyle name="Normal 5 2 2 5 3 5 2 2" xfId="43378" xr:uid="{00000000-0005-0000-0000-000041940000}"/>
    <cellStyle name="Normal 5 2 2 5 3 5 3" xfId="22175" xr:uid="{00000000-0005-0000-0000-000042940000}"/>
    <cellStyle name="Normal 5 2 2 5 3 5 3 2" xfId="38261" xr:uid="{00000000-0005-0000-0000-000043940000}"/>
    <cellStyle name="Normal 5 2 2 5 3 5 4" xfId="29958" xr:uid="{00000000-0005-0000-0000-000044940000}"/>
    <cellStyle name="Normal 5 2 2 5 3 6" xfId="22176" xr:uid="{00000000-0005-0000-0000-000045940000}"/>
    <cellStyle name="Normal 5 2 2 5 3 6 2" xfId="22177" xr:uid="{00000000-0005-0000-0000-000046940000}"/>
    <cellStyle name="Normal 5 2 2 5 3 6 2 2" xfId="44144" xr:uid="{00000000-0005-0000-0000-000047940000}"/>
    <cellStyle name="Normal 5 2 2 5 3 6 3" xfId="22178" xr:uid="{00000000-0005-0000-0000-000048940000}"/>
    <cellStyle name="Normal 5 2 2 5 3 6 3 2" xfId="39028" xr:uid="{00000000-0005-0000-0000-000049940000}"/>
    <cellStyle name="Normal 5 2 2 5 3 6 4" xfId="30724" xr:uid="{00000000-0005-0000-0000-00004A940000}"/>
    <cellStyle name="Normal 5 2 2 5 3 7" xfId="22179" xr:uid="{00000000-0005-0000-0000-00004B940000}"/>
    <cellStyle name="Normal 5 2 2 5 3 7 2" xfId="22180" xr:uid="{00000000-0005-0000-0000-00004C940000}"/>
    <cellStyle name="Normal 5 2 2 5 3 7 2 2" xfId="44382" xr:uid="{00000000-0005-0000-0000-00004D940000}"/>
    <cellStyle name="Normal 5 2 2 5 3 7 3" xfId="22181" xr:uid="{00000000-0005-0000-0000-00004E940000}"/>
    <cellStyle name="Normal 5 2 2 5 3 7 3 2" xfId="39266" xr:uid="{00000000-0005-0000-0000-00004F940000}"/>
    <cellStyle name="Normal 5 2 2 5 3 7 4" xfId="30962" xr:uid="{00000000-0005-0000-0000-000050940000}"/>
    <cellStyle name="Normal 5 2 2 5 3 8" xfId="22182" xr:uid="{00000000-0005-0000-0000-000051940000}"/>
    <cellStyle name="Normal 5 2 2 5 3 8 2" xfId="22183" xr:uid="{00000000-0005-0000-0000-000052940000}"/>
    <cellStyle name="Normal 5 2 2 5 3 8 2 2" xfId="45579" xr:uid="{00000000-0005-0000-0000-000053940000}"/>
    <cellStyle name="Normal 5 2 2 5 3 8 3" xfId="22184" xr:uid="{00000000-0005-0000-0000-000054940000}"/>
    <cellStyle name="Normal 5 2 2 5 3 8 3 2" xfId="40463" xr:uid="{00000000-0005-0000-0000-000055940000}"/>
    <cellStyle name="Normal 5 2 2 5 3 8 4" xfId="32159" xr:uid="{00000000-0005-0000-0000-000056940000}"/>
    <cellStyle name="Normal 5 2 2 5 3 9" xfId="22185" xr:uid="{00000000-0005-0000-0000-000057940000}"/>
    <cellStyle name="Normal 5 2 2 5 3 9 2" xfId="22186" xr:uid="{00000000-0005-0000-0000-000058940000}"/>
    <cellStyle name="Normal 5 2 2 5 3 9 2 2" xfId="46028" xr:uid="{00000000-0005-0000-0000-000059940000}"/>
    <cellStyle name="Normal 5 2 2 5 3 9 3" xfId="22187" xr:uid="{00000000-0005-0000-0000-00005A940000}"/>
    <cellStyle name="Normal 5 2 2 5 3 9 3 2" xfId="35748" xr:uid="{00000000-0005-0000-0000-00005B940000}"/>
    <cellStyle name="Normal 5 2 2 5 3 9 4" xfId="32610" xr:uid="{00000000-0005-0000-0000-00005C940000}"/>
    <cellStyle name="Normal 5 2 2 5 4" xfId="22188" xr:uid="{00000000-0005-0000-0000-00005D940000}"/>
    <cellStyle name="Normal 5 2 2 5 4 10" xfId="22189" xr:uid="{00000000-0005-0000-0000-00005E940000}"/>
    <cellStyle name="Normal 5 2 2 5 4 10 2" xfId="22190" xr:uid="{00000000-0005-0000-0000-00005F940000}"/>
    <cellStyle name="Normal 5 2 2 5 4 10 2 2" xfId="48045" xr:uid="{00000000-0005-0000-0000-000060940000}"/>
    <cellStyle name="Normal 5 2 2 5 4 10 3" xfId="34638" xr:uid="{00000000-0005-0000-0000-000061940000}"/>
    <cellStyle name="Normal 5 2 2 5 4 11" xfId="22191" xr:uid="{00000000-0005-0000-0000-000062940000}"/>
    <cellStyle name="Normal 5 2 2 5 4 11 2" xfId="41108" xr:uid="{00000000-0005-0000-0000-000063940000}"/>
    <cellStyle name="Normal 5 2 2 5 4 12" xfId="22192" xr:uid="{00000000-0005-0000-0000-000064940000}"/>
    <cellStyle name="Normal 5 2 2 5 4 12 2" xfId="35243" xr:uid="{00000000-0005-0000-0000-000065940000}"/>
    <cellStyle name="Normal 5 2 2 5 4 13" xfId="27719" xr:uid="{00000000-0005-0000-0000-000066940000}"/>
    <cellStyle name="Normal 5 2 2 5 4 2" xfId="22193" xr:uid="{00000000-0005-0000-0000-000067940000}"/>
    <cellStyle name="Normal 5 2 2 5 4 2 2" xfId="22194" xr:uid="{00000000-0005-0000-0000-000068940000}"/>
    <cellStyle name="Normal 5 2 2 5 4 2 2 2" xfId="22195" xr:uid="{00000000-0005-0000-0000-000069940000}"/>
    <cellStyle name="Normal 5 2 2 5 4 2 2 2 2" xfId="43385" xr:uid="{00000000-0005-0000-0000-00006A940000}"/>
    <cellStyle name="Normal 5 2 2 5 4 2 2 3" xfId="22196" xr:uid="{00000000-0005-0000-0000-00006B940000}"/>
    <cellStyle name="Normal 5 2 2 5 4 2 2 3 2" xfId="38268" xr:uid="{00000000-0005-0000-0000-00006C940000}"/>
    <cellStyle name="Normal 5 2 2 5 4 2 2 4" xfId="29965" xr:uid="{00000000-0005-0000-0000-00006D940000}"/>
    <cellStyle name="Normal 5 2 2 5 4 2 3" xfId="22197" xr:uid="{00000000-0005-0000-0000-00006E940000}"/>
    <cellStyle name="Normal 5 2 2 5 4 2 3 2" xfId="22198" xr:uid="{00000000-0005-0000-0000-00006F940000}"/>
    <cellStyle name="Normal 5 2 2 5 4 2 3 2 2" xfId="45210" xr:uid="{00000000-0005-0000-0000-000070940000}"/>
    <cellStyle name="Normal 5 2 2 5 4 2 3 3" xfId="22199" xr:uid="{00000000-0005-0000-0000-000071940000}"/>
    <cellStyle name="Normal 5 2 2 5 4 2 3 3 2" xfId="40094" xr:uid="{00000000-0005-0000-0000-000072940000}"/>
    <cellStyle name="Normal 5 2 2 5 4 2 3 4" xfId="31790" xr:uid="{00000000-0005-0000-0000-000073940000}"/>
    <cellStyle name="Normal 5 2 2 5 4 2 4" xfId="22200" xr:uid="{00000000-0005-0000-0000-000074940000}"/>
    <cellStyle name="Normal 5 2 2 5 4 2 4 2" xfId="22201" xr:uid="{00000000-0005-0000-0000-000075940000}"/>
    <cellStyle name="Normal 5 2 2 5 4 2 4 2 2" xfId="47508" xr:uid="{00000000-0005-0000-0000-000076940000}"/>
    <cellStyle name="Normal 5 2 2 5 4 2 4 3" xfId="34095" xr:uid="{00000000-0005-0000-0000-000077940000}"/>
    <cellStyle name="Normal 5 2 2 5 4 2 5" xfId="22202" xr:uid="{00000000-0005-0000-0000-000078940000}"/>
    <cellStyle name="Normal 5 2 2 5 4 2 5 2" xfId="41695" xr:uid="{00000000-0005-0000-0000-000079940000}"/>
    <cellStyle name="Normal 5 2 2 5 4 2 6" xfId="22203" xr:uid="{00000000-0005-0000-0000-00007A940000}"/>
    <cellStyle name="Normal 5 2 2 5 4 2 6 2" xfId="36578" xr:uid="{00000000-0005-0000-0000-00007B940000}"/>
    <cellStyle name="Normal 5 2 2 5 4 2 7" xfId="28270" xr:uid="{00000000-0005-0000-0000-00007C940000}"/>
    <cellStyle name="Normal 5 2 2 5 4 3" xfId="22204" xr:uid="{00000000-0005-0000-0000-00007D940000}"/>
    <cellStyle name="Normal 5 2 2 5 4 3 2" xfId="22205" xr:uid="{00000000-0005-0000-0000-00007E940000}"/>
    <cellStyle name="Normal 5 2 2 5 4 3 2 2" xfId="22206" xr:uid="{00000000-0005-0000-0000-00007F940000}"/>
    <cellStyle name="Normal 5 2 2 5 4 3 2 2 2" xfId="43386" xr:uid="{00000000-0005-0000-0000-000080940000}"/>
    <cellStyle name="Normal 5 2 2 5 4 3 2 3" xfId="22207" xr:uid="{00000000-0005-0000-0000-000081940000}"/>
    <cellStyle name="Normal 5 2 2 5 4 3 2 3 2" xfId="38269" xr:uid="{00000000-0005-0000-0000-000082940000}"/>
    <cellStyle name="Normal 5 2 2 5 4 3 2 4" xfId="29966" xr:uid="{00000000-0005-0000-0000-000083940000}"/>
    <cellStyle name="Normal 5 2 2 5 4 3 3" xfId="22208" xr:uid="{00000000-0005-0000-0000-000084940000}"/>
    <cellStyle name="Normal 5 2 2 5 4 3 3 2" xfId="42070" xr:uid="{00000000-0005-0000-0000-000085940000}"/>
    <cellStyle name="Normal 5 2 2 5 4 3 4" xfId="22209" xr:uid="{00000000-0005-0000-0000-000086940000}"/>
    <cellStyle name="Normal 5 2 2 5 4 3 4 2" xfId="36953" xr:uid="{00000000-0005-0000-0000-000087940000}"/>
    <cellStyle name="Normal 5 2 2 5 4 3 5" xfId="28650" xr:uid="{00000000-0005-0000-0000-000088940000}"/>
    <cellStyle name="Normal 5 2 2 5 4 4" xfId="22210" xr:uid="{00000000-0005-0000-0000-000089940000}"/>
    <cellStyle name="Normal 5 2 2 5 4 4 2" xfId="22211" xr:uid="{00000000-0005-0000-0000-00008A940000}"/>
    <cellStyle name="Normal 5 2 2 5 4 4 2 2" xfId="43384" xr:uid="{00000000-0005-0000-0000-00008B940000}"/>
    <cellStyle name="Normal 5 2 2 5 4 4 3" xfId="22212" xr:uid="{00000000-0005-0000-0000-00008C940000}"/>
    <cellStyle name="Normal 5 2 2 5 4 4 3 2" xfId="38267" xr:uid="{00000000-0005-0000-0000-00008D940000}"/>
    <cellStyle name="Normal 5 2 2 5 4 4 4" xfId="29964" xr:uid="{00000000-0005-0000-0000-00008E940000}"/>
    <cellStyle name="Normal 5 2 2 5 4 5" xfId="22213" xr:uid="{00000000-0005-0000-0000-00008F940000}"/>
    <cellStyle name="Normal 5 2 2 5 4 5 2" xfId="22214" xr:uid="{00000000-0005-0000-0000-000090940000}"/>
    <cellStyle name="Normal 5 2 2 5 4 5 2 2" xfId="44146" xr:uid="{00000000-0005-0000-0000-000091940000}"/>
    <cellStyle name="Normal 5 2 2 5 4 5 3" xfId="22215" xr:uid="{00000000-0005-0000-0000-000092940000}"/>
    <cellStyle name="Normal 5 2 2 5 4 5 3 2" xfId="39030" xr:uid="{00000000-0005-0000-0000-000093940000}"/>
    <cellStyle name="Normal 5 2 2 5 4 5 4" xfId="30726" xr:uid="{00000000-0005-0000-0000-000094940000}"/>
    <cellStyle name="Normal 5 2 2 5 4 6" xfId="22216" xr:uid="{00000000-0005-0000-0000-000095940000}"/>
    <cellStyle name="Normal 5 2 2 5 4 6 2" xfId="22217" xr:uid="{00000000-0005-0000-0000-000096940000}"/>
    <cellStyle name="Normal 5 2 2 5 4 6 2 2" xfId="44623" xr:uid="{00000000-0005-0000-0000-000097940000}"/>
    <cellStyle name="Normal 5 2 2 5 4 6 3" xfId="22218" xr:uid="{00000000-0005-0000-0000-000098940000}"/>
    <cellStyle name="Normal 5 2 2 5 4 6 3 2" xfId="39507" xr:uid="{00000000-0005-0000-0000-000099940000}"/>
    <cellStyle name="Normal 5 2 2 5 4 6 4" xfId="31203" xr:uid="{00000000-0005-0000-0000-00009A940000}"/>
    <cellStyle name="Normal 5 2 2 5 4 7" xfId="22219" xr:uid="{00000000-0005-0000-0000-00009B940000}"/>
    <cellStyle name="Normal 5 2 2 5 4 7 2" xfId="22220" xr:uid="{00000000-0005-0000-0000-00009C940000}"/>
    <cellStyle name="Normal 5 2 2 5 4 7 2 2" xfId="45794" xr:uid="{00000000-0005-0000-0000-00009D940000}"/>
    <cellStyle name="Normal 5 2 2 5 4 7 3" xfId="22221" xr:uid="{00000000-0005-0000-0000-00009E940000}"/>
    <cellStyle name="Normal 5 2 2 5 4 7 3 2" xfId="40678" xr:uid="{00000000-0005-0000-0000-00009F940000}"/>
    <cellStyle name="Normal 5 2 2 5 4 7 4" xfId="32376" xr:uid="{00000000-0005-0000-0000-0000A0940000}"/>
    <cellStyle name="Normal 5 2 2 5 4 8" xfId="22222" xr:uid="{00000000-0005-0000-0000-0000A1940000}"/>
    <cellStyle name="Normal 5 2 2 5 4 8 2" xfId="22223" xr:uid="{00000000-0005-0000-0000-0000A2940000}"/>
    <cellStyle name="Normal 5 2 2 5 4 8 2 2" xfId="46334" xr:uid="{00000000-0005-0000-0000-0000A3940000}"/>
    <cellStyle name="Normal 5 2 2 5 4 8 3" xfId="22224" xr:uid="{00000000-0005-0000-0000-0000A4940000}"/>
    <cellStyle name="Normal 5 2 2 5 4 8 3 2" xfId="35991" xr:uid="{00000000-0005-0000-0000-0000A5940000}"/>
    <cellStyle name="Normal 5 2 2 5 4 8 4" xfId="32916" xr:uid="{00000000-0005-0000-0000-0000A6940000}"/>
    <cellStyle name="Normal 5 2 2 5 4 9" xfId="22225" xr:uid="{00000000-0005-0000-0000-0000A7940000}"/>
    <cellStyle name="Normal 5 2 2 5 4 9 2" xfId="22226" xr:uid="{00000000-0005-0000-0000-0000A8940000}"/>
    <cellStyle name="Normal 5 2 2 5 4 9 2 2" xfId="46919" xr:uid="{00000000-0005-0000-0000-0000A9940000}"/>
    <cellStyle name="Normal 5 2 2 5 4 9 3" xfId="33501" xr:uid="{00000000-0005-0000-0000-0000AA940000}"/>
    <cellStyle name="Normal 5 2 2 5 5" xfId="22227" xr:uid="{00000000-0005-0000-0000-0000AB940000}"/>
    <cellStyle name="Normal 5 2 2 5 5 2" xfId="22228" xr:uid="{00000000-0005-0000-0000-0000AC940000}"/>
    <cellStyle name="Normal 5 2 2 5 5 2 2" xfId="22229" xr:uid="{00000000-0005-0000-0000-0000AD940000}"/>
    <cellStyle name="Normal 5 2 2 5 5 2 2 2" xfId="43387" xr:uid="{00000000-0005-0000-0000-0000AE940000}"/>
    <cellStyle name="Normal 5 2 2 5 5 2 3" xfId="22230" xr:uid="{00000000-0005-0000-0000-0000AF940000}"/>
    <cellStyle name="Normal 5 2 2 5 5 2 3 2" xfId="38270" xr:uid="{00000000-0005-0000-0000-0000B0940000}"/>
    <cellStyle name="Normal 5 2 2 5 5 2 4" xfId="29967" xr:uid="{00000000-0005-0000-0000-0000B1940000}"/>
    <cellStyle name="Normal 5 2 2 5 5 3" xfId="22231" xr:uid="{00000000-0005-0000-0000-0000B2940000}"/>
    <cellStyle name="Normal 5 2 2 5 5 3 2" xfId="22232" xr:uid="{00000000-0005-0000-0000-0000B3940000}"/>
    <cellStyle name="Normal 5 2 2 5 5 3 2 2" xfId="45205" xr:uid="{00000000-0005-0000-0000-0000B4940000}"/>
    <cellStyle name="Normal 5 2 2 5 5 3 3" xfId="22233" xr:uid="{00000000-0005-0000-0000-0000B5940000}"/>
    <cellStyle name="Normal 5 2 2 5 5 3 3 2" xfId="40089" xr:uid="{00000000-0005-0000-0000-0000B6940000}"/>
    <cellStyle name="Normal 5 2 2 5 5 3 4" xfId="31785" xr:uid="{00000000-0005-0000-0000-0000B7940000}"/>
    <cellStyle name="Normal 5 2 2 5 5 4" xfId="22234" xr:uid="{00000000-0005-0000-0000-0000B8940000}"/>
    <cellStyle name="Normal 5 2 2 5 5 4 2" xfId="22235" xr:uid="{00000000-0005-0000-0000-0000B9940000}"/>
    <cellStyle name="Normal 5 2 2 5 5 4 2 2" xfId="47078" xr:uid="{00000000-0005-0000-0000-0000BA940000}"/>
    <cellStyle name="Normal 5 2 2 5 5 4 3" xfId="22236" xr:uid="{00000000-0005-0000-0000-0000BB940000}"/>
    <cellStyle name="Normal 5 2 2 5 5 4 3 2" xfId="36573" xr:uid="{00000000-0005-0000-0000-0000BC940000}"/>
    <cellStyle name="Normal 5 2 2 5 5 4 4" xfId="33662" xr:uid="{00000000-0005-0000-0000-0000BD940000}"/>
    <cellStyle name="Normal 5 2 2 5 5 5" xfId="22237" xr:uid="{00000000-0005-0000-0000-0000BE940000}"/>
    <cellStyle name="Normal 5 2 2 5 5 5 2" xfId="41690" xr:uid="{00000000-0005-0000-0000-0000BF940000}"/>
    <cellStyle name="Normal 5 2 2 5 5 6" xfId="22238" xr:uid="{00000000-0005-0000-0000-0000C0940000}"/>
    <cellStyle name="Normal 5 2 2 5 5 6 2" xfId="35323" xr:uid="{00000000-0005-0000-0000-0000C1940000}"/>
    <cellStyle name="Normal 5 2 2 5 5 7" xfId="28265" xr:uid="{00000000-0005-0000-0000-0000C2940000}"/>
    <cellStyle name="Normal 5 2 2 5 6" xfId="22239" xr:uid="{00000000-0005-0000-0000-0000C3940000}"/>
    <cellStyle name="Normal 5 2 2 5 6 2" xfId="22240" xr:uid="{00000000-0005-0000-0000-0000C4940000}"/>
    <cellStyle name="Normal 5 2 2 5 6 2 2" xfId="22241" xr:uid="{00000000-0005-0000-0000-0000C5940000}"/>
    <cellStyle name="Normal 5 2 2 5 6 2 2 2" xfId="43388" xr:uid="{00000000-0005-0000-0000-0000C6940000}"/>
    <cellStyle name="Normal 5 2 2 5 6 2 3" xfId="22242" xr:uid="{00000000-0005-0000-0000-0000C7940000}"/>
    <cellStyle name="Normal 5 2 2 5 6 2 3 2" xfId="38271" xr:uid="{00000000-0005-0000-0000-0000C8940000}"/>
    <cellStyle name="Normal 5 2 2 5 6 2 4" xfId="29968" xr:uid="{00000000-0005-0000-0000-0000C9940000}"/>
    <cellStyle name="Normal 5 2 2 5 6 3" xfId="22243" xr:uid="{00000000-0005-0000-0000-0000CA940000}"/>
    <cellStyle name="Normal 5 2 2 5 6 3 2" xfId="22244" xr:uid="{00000000-0005-0000-0000-0000CB940000}"/>
    <cellStyle name="Normal 5 2 2 5 6 3 2 2" xfId="48337" xr:uid="{00000000-0005-0000-0000-0000CC940000}"/>
    <cellStyle name="Normal 5 2 2 5 6 3 3" xfId="36737" xr:uid="{00000000-0005-0000-0000-0000CD940000}"/>
    <cellStyle name="Normal 5 2 2 5 6 4" xfId="22245" xr:uid="{00000000-0005-0000-0000-0000CE940000}"/>
    <cellStyle name="Normal 5 2 2 5 6 4 2" xfId="41854" xr:uid="{00000000-0005-0000-0000-0000CF940000}"/>
    <cellStyle name="Normal 5 2 2 5 6 5" xfId="22246" xr:uid="{00000000-0005-0000-0000-0000D0940000}"/>
    <cellStyle name="Normal 5 2 2 5 6 5 2" xfId="35581" xr:uid="{00000000-0005-0000-0000-0000D1940000}"/>
    <cellStyle name="Normal 5 2 2 5 6 6" xfId="28429" xr:uid="{00000000-0005-0000-0000-0000D2940000}"/>
    <cellStyle name="Normal 5 2 2 5 7" xfId="22247" xr:uid="{00000000-0005-0000-0000-0000D3940000}"/>
    <cellStyle name="Normal 5 2 2 5 7 2" xfId="22248" xr:uid="{00000000-0005-0000-0000-0000D4940000}"/>
    <cellStyle name="Normal 5 2 2 5 7 2 2" xfId="43371" xr:uid="{00000000-0005-0000-0000-0000D5940000}"/>
    <cellStyle name="Normal 5 2 2 5 7 3" xfId="22249" xr:uid="{00000000-0005-0000-0000-0000D6940000}"/>
    <cellStyle name="Normal 5 2 2 5 7 3 2" xfId="38254" xr:uid="{00000000-0005-0000-0000-0000D7940000}"/>
    <cellStyle name="Normal 5 2 2 5 7 4" xfId="29951" xr:uid="{00000000-0005-0000-0000-0000D8940000}"/>
    <cellStyle name="Normal 5 2 2 5 8" xfId="22250" xr:uid="{00000000-0005-0000-0000-0000D9940000}"/>
    <cellStyle name="Normal 5 2 2 5 8 2" xfId="22251" xr:uid="{00000000-0005-0000-0000-0000DA940000}"/>
    <cellStyle name="Normal 5 2 2 5 8 2 2" xfId="44141" xr:uid="{00000000-0005-0000-0000-0000DB940000}"/>
    <cellStyle name="Normal 5 2 2 5 8 3" xfId="22252" xr:uid="{00000000-0005-0000-0000-0000DC940000}"/>
    <cellStyle name="Normal 5 2 2 5 8 3 2" xfId="39025" xr:uid="{00000000-0005-0000-0000-0000DD940000}"/>
    <cellStyle name="Normal 5 2 2 5 8 4" xfId="30721" xr:uid="{00000000-0005-0000-0000-0000DE940000}"/>
    <cellStyle name="Normal 5 2 2 5 9" xfId="22253" xr:uid="{00000000-0005-0000-0000-0000DF940000}"/>
    <cellStyle name="Normal 5 2 2 5 9 2" xfId="22254" xr:uid="{00000000-0005-0000-0000-0000E0940000}"/>
    <cellStyle name="Normal 5 2 2 5 9 2 2" xfId="44306" xr:uid="{00000000-0005-0000-0000-0000E1940000}"/>
    <cellStyle name="Normal 5 2 2 5 9 3" xfId="22255" xr:uid="{00000000-0005-0000-0000-0000E2940000}"/>
    <cellStyle name="Normal 5 2 2 5 9 3 2" xfId="39190" xr:uid="{00000000-0005-0000-0000-0000E3940000}"/>
    <cellStyle name="Normal 5 2 2 5 9 4" xfId="30886" xr:uid="{00000000-0005-0000-0000-0000E4940000}"/>
    <cellStyle name="Normal 5 2 2 6" xfId="731" xr:uid="{00000000-0005-0000-0000-0000E5940000}"/>
    <cellStyle name="Normal 5 2 2 6 10" xfId="22257" xr:uid="{00000000-0005-0000-0000-0000E6940000}"/>
    <cellStyle name="Normal 5 2 2 6 10 2" xfId="22258" xr:uid="{00000000-0005-0000-0000-0000E7940000}"/>
    <cellStyle name="Normal 5 2 2 6 10 2 2" xfId="46228" xr:uid="{00000000-0005-0000-0000-0000E8940000}"/>
    <cellStyle name="Normal 5 2 2 6 10 3" xfId="32810" xr:uid="{00000000-0005-0000-0000-0000E9940000}"/>
    <cellStyle name="Normal 5 2 2 6 11" xfId="22259" xr:uid="{00000000-0005-0000-0000-0000EA940000}"/>
    <cellStyle name="Normal 5 2 2 6 11 2" xfId="22260" xr:uid="{00000000-0005-0000-0000-0000EB940000}"/>
    <cellStyle name="Normal 5 2 2 6 11 2 2" xfId="46920" xr:uid="{00000000-0005-0000-0000-0000EC940000}"/>
    <cellStyle name="Normal 5 2 2 6 11 3" xfId="33502" xr:uid="{00000000-0005-0000-0000-0000ED940000}"/>
    <cellStyle name="Normal 5 2 2 6 12" xfId="22261" xr:uid="{00000000-0005-0000-0000-0000EE940000}"/>
    <cellStyle name="Normal 5 2 2 6 12 2" xfId="22262" xr:uid="{00000000-0005-0000-0000-0000EF940000}"/>
    <cellStyle name="Normal 5 2 2 6 12 2 2" xfId="47745" xr:uid="{00000000-0005-0000-0000-0000F0940000}"/>
    <cellStyle name="Normal 5 2 2 6 12 3" xfId="34338" xr:uid="{00000000-0005-0000-0000-0000F1940000}"/>
    <cellStyle name="Normal 5 2 2 6 13" xfId="22263" xr:uid="{00000000-0005-0000-0000-0000F2940000}"/>
    <cellStyle name="Normal 5 2 2 6 13 2" xfId="22264" xr:uid="{00000000-0005-0000-0000-0000F3940000}"/>
    <cellStyle name="Normal 5 2 2 6 13 2 2" xfId="48226" xr:uid="{00000000-0005-0000-0000-0000F4940000}"/>
    <cellStyle name="Normal 5 2 2 6 13 3" xfId="34819" xr:uid="{00000000-0005-0000-0000-0000F5940000}"/>
    <cellStyle name="Normal 5 2 2 6 14" xfId="22265" xr:uid="{00000000-0005-0000-0000-0000F6940000}"/>
    <cellStyle name="Normal 5 2 2 6 14 2" xfId="35083" xr:uid="{00000000-0005-0000-0000-0000F7940000}"/>
    <cellStyle name="Normal 5 2 2 6 15" xfId="22266" xr:uid="{00000000-0005-0000-0000-0000F8940000}"/>
    <cellStyle name="Normal 5 2 2 6 15 2" xfId="40902" xr:uid="{00000000-0005-0000-0000-0000F9940000}"/>
    <cellStyle name="Normal 5 2 2 6 16" xfId="27534" xr:uid="{00000000-0005-0000-0000-0000FA940000}"/>
    <cellStyle name="Normal 5 2 2 6 17" xfId="22256" xr:uid="{00000000-0005-0000-0000-0000FB940000}"/>
    <cellStyle name="Normal 5 2 2 6 2" xfId="22267" xr:uid="{00000000-0005-0000-0000-0000FC940000}"/>
    <cellStyle name="Normal 5 2 2 6 2 10" xfId="22268" xr:uid="{00000000-0005-0000-0000-0000FD940000}"/>
    <cellStyle name="Normal 5 2 2 6 2 10 2" xfId="22269" xr:uid="{00000000-0005-0000-0000-0000FE940000}"/>
    <cellStyle name="Normal 5 2 2 6 2 10 2 2" xfId="48046" xr:uid="{00000000-0005-0000-0000-0000FF940000}"/>
    <cellStyle name="Normal 5 2 2 6 2 10 3" xfId="34639" xr:uid="{00000000-0005-0000-0000-000000950000}"/>
    <cellStyle name="Normal 5 2 2 6 2 11" xfId="22270" xr:uid="{00000000-0005-0000-0000-000001950000}"/>
    <cellStyle name="Normal 5 2 2 6 2 11 2" xfId="41218" xr:uid="{00000000-0005-0000-0000-000002950000}"/>
    <cellStyle name="Normal 5 2 2 6 2 12" xfId="22271" xr:uid="{00000000-0005-0000-0000-000003950000}"/>
    <cellStyle name="Normal 5 2 2 6 2 12 2" xfId="35245" xr:uid="{00000000-0005-0000-0000-000004950000}"/>
    <cellStyle name="Normal 5 2 2 6 2 13" xfId="27809" xr:uid="{00000000-0005-0000-0000-000005950000}"/>
    <cellStyle name="Normal 5 2 2 6 2 2" xfId="22272" xr:uid="{00000000-0005-0000-0000-000006950000}"/>
    <cellStyle name="Normal 5 2 2 6 2 2 2" xfId="22273" xr:uid="{00000000-0005-0000-0000-000007950000}"/>
    <cellStyle name="Normal 5 2 2 6 2 2 2 2" xfId="22274" xr:uid="{00000000-0005-0000-0000-000008950000}"/>
    <cellStyle name="Normal 5 2 2 6 2 2 2 2 2" xfId="43391" xr:uid="{00000000-0005-0000-0000-000009950000}"/>
    <cellStyle name="Normal 5 2 2 6 2 2 2 3" xfId="22275" xr:uid="{00000000-0005-0000-0000-00000A950000}"/>
    <cellStyle name="Normal 5 2 2 6 2 2 2 3 2" xfId="38274" xr:uid="{00000000-0005-0000-0000-00000B950000}"/>
    <cellStyle name="Normal 5 2 2 6 2 2 2 4" xfId="29971" xr:uid="{00000000-0005-0000-0000-00000C950000}"/>
    <cellStyle name="Normal 5 2 2 6 2 2 3" xfId="22276" xr:uid="{00000000-0005-0000-0000-00000D950000}"/>
    <cellStyle name="Normal 5 2 2 6 2 2 3 2" xfId="22277" xr:uid="{00000000-0005-0000-0000-00000E950000}"/>
    <cellStyle name="Normal 5 2 2 6 2 2 3 2 2" xfId="45212" xr:uid="{00000000-0005-0000-0000-00000F950000}"/>
    <cellStyle name="Normal 5 2 2 6 2 2 3 3" xfId="22278" xr:uid="{00000000-0005-0000-0000-000010950000}"/>
    <cellStyle name="Normal 5 2 2 6 2 2 3 3 2" xfId="40096" xr:uid="{00000000-0005-0000-0000-000011950000}"/>
    <cellStyle name="Normal 5 2 2 6 2 2 3 4" xfId="31792" xr:uid="{00000000-0005-0000-0000-000012950000}"/>
    <cellStyle name="Normal 5 2 2 6 2 2 4" xfId="22279" xr:uid="{00000000-0005-0000-0000-000013950000}"/>
    <cellStyle name="Normal 5 2 2 6 2 2 4 2" xfId="22280" xr:uid="{00000000-0005-0000-0000-000014950000}"/>
    <cellStyle name="Normal 5 2 2 6 2 2 4 2 2" xfId="47511" xr:uid="{00000000-0005-0000-0000-000015950000}"/>
    <cellStyle name="Normal 5 2 2 6 2 2 4 3" xfId="34098" xr:uid="{00000000-0005-0000-0000-000016950000}"/>
    <cellStyle name="Normal 5 2 2 6 2 2 5" xfId="22281" xr:uid="{00000000-0005-0000-0000-000017950000}"/>
    <cellStyle name="Normal 5 2 2 6 2 2 5 2" xfId="41697" xr:uid="{00000000-0005-0000-0000-000018950000}"/>
    <cellStyle name="Normal 5 2 2 6 2 2 6" xfId="22282" xr:uid="{00000000-0005-0000-0000-000019950000}"/>
    <cellStyle name="Normal 5 2 2 6 2 2 6 2" xfId="36580" xr:uid="{00000000-0005-0000-0000-00001A950000}"/>
    <cellStyle name="Normal 5 2 2 6 2 2 7" xfId="28272" xr:uid="{00000000-0005-0000-0000-00001B950000}"/>
    <cellStyle name="Normal 5 2 2 6 2 3" xfId="22283" xr:uid="{00000000-0005-0000-0000-00001C950000}"/>
    <cellStyle name="Normal 5 2 2 6 2 3 2" xfId="22284" xr:uid="{00000000-0005-0000-0000-00001D950000}"/>
    <cellStyle name="Normal 5 2 2 6 2 3 2 2" xfId="22285" xr:uid="{00000000-0005-0000-0000-00001E950000}"/>
    <cellStyle name="Normal 5 2 2 6 2 3 2 2 2" xfId="43392" xr:uid="{00000000-0005-0000-0000-00001F950000}"/>
    <cellStyle name="Normal 5 2 2 6 2 3 2 3" xfId="22286" xr:uid="{00000000-0005-0000-0000-000020950000}"/>
    <cellStyle name="Normal 5 2 2 6 2 3 2 3 2" xfId="38275" xr:uid="{00000000-0005-0000-0000-000021950000}"/>
    <cellStyle name="Normal 5 2 2 6 2 3 2 4" xfId="29972" xr:uid="{00000000-0005-0000-0000-000022950000}"/>
    <cellStyle name="Normal 5 2 2 6 2 3 3" xfId="22287" xr:uid="{00000000-0005-0000-0000-000023950000}"/>
    <cellStyle name="Normal 5 2 2 6 2 3 3 2" xfId="42180" xr:uid="{00000000-0005-0000-0000-000024950000}"/>
    <cellStyle name="Normal 5 2 2 6 2 3 4" xfId="22288" xr:uid="{00000000-0005-0000-0000-000025950000}"/>
    <cellStyle name="Normal 5 2 2 6 2 3 4 2" xfId="37063" xr:uid="{00000000-0005-0000-0000-000026950000}"/>
    <cellStyle name="Normal 5 2 2 6 2 3 5" xfId="28760" xr:uid="{00000000-0005-0000-0000-000027950000}"/>
    <cellStyle name="Normal 5 2 2 6 2 4" xfId="22289" xr:uid="{00000000-0005-0000-0000-000028950000}"/>
    <cellStyle name="Normal 5 2 2 6 2 4 2" xfId="22290" xr:uid="{00000000-0005-0000-0000-000029950000}"/>
    <cellStyle name="Normal 5 2 2 6 2 4 2 2" xfId="43390" xr:uid="{00000000-0005-0000-0000-00002A950000}"/>
    <cellStyle name="Normal 5 2 2 6 2 4 3" xfId="22291" xr:uid="{00000000-0005-0000-0000-00002B950000}"/>
    <cellStyle name="Normal 5 2 2 6 2 4 3 2" xfId="38273" xr:uid="{00000000-0005-0000-0000-00002C950000}"/>
    <cellStyle name="Normal 5 2 2 6 2 4 4" xfId="29970" xr:uid="{00000000-0005-0000-0000-00002D950000}"/>
    <cellStyle name="Normal 5 2 2 6 2 5" xfId="22292" xr:uid="{00000000-0005-0000-0000-00002E950000}"/>
    <cellStyle name="Normal 5 2 2 6 2 5 2" xfId="22293" xr:uid="{00000000-0005-0000-0000-00002F950000}"/>
    <cellStyle name="Normal 5 2 2 6 2 5 2 2" xfId="44148" xr:uid="{00000000-0005-0000-0000-000030950000}"/>
    <cellStyle name="Normal 5 2 2 6 2 5 3" xfId="22294" xr:uid="{00000000-0005-0000-0000-000031950000}"/>
    <cellStyle name="Normal 5 2 2 6 2 5 3 2" xfId="39032" xr:uid="{00000000-0005-0000-0000-000032950000}"/>
    <cellStyle name="Normal 5 2 2 6 2 5 4" xfId="30728" xr:uid="{00000000-0005-0000-0000-000033950000}"/>
    <cellStyle name="Normal 5 2 2 6 2 6" xfId="22295" xr:uid="{00000000-0005-0000-0000-000034950000}"/>
    <cellStyle name="Normal 5 2 2 6 2 6 2" xfId="22296" xr:uid="{00000000-0005-0000-0000-000035950000}"/>
    <cellStyle name="Normal 5 2 2 6 2 6 2 2" xfId="44733" xr:uid="{00000000-0005-0000-0000-000036950000}"/>
    <cellStyle name="Normal 5 2 2 6 2 6 3" xfId="22297" xr:uid="{00000000-0005-0000-0000-000037950000}"/>
    <cellStyle name="Normal 5 2 2 6 2 6 3 2" xfId="39617" xr:uid="{00000000-0005-0000-0000-000038950000}"/>
    <cellStyle name="Normal 5 2 2 6 2 6 4" xfId="31313" xr:uid="{00000000-0005-0000-0000-000039950000}"/>
    <cellStyle name="Normal 5 2 2 6 2 7" xfId="22298" xr:uid="{00000000-0005-0000-0000-00003A950000}"/>
    <cellStyle name="Normal 5 2 2 6 2 7 2" xfId="22299" xr:uid="{00000000-0005-0000-0000-00003B950000}"/>
    <cellStyle name="Normal 5 2 2 6 2 7 2 2" xfId="45795" xr:uid="{00000000-0005-0000-0000-00003C950000}"/>
    <cellStyle name="Normal 5 2 2 6 2 7 3" xfId="22300" xr:uid="{00000000-0005-0000-0000-00003D950000}"/>
    <cellStyle name="Normal 5 2 2 6 2 7 3 2" xfId="40679" xr:uid="{00000000-0005-0000-0000-00003E950000}"/>
    <cellStyle name="Normal 5 2 2 6 2 7 4" xfId="32377" xr:uid="{00000000-0005-0000-0000-00003F950000}"/>
    <cellStyle name="Normal 5 2 2 6 2 8" xfId="22301" xr:uid="{00000000-0005-0000-0000-000040950000}"/>
    <cellStyle name="Normal 5 2 2 6 2 8 2" xfId="22302" xr:uid="{00000000-0005-0000-0000-000041950000}"/>
    <cellStyle name="Normal 5 2 2 6 2 8 2 2" xfId="46444" xr:uid="{00000000-0005-0000-0000-000042950000}"/>
    <cellStyle name="Normal 5 2 2 6 2 8 3" xfId="22303" xr:uid="{00000000-0005-0000-0000-000043950000}"/>
    <cellStyle name="Normal 5 2 2 6 2 8 3 2" xfId="36101" xr:uid="{00000000-0005-0000-0000-000044950000}"/>
    <cellStyle name="Normal 5 2 2 6 2 8 4" xfId="33026" xr:uid="{00000000-0005-0000-0000-000045950000}"/>
    <cellStyle name="Normal 5 2 2 6 2 9" xfId="22304" xr:uid="{00000000-0005-0000-0000-000046950000}"/>
    <cellStyle name="Normal 5 2 2 6 2 9 2" xfId="22305" xr:uid="{00000000-0005-0000-0000-000047950000}"/>
    <cellStyle name="Normal 5 2 2 6 2 9 2 2" xfId="46921" xr:uid="{00000000-0005-0000-0000-000048950000}"/>
    <cellStyle name="Normal 5 2 2 6 2 9 3" xfId="33503" xr:uid="{00000000-0005-0000-0000-000049950000}"/>
    <cellStyle name="Normal 5 2 2 6 3" xfId="22306" xr:uid="{00000000-0005-0000-0000-00004A950000}"/>
    <cellStyle name="Normal 5 2 2 6 3 2" xfId="22307" xr:uid="{00000000-0005-0000-0000-00004B950000}"/>
    <cellStyle name="Normal 5 2 2 6 3 2 2" xfId="22308" xr:uid="{00000000-0005-0000-0000-00004C950000}"/>
    <cellStyle name="Normal 5 2 2 6 3 2 2 2" xfId="43393" xr:uid="{00000000-0005-0000-0000-00004D950000}"/>
    <cellStyle name="Normal 5 2 2 6 3 2 3" xfId="22309" xr:uid="{00000000-0005-0000-0000-00004E950000}"/>
    <cellStyle name="Normal 5 2 2 6 3 2 3 2" xfId="38276" xr:uid="{00000000-0005-0000-0000-00004F950000}"/>
    <cellStyle name="Normal 5 2 2 6 3 2 4" xfId="29973" xr:uid="{00000000-0005-0000-0000-000050950000}"/>
    <cellStyle name="Normal 5 2 2 6 3 3" xfId="22310" xr:uid="{00000000-0005-0000-0000-000051950000}"/>
    <cellStyle name="Normal 5 2 2 6 3 3 2" xfId="22311" xr:uid="{00000000-0005-0000-0000-000052950000}"/>
    <cellStyle name="Normal 5 2 2 6 3 3 2 2" xfId="45211" xr:uid="{00000000-0005-0000-0000-000053950000}"/>
    <cellStyle name="Normal 5 2 2 6 3 3 3" xfId="22312" xr:uid="{00000000-0005-0000-0000-000054950000}"/>
    <cellStyle name="Normal 5 2 2 6 3 3 3 2" xfId="40095" xr:uid="{00000000-0005-0000-0000-000055950000}"/>
    <cellStyle name="Normal 5 2 2 6 3 3 4" xfId="31791" xr:uid="{00000000-0005-0000-0000-000056950000}"/>
    <cellStyle name="Normal 5 2 2 6 3 4" xfId="22313" xr:uid="{00000000-0005-0000-0000-000057950000}"/>
    <cellStyle name="Normal 5 2 2 6 3 4 2" xfId="22314" xr:uid="{00000000-0005-0000-0000-000058950000}"/>
    <cellStyle name="Normal 5 2 2 6 3 4 2 2" xfId="47188" xr:uid="{00000000-0005-0000-0000-000059950000}"/>
    <cellStyle name="Normal 5 2 2 6 3 4 3" xfId="22315" xr:uid="{00000000-0005-0000-0000-00005A950000}"/>
    <cellStyle name="Normal 5 2 2 6 3 4 3 2" xfId="36579" xr:uid="{00000000-0005-0000-0000-00005B950000}"/>
    <cellStyle name="Normal 5 2 2 6 3 4 4" xfId="33772" xr:uid="{00000000-0005-0000-0000-00005C950000}"/>
    <cellStyle name="Normal 5 2 2 6 3 5" xfId="22316" xr:uid="{00000000-0005-0000-0000-00005D950000}"/>
    <cellStyle name="Normal 5 2 2 6 3 5 2" xfId="41696" xr:uid="{00000000-0005-0000-0000-00005E950000}"/>
    <cellStyle name="Normal 5 2 2 6 3 6" xfId="22317" xr:uid="{00000000-0005-0000-0000-00005F950000}"/>
    <cellStyle name="Normal 5 2 2 6 3 6 2" xfId="35358" xr:uid="{00000000-0005-0000-0000-000060950000}"/>
    <cellStyle name="Normal 5 2 2 6 3 7" xfId="28271" xr:uid="{00000000-0005-0000-0000-000061950000}"/>
    <cellStyle name="Normal 5 2 2 6 4" xfId="22318" xr:uid="{00000000-0005-0000-0000-000062950000}"/>
    <cellStyle name="Normal 5 2 2 6 4 2" xfId="22319" xr:uid="{00000000-0005-0000-0000-000063950000}"/>
    <cellStyle name="Normal 5 2 2 6 4 2 2" xfId="22320" xr:uid="{00000000-0005-0000-0000-000064950000}"/>
    <cellStyle name="Normal 5 2 2 6 4 2 2 2" xfId="43394" xr:uid="{00000000-0005-0000-0000-000065950000}"/>
    <cellStyle name="Normal 5 2 2 6 4 2 3" xfId="22321" xr:uid="{00000000-0005-0000-0000-000066950000}"/>
    <cellStyle name="Normal 5 2 2 6 4 2 3 2" xfId="38277" xr:uid="{00000000-0005-0000-0000-000067950000}"/>
    <cellStyle name="Normal 5 2 2 6 4 2 4" xfId="29974" xr:uid="{00000000-0005-0000-0000-000068950000}"/>
    <cellStyle name="Normal 5 2 2 6 4 3" xfId="22322" xr:uid="{00000000-0005-0000-0000-000069950000}"/>
    <cellStyle name="Normal 5 2 2 6 4 3 2" xfId="22323" xr:uid="{00000000-0005-0000-0000-00006A950000}"/>
    <cellStyle name="Normal 5 2 2 6 4 3 2 2" xfId="48359" xr:uid="{00000000-0005-0000-0000-00006B950000}"/>
    <cellStyle name="Normal 5 2 2 6 4 3 3" xfId="36847" xr:uid="{00000000-0005-0000-0000-00006C950000}"/>
    <cellStyle name="Normal 5 2 2 6 4 4" xfId="22324" xr:uid="{00000000-0005-0000-0000-00006D950000}"/>
    <cellStyle name="Normal 5 2 2 6 4 4 2" xfId="41964" xr:uid="{00000000-0005-0000-0000-00006E950000}"/>
    <cellStyle name="Normal 5 2 2 6 4 5" xfId="22325" xr:uid="{00000000-0005-0000-0000-00006F950000}"/>
    <cellStyle name="Normal 5 2 2 6 4 5 2" xfId="35584" xr:uid="{00000000-0005-0000-0000-000070950000}"/>
    <cellStyle name="Normal 5 2 2 6 4 6" xfId="28539" xr:uid="{00000000-0005-0000-0000-000071950000}"/>
    <cellStyle name="Normal 5 2 2 6 5" xfId="22326" xr:uid="{00000000-0005-0000-0000-000072950000}"/>
    <cellStyle name="Normal 5 2 2 6 5 2" xfId="22327" xr:uid="{00000000-0005-0000-0000-000073950000}"/>
    <cellStyle name="Normal 5 2 2 6 5 2 2" xfId="43389" xr:uid="{00000000-0005-0000-0000-000074950000}"/>
    <cellStyle name="Normal 5 2 2 6 5 3" xfId="22328" xr:uid="{00000000-0005-0000-0000-000075950000}"/>
    <cellStyle name="Normal 5 2 2 6 5 3 2" xfId="38272" xr:uid="{00000000-0005-0000-0000-000076950000}"/>
    <cellStyle name="Normal 5 2 2 6 5 4" xfId="29969" xr:uid="{00000000-0005-0000-0000-000077950000}"/>
    <cellStyle name="Normal 5 2 2 6 6" xfId="22329" xr:uid="{00000000-0005-0000-0000-000078950000}"/>
    <cellStyle name="Normal 5 2 2 6 6 2" xfId="22330" xr:uid="{00000000-0005-0000-0000-000079950000}"/>
    <cellStyle name="Normal 5 2 2 6 6 2 2" xfId="44147" xr:uid="{00000000-0005-0000-0000-00007A950000}"/>
    <cellStyle name="Normal 5 2 2 6 6 3" xfId="22331" xr:uid="{00000000-0005-0000-0000-00007B950000}"/>
    <cellStyle name="Normal 5 2 2 6 6 3 2" xfId="39031" xr:uid="{00000000-0005-0000-0000-00007C950000}"/>
    <cellStyle name="Normal 5 2 2 6 6 4" xfId="30727" xr:uid="{00000000-0005-0000-0000-00007D950000}"/>
    <cellStyle name="Normal 5 2 2 6 7" xfId="22332" xr:uid="{00000000-0005-0000-0000-00007E950000}"/>
    <cellStyle name="Normal 5 2 2 6 7 2" xfId="22333" xr:uid="{00000000-0005-0000-0000-00007F950000}"/>
    <cellStyle name="Normal 5 2 2 6 7 2 2" xfId="44417" xr:uid="{00000000-0005-0000-0000-000080950000}"/>
    <cellStyle name="Normal 5 2 2 6 7 3" xfId="22334" xr:uid="{00000000-0005-0000-0000-000081950000}"/>
    <cellStyle name="Normal 5 2 2 6 7 3 2" xfId="39301" xr:uid="{00000000-0005-0000-0000-000082950000}"/>
    <cellStyle name="Normal 5 2 2 6 7 4" xfId="30997" xr:uid="{00000000-0005-0000-0000-000083950000}"/>
    <cellStyle name="Normal 5 2 2 6 8" xfId="22335" xr:uid="{00000000-0005-0000-0000-000084950000}"/>
    <cellStyle name="Normal 5 2 2 6 8 2" xfId="22336" xr:uid="{00000000-0005-0000-0000-000085950000}"/>
    <cellStyle name="Normal 5 2 2 6 8 2 2" xfId="45470" xr:uid="{00000000-0005-0000-0000-000086950000}"/>
    <cellStyle name="Normal 5 2 2 6 8 3" xfId="22337" xr:uid="{00000000-0005-0000-0000-000087950000}"/>
    <cellStyle name="Normal 5 2 2 6 8 3 2" xfId="40354" xr:uid="{00000000-0005-0000-0000-000088950000}"/>
    <cellStyle name="Normal 5 2 2 6 8 4" xfId="32050" xr:uid="{00000000-0005-0000-0000-000089950000}"/>
    <cellStyle name="Normal 5 2 2 6 9" xfId="22338" xr:uid="{00000000-0005-0000-0000-00008A950000}"/>
    <cellStyle name="Normal 5 2 2 6 9 2" xfId="22339" xr:uid="{00000000-0005-0000-0000-00008B950000}"/>
    <cellStyle name="Normal 5 2 2 6 9 2 2" xfId="46029" xr:uid="{00000000-0005-0000-0000-00008C950000}"/>
    <cellStyle name="Normal 5 2 2 6 9 3" xfId="22340" xr:uid="{00000000-0005-0000-0000-00008D950000}"/>
    <cellStyle name="Normal 5 2 2 6 9 3 2" xfId="35783" xr:uid="{00000000-0005-0000-0000-00008E950000}"/>
    <cellStyle name="Normal 5 2 2 6 9 4" xfId="32611" xr:uid="{00000000-0005-0000-0000-00008F950000}"/>
    <cellStyle name="Normal 5 2 2 7" xfId="732" xr:uid="{00000000-0005-0000-0000-000090950000}"/>
    <cellStyle name="Normal 5 2 2 7 10" xfId="22342" xr:uid="{00000000-0005-0000-0000-000091950000}"/>
    <cellStyle name="Normal 5 2 2 7 10 2" xfId="22343" xr:uid="{00000000-0005-0000-0000-000092950000}"/>
    <cellStyle name="Normal 5 2 2 7 10 2 2" xfId="46159" xr:uid="{00000000-0005-0000-0000-000093950000}"/>
    <cellStyle name="Normal 5 2 2 7 10 3" xfId="32741" xr:uid="{00000000-0005-0000-0000-000094950000}"/>
    <cellStyle name="Normal 5 2 2 7 11" xfId="22344" xr:uid="{00000000-0005-0000-0000-000095950000}"/>
    <cellStyle name="Normal 5 2 2 7 11 2" xfId="22345" xr:uid="{00000000-0005-0000-0000-000096950000}"/>
    <cellStyle name="Normal 5 2 2 7 11 2 2" xfId="46922" xr:uid="{00000000-0005-0000-0000-000097950000}"/>
    <cellStyle name="Normal 5 2 2 7 11 3" xfId="33504" xr:uid="{00000000-0005-0000-0000-000098950000}"/>
    <cellStyle name="Normal 5 2 2 7 12" xfId="22346" xr:uid="{00000000-0005-0000-0000-000099950000}"/>
    <cellStyle name="Normal 5 2 2 7 12 2" xfId="22347" xr:uid="{00000000-0005-0000-0000-00009A950000}"/>
    <cellStyle name="Normal 5 2 2 7 12 2 2" xfId="47746" xr:uid="{00000000-0005-0000-0000-00009B950000}"/>
    <cellStyle name="Normal 5 2 2 7 12 3" xfId="34339" xr:uid="{00000000-0005-0000-0000-00009C950000}"/>
    <cellStyle name="Normal 5 2 2 7 13" xfId="22348" xr:uid="{00000000-0005-0000-0000-00009D950000}"/>
    <cellStyle name="Normal 5 2 2 7 13 2" xfId="22349" xr:uid="{00000000-0005-0000-0000-00009E950000}"/>
    <cellStyle name="Normal 5 2 2 7 13 2 2" xfId="48312" xr:uid="{00000000-0005-0000-0000-00009F950000}"/>
    <cellStyle name="Normal 5 2 2 7 13 3" xfId="34905" xr:uid="{00000000-0005-0000-0000-0000A0950000}"/>
    <cellStyle name="Normal 5 2 2 7 14" xfId="22350" xr:uid="{00000000-0005-0000-0000-0000A1950000}"/>
    <cellStyle name="Normal 5 2 2 7 14 2" xfId="35084" xr:uid="{00000000-0005-0000-0000-0000A2950000}"/>
    <cellStyle name="Normal 5 2 2 7 15" xfId="22351" xr:uid="{00000000-0005-0000-0000-0000A3950000}"/>
    <cellStyle name="Normal 5 2 2 7 15 2" xfId="40833" xr:uid="{00000000-0005-0000-0000-0000A4950000}"/>
    <cellStyle name="Normal 5 2 2 7 16" xfId="27535" xr:uid="{00000000-0005-0000-0000-0000A5950000}"/>
    <cellStyle name="Normal 5 2 2 7 17" xfId="22341" xr:uid="{00000000-0005-0000-0000-0000A6950000}"/>
    <cellStyle name="Normal 5 2 2 7 2" xfId="22352" xr:uid="{00000000-0005-0000-0000-0000A7950000}"/>
    <cellStyle name="Normal 5 2 2 7 2 10" xfId="22353" xr:uid="{00000000-0005-0000-0000-0000A8950000}"/>
    <cellStyle name="Normal 5 2 2 7 2 10 2" xfId="22354" xr:uid="{00000000-0005-0000-0000-0000A9950000}"/>
    <cellStyle name="Normal 5 2 2 7 2 10 2 2" xfId="48047" xr:uid="{00000000-0005-0000-0000-0000AA950000}"/>
    <cellStyle name="Normal 5 2 2 7 2 10 3" xfId="34640" xr:uid="{00000000-0005-0000-0000-0000AB950000}"/>
    <cellStyle name="Normal 5 2 2 7 2 11" xfId="22355" xr:uid="{00000000-0005-0000-0000-0000AC950000}"/>
    <cellStyle name="Normal 5 2 2 7 2 11 2" xfId="41149" xr:uid="{00000000-0005-0000-0000-0000AD950000}"/>
    <cellStyle name="Normal 5 2 2 7 2 12" xfId="22356" xr:uid="{00000000-0005-0000-0000-0000AE950000}"/>
    <cellStyle name="Normal 5 2 2 7 2 12 2" xfId="35585" xr:uid="{00000000-0005-0000-0000-0000AF950000}"/>
    <cellStyle name="Normal 5 2 2 7 2 13" xfId="27741" xr:uid="{00000000-0005-0000-0000-0000B0950000}"/>
    <cellStyle name="Normal 5 2 2 7 2 2" xfId="22357" xr:uid="{00000000-0005-0000-0000-0000B1950000}"/>
    <cellStyle name="Normal 5 2 2 7 2 2 2" xfId="22358" xr:uid="{00000000-0005-0000-0000-0000B2950000}"/>
    <cellStyle name="Normal 5 2 2 7 2 2 2 2" xfId="22359" xr:uid="{00000000-0005-0000-0000-0000B3950000}"/>
    <cellStyle name="Normal 5 2 2 7 2 2 2 2 2" xfId="43397" xr:uid="{00000000-0005-0000-0000-0000B4950000}"/>
    <cellStyle name="Normal 5 2 2 7 2 2 2 3" xfId="22360" xr:uid="{00000000-0005-0000-0000-0000B5950000}"/>
    <cellStyle name="Normal 5 2 2 7 2 2 2 3 2" xfId="38280" xr:uid="{00000000-0005-0000-0000-0000B6950000}"/>
    <cellStyle name="Normal 5 2 2 7 2 2 2 4" xfId="29977" xr:uid="{00000000-0005-0000-0000-0000B7950000}"/>
    <cellStyle name="Normal 5 2 2 7 2 2 3" xfId="22361" xr:uid="{00000000-0005-0000-0000-0000B8950000}"/>
    <cellStyle name="Normal 5 2 2 7 2 2 3 2" xfId="22362" xr:uid="{00000000-0005-0000-0000-0000B9950000}"/>
    <cellStyle name="Normal 5 2 2 7 2 2 3 2 2" xfId="45214" xr:uid="{00000000-0005-0000-0000-0000BA950000}"/>
    <cellStyle name="Normal 5 2 2 7 2 2 3 3" xfId="22363" xr:uid="{00000000-0005-0000-0000-0000BB950000}"/>
    <cellStyle name="Normal 5 2 2 7 2 2 3 3 2" xfId="40098" xr:uid="{00000000-0005-0000-0000-0000BC950000}"/>
    <cellStyle name="Normal 5 2 2 7 2 2 3 4" xfId="31794" xr:uid="{00000000-0005-0000-0000-0000BD950000}"/>
    <cellStyle name="Normal 5 2 2 7 2 2 4" xfId="22364" xr:uid="{00000000-0005-0000-0000-0000BE950000}"/>
    <cellStyle name="Normal 5 2 2 7 2 2 4 2" xfId="22365" xr:uid="{00000000-0005-0000-0000-0000BF950000}"/>
    <cellStyle name="Normal 5 2 2 7 2 2 4 2 2" xfId="47512" xr:uid="{00000000-0005-0000-0000-0000C0950000}"/>
    <cellStyle name="Normal 5 2 2 7 2 2 4 3" xfId="34099" xr:uid="{00000000-0005-0000-0000-0000C1950000}"/>
    <cellStyle name="Normal 5 2 2 7 2 2 5" xfId="22366" xr:uid="{00000000-0005-0000-0000-0000C2950000}"/>
    <cellStyle name="Normal 5 2 2 7 2 2 5 2" xfId="41699" xr:uid="{00000000-0005-0000-0000-0000C3950000}"/>
    <cellStyle name="Normal 5 2 2 7 2 2 6" xfId="22367" xr:uid="{00000000-0005-0000-0000-0000C4950000}"/>
    <cellStyle name="Normal 5 2 2 7 2 2 6 2" xfId="36582" xr:uid="{00000000-0005-0000-0000-0000C5950000}"/>
    <cellStyle name="Normal 5 2 2 7 2 2 7" xfId="28274" xr:uid="{00000000-0005-0000-0000-0000C6950000}"/>
    <cellStyle name="Normal 5 2 2 7 2 3" xfId="22368" xr:uid="{00000000-0005-0000-0000-0000C7950000}"/>
    <cellStyle name="Normal 5 2 2 7 2 3 2" xfId="22369" xr:uid="{00000000-0005-0000-0000-0000C8950000}"/>
    <cellStyle name="Normal 5 2 2 7 2 3 2 2" xfId="22370" xr:uid="{00000000-0005-0000-0000-0000C9950000}"/>
    <cellStyle name="Normal 5 2 2 7 2 3 2 2 2" xfId="43398" xr:uid="{00000000-0005-0000-0000-0000CA950000}"/>
    <cellStyle name="Normal 5 2 2 7 2 3 2 3" xfId="22371" xr:uid="{00000000-0005-0000-0000-0000CB950000}"/>
    <cellStyle name="Normal 5 2 2 7 2 3 2 3 2" xfId="38281" xr:uid="{00000000-0005-0000-0000-0000CC950000}"/>
    <cellStyle name="Normal 5 2 2 7 2 3 2 4" xfId="29978" xr:uid="{00000000-0005-0000-0000-0000CD950000}"/>
    <cellStyle name="Normal 5 2 2 7 2 3 3" xfId="22372" xr:uid="{00000000-0005-0000-0000-0000CE950000}"/>
    <cellStyle name="Normal 5 2 2 7 2 3 3 2" xfId="42111" xr:uid="{00000000-0005-0000-0000-0000CF950000}"/>
    <cellStyle name="Normal 5 2 2 7 2 3 4" xfId="22373" xr:uid="{00000000-0005-0000-0000-0000D0950000}"/>
    <cellStyle name="Normal 5 2 2 7 2 3 4 2" xfId="36994" xr:uid="{00000000-0005-0000-0000-0000D1950000}"/>
    <cellStyle name="Normal 5 2 2 7 2 3 5" xfId="28691" xr:uid="{00000000-0005-0000-0000-0000D2950000}"/>
    <cellStyle name="Normal 5 2 2 7 2 4" xfId="22374" xr:uid="{00000000-0005-0000-0000-0000D3950000}"/>
    <cellStyle name="Normal 5 2 2 7 2 4 2" xfId="22375" xr:uid="{00000000-0005-0000-0000-0000D4950000}"/>
    <cellStyle name="Normal 5 2 2 7 2 4 2 2" xfId="43396" xr:uid="{00000000-0005-0000-0000-0000D5950000}"/>
    <cellStyle name="Normal 5 2 2 7 2 4 3" xfId="22376" xr:uid="{00000000-0005-0000-0000-0000D6950000}"/>
    <cellStyle name="Normal 5 2 2 7 2 4 3 2" xfId="38279" xr:uid="{00000000-0005-0000-0000-0000D7950000}"/>
    <cellStyle name="Normal 5 2 2 7 2 4 4" xfId="29976" xr:uid="{00000000-0005-0000-0000-0000D8950000}"/>
    <cellStyle name="Normal 5 2 2 7 2 5" xfId="22377" xr:uid="{00000000-0005-0000-0000-0000D9950000}"/>
    <cellStyle name="Normal 5 2 2 7 2 5 2" xfId="22378" xr:uid="{00000000-0005-0000-0000-0000DA950000}"/>
    <cellStyle name="Normal 5 2 2 7 2 5 2 2" xfId="44150" xr:uid="{00000000-0005-0000-0000-0000DB950000}"/>
    <cellStyle name="Normal 5 2 2 7 2 5 3" xfId="22379" xr:uid="{00000000-0005-0000-0000-0000DC950000}"/>
    <cellStyle name="Normal 5 2 2 7 2 5 3 2" xfId="39034" xr:uid="{00000000-0005-0000-0000-0000DD950000}"/>
    <cellStyle name="Normal 5 2 2 7 2 5 4" xfId="30730" xr:uid="{00000000-0005-0000-0000-0000DE950000}"/>
    <cellStyle name="Normal 5 2 2 7 2 6" xfId="22380" xr:uid="{00000000-0005-0000-0000-0000DF950000}"/>
    <cellStyle name="Normal 5 2 2 7 2 6 2" xfId="22381" xr:uid="{00000000-0005-0000-0000-0000E0950000}"/>
    <cellStyle name="Normal 5 2 2 7 2 6 2 2" xfId="44664" xr:uid="{00000000-0005-0000-0000-0000E1950000}"/>
    <cellStyle name="Normal 5 2 2 7 2 6 3" xfId="22382" xr:uid="{00000000-0005-0000-0000-0000E2950000}"/>
    <cellStyle name="Normal 5 2 2 7 2 6 3 2" xfId="39548" xr:uid="{00000000-0005-0000-0000-0000E3950000}"/>
    <cellStyle name="Normal 5 2 2 7 2 6 4" xfId="31244" xr:uid="{00000000-0005-0000-0000-0000E4950000}"/>
    <cellStyle name="Normal 5 2 2 7 2 7" xfId="22383" xr:uid="{00000000-0005-0000-0000-0000E5950000}"/>
    <cellStyle name="Normal 5 2 2 7 2 7 2" xfId="22384" xr:uid="{00000000-0005-0000-0000-0000E6950000}"/>
    <cellStyle name="Normal 5 2 2 7 2 7 2 2" xfId="45796" xr:uid="{00000000-0005-0000-0000-0000E7950000}"/>
    <cellStyle name="Normal 5 2 2 7 2 7 3" xfId="22385" xr:uid="{00000000-0005-0000-0000-0000E8950000}"/>
    <cellStyle name="Normal 5 2 2 7 2 7 3 2" xfId="40680" xr:uid="{00000000-0005-0000-0000-0000E9950000}"/>
    <cellStyle name="Normal 5 2 2 7 2 7 4" xfId="32378" xr:uid="{00000000-0005-0000-0000-0000EA950000}"/>
    <cellStyle name="Normal 5 2 2 7 2 8" xfId="22386" xr:uid="{00000000-0005-0000-0000-0000EB950000}"/>
    <cellStyle name="Normal 5 2 2 7 2 8 2" xfId="22387" xr:uid="{00000000-0005-0000-0000-0000EC950000}"/>
    <cellStyle name="Normal 5 2 2 7 2 8 2 2" xfId="46375" xr:uid="{00000000-0005-0000-0000-0000ED950000}"/>
    <cellStyle name="Normal 5 2 2 7 2 8 3" xfId="22388" xr:uid="{00000000-0005-0000-0000-0000EE950000}"/>
    <cellStyle name="Normal 5 2 2 7 2 8 3 2" xfId="36032" xr:uid="{00000000-0005-0000-0000-0000EF950000}"/>
    <cellStyle name="Normal 5 2 2 7 2 8 4" xfId="32957" xr:uid="{00000000-0005-0000-0000-0000F0950000}"/>
    <cellStyle name="Normal 5 2 2 7 2 9" xfId="22389" xr:uid="{00000000-0005-0000-0000-0000F1950000}"/>
    <cellStyle name="Normal 5 2 2 7 2 9 2" xfId="22390" xr:uid="{00000000-0005-0000-0000-0000F2950000}"/>
    <cellStyle name="Normal 5 2 2 7 2 9 2 2" xfId="46923" xr:uid="{00000000-0005-0000-0000-0000F3950000}"/>
    <cellStyle name="Normal 5 2 2 7 2 9 3" xfId="33505" xr:uid="{00000000-0005-0000-0000-0000F4950000}"/>
    <cellStyle name="Normal 5 2 2 7 3" xfId="22391" xr:uid="{00000000-0005-0000-0000-0000F5950000}"/>
    <cellStyle name="Normal 5 2 2 7 3 2" xfId="22392" xr:uid="{00000000-0005-0000-0000-0000F6950000}"/>
    <cellStyle name="Normal 5 2 2 7 3 2 2" xfId="22393" xr:uid="{00000000-0005-0000-0000-0000F7950000}"/>
    <cellStyle name="Normal 5 2 2 7 3 2 2 2" xfId="43399" xr:uid="{00000000-0005-0000-0000-0000F8950000}"/>
    <cellStyle name="Normal 5 2 2 7 3 2 3" xfId="22394" xr:uid="{00000000-0005-0000-0000-0000F9950000}"/>
    <cellStyle name="Normal 5 2 2 7 3 2 3 2" xfId="38282" xr:uid="{00000000-0005-0000-0000-0000FA950000}"/>
    <cellStyle name="Normal 5 2 2 7 3 2 4" xfId="29979" xr:uid="{00000000-0005-0000-0000-0000FB950000}"/>
    <cellStyle name="Normal 5 2 2 7 3 3" xfId="22395" xr:uid="{00000000-0005-0000-0000-0000FC950000}"/>
    <cellStyle name="Normal 5 2 2 7 3 3 2" xfId="22396" xr:uid="{00000000-0005-0000-0000-0000FD950000}"/>
    <cellStyle name="Normal 5 2 2 7 3 3 2 2" xfId="45213" xr:uid="{00000000-0005-0000-0000-0000FE950000}"/>
    <cellStyle name="Normal 5 2 2 7 3 3 3" xfId="22397" xr:uid="{00000000-0005-0000-0000-0000FF950000}"/>
    <cellStyle name="Normal 5 2 2 7 3 3 3 2" xfId="40097" xr:uid="{00000000-0005-0000-0000-000000960000}"/>
    <cellStyle name="Normal 5 2 2 7 3 3 4" xfId="31793" xr:uid="{00000000-0005-0000-0000-000001960000}"/>
    <cellStyle name="Normal 5 2 2 7 3 4" xfId="22398" xr:uid="{00000000-0005-0000-0000-000002960000}"/>
    <cellStyle name="Normal 5 2 2 7 3 4 2" xfId="22399" xr:uid="{00000000-0005-0000-0000-000003960000}"/>
    <cellStyle name="Normal 5 2 2 7 3 4 2 2" xfId="47119" xr:uid="{00000000-0005-0000-0000-000004960000}"/>
    <cellStyle name="Normal 5 2 2 7 3 4 3" xfId="33703" xr:uid="{00000000-0005-0000-0000-000005960000}"/>
    <cellStyle name="Normal 5 2 2 7 3 5" xfId="22400" xr:uid="{00000000-0005-0000-0000-000006960000}"/>
    <cellStyle name="Normal 5 2 2 7 3 5 2" xfId="41698" xr:uid="{00000000-0005-0000-0000-000007960000}"/>
    <cellStyle name="Normal 5 2 2 7 3 6" xfId="22401" xr:uid="{00000000-0005-0000-0000-000008960000}"/>
    <cellStyle name="Normal 5 2 2 7 3 6 2" xfId="36581" xr:uid="{00000000-0005-0000-0000-000009960000}"/>
    <cellStyle name="Normal 5 2 2 7 3 7" xfId="28273" xr:uid="{00000000-0005-0000-0000-00000A960000}"/>
    <cellStyle name="Normal 5 2 2 7 4" xfId="22402" xr:uid="{00000000-0005-0000-0000-00000B960000}"/>
    <cellStyle name="Normal 5 2 2 7 4 2" xfId="22403" xr:uid="{00000000-0005-0000-0000-00000C960000}"/>
    <cellStyle name="Normal 5 2 2 7 4 2 2" xfId="22404" xr:uid="{00000000-0005-0000-0000-00000D960000}"/>
    <cellStyle name="Normal 5 2 2 7 4 2 2 2" xfId="43400" xr:uid="{00000000-0005-0000-0000-00000E960000}"/>
    <cellStyle name="Normal 5 2 2 7 4 2 3" xfId="22405" xr:uid="{00000000-0005-0000-0000-00000F960000}"/>
    <cellStyle name="Normal 5 2 2 7 4 2 3 2" xfId="38283" xr:uid="{00000000-0005-0000-0000-000010960000}"/>
    <cellStyle name="Normal 5 2 2 7 4 2 4" xfId="29980" xr:uid="{00000000-0005-0000-0000-000011960000}"/>
    <cellStyle name="Normal 5 2 2 7 4 3" xfId="22406" xr:uid="{00000000-0005-0000-0000-000012960000}"/>
    <cellStyle name="Normal 5 2 2 7 4 3 2" xfId="41895" xr:uid="{00000000-0005-0000-0000-000013960000}"/>
    <cellStyle name="Normal 5 2 2 7 4 4" xfId="22407" xr:uid="{00000000-0005-0000-0000-000014960000}"/>
    <cellStyle name="Normal 5 2 2 7 4 4 2" xfId="36778" xr:uid="{00000000-0005-0000-0000-000015960000}"/>
    <cellStyle name="Normal 5 2 2 7 4 5" xfId="28470" xr:uid="{00000000-0005-0000-0000-000016960000}"/>
    <cellStyle name="Normal 5 2 2 7 5" xfId="22408" xr:uid="{00000000-0005-0000-0000-000017960000}"/>
    <cellStyle name="Normal 5 2 2 7 5 2" xfId="22409" xr:uid="{00000000-0005-0000-0000-000018960000}"/>
    <cellStyle name="Normal 5 2 2 7 5 2 2" xfId="43395" xr:uid="{00000000-0005-0000-0000-000019960000}"/>
    <cellStyle name="Normal 5 2 2 7 5 3" xfId="22410" xr:uid="{00000000-0005-0000-0000-00001A960000}"/>
    <cellStyle name="Normal 5 2 2 7 5 3 2" xfId="38278" xr:uid="{00000000-0005-0000-0000-00001B960000}"/>
    <cellStyle name="Normal 5 2 2 7 5 4" xfId="29975" xr:uid="{00000000-0005-0000-0000-00001C960000}"/>
    <cellStyle name="Normal 5 2 2 7 6" xfId="22411" xr:uid="{00000000-0005-0000-0000-00001D960000}"/>
    <cellStyle name="Normal 5 2 2 7 6 2" xfId="22412" xr:uid="{00000000-0005-0000-0000-00001E960000}"/>
    <cellStyle name="Normal 5 2 2 7 6 2 2" xfId="44149" xr:uid="{00000000-0005-0000-0000-00001F960000}"/>
    <cellStyle name="Normal 5 2 2 7 6 3" xfId="22413" xr:uid="{00000000-0005-0000-0000-000020960000}"/>
    <cellStyle name="Normal 5 2 2 7 6 3 2" xfId="39033" xr:uid="{00000000-0005-0000-0000-000021960000}"/>
    <cellStyle name="Normal 5 2 2 7 6 4" xfId="30729" xr:uid="{00000000-0005-0000-0000-000022960000}"/>
    <cellStyle name="Normal 5 2 2 7 7" xfId="22414" xr:uid="{00000000-0005-0000-0000-000023960000}"/>
    <cellStyle name="Normal 5 2 2 7 7 2" xfId="22415" xr:uid="{00000000-0005-0000-0000-000024960000}"/>
    <cellStyle name="Normal 5 2 2 7 7 2 2" xfId="44348" xr:uid="{00000000-0005-0000-0000-000025960000}"/>
    <cellStyle name="Normal 5 2 2 7 7 3" xfId="22416" xr:uid="{00000000-0005-0000-0000-000026960000}"/>
    <cellStyle name="Normal 5 2 2 7 7 3 2" xfId="39232" xr:uid="{00000000-0005-0000-0000-000027960000}"/>
    <cellStyle name="Normal 5 2 2 7 7 4" xfId="30928" xr:uid="{00000000-0005-0000-0000-000028960000}"/>
    <cellStyle name="Normal 5 2 2 7 8" xfId="22417" xr:uid="{00000000-0005-0000-0000-000029960000}"/>
    <cellStyle name="Normal 5 2 2 7 8 2" xfId="22418" xr:uid="{00000000-0005-0000-0000-00002A960000}"/>
    <cellStyle name="Normal 5 2 2 7 8 2 2" xfId="45580" xr:uid="{00000000-0005-0000-0000-00002B960000}"/>
    <cellStyle name="Normal 5 2 2 7 8 3" xfId="22419" xr:uid="{00000000-0005-0000-0000-00002C960000}"/>
    <cellStyle name="Normal 5 2 2 7 8 3 2" xfId="40464" xr:uid="{00000000-0005-0000-0000-00002D960000}"/>
    <cellStyle name="Normal 5 2 2 7 8 4" xfId="32160" xr:uid="{00000000-0005-0000-0000-00002E960000}"/>
    <cellStyle name="Normal 5 2 2 7 9" xfId="22420" xr:uid="{00000000-0005-0000-0000-00002F960000}"/>
    <cellStyle name="Normal 5 2 2 7 9 2" xfId="22421" xr:uid="{00000000-0005-0000-0000-000030960000}"/>
    <cellStyle name="Normal 5 2 2 7 9 2 2" xfId="46030" xr:uid="{00000000-0005-0000-0000-000031960000}"/>
    <cellStyle name="Normal 5 2 2 7 9 3" xfId="22422" xr:uid="{00000000-0005-0000-0000-000032960000}"/>
    <cellStyle name="Normal 5 2 2 7 9 3 2" xfId="35714" xr:uid="{00000000-0005-0000-0000-000033960000}"/>
    <cellStyle name="Normal 5 2 2 7 9 4" xfId="32612" xr:uid="{00000000-0005-0000-0000-000034960000}"/>
    <cellStyle name="Normal 5 2 2 8" xfId="733" xr:uid="{00000000-0005-0000-0000-000035960000}"/>
    <cellStyle name="Normal 5 2 2 8 10" xfId="22424" xr:uid="{00000000-0005-0000-0000-000036960000}"/>
    <cellStyle name="Normal 5 2 2 8 10 2" xfId="22425" xr:uid="{00000000-0005-0000-0000-000037960000}"/>
    <cellStyle name="Normal 5 2 2 8 10 2 2" xfId="48048" xr:uid="{00000000-0005-0000-0000-000038960000}"/>
    <cellStyle name="Normal 5 2 2 8 10 3" xfId="34641" xr:uid="{00000000-0005-0000-0000-000039960000}"/>
    <cellStyle name="Normal 5 2 2 8 11" xfId="22426" xr:uid="{00000000-0005-0000-0000-00003A960000}"/>
    <cellStyle name="Normal 5 2 2 8 11 2" xfId="41073" xr:uid="{00000000-0005-0000-0000-00003B960000}"/>
    <cellStyle name="Normal 5 2 2 8 12" xfId="22427" xr:uid="{00000000-0005-0000-0000-00003C960000}"/>
    <cellStyle name="Normal 5 2 2 8 12 2" xfId="35230" xr:uid="{00000000-0005-0000-0000-00003D960000}"/>
    <cellStyle name="Normal 5 2 2 8 13" xfId="27536" xr:uid="{00000000-0005-0000-0000-00003E960000}"/>
    <cellStyle name="Normal 5 2 2 8 14" xfId="22423" xr:uid="{00000000-0005-0000-0000-00003F960000}"/>
    <cellStyle name="Normal 5 2 2 8 2" xfId="22428" xr:uid="{00000000-0005-0000-0000-000040960000}"/>
    <cellStyle name="Normal 5 2 2 8 2 2" xfId="22429" xr:uid="{00000000-0005-0000-0000-000041960000}"/>
    <cellStyle name="Normal 5 2 2 8 2 2 2" xfId="22430" xr:uid="{00000000-0005-0000-0000-000042960000}"/>
    <cellStyle name="Normal 5 2 2 8 2 2 2 2" xfId="43402" xr:uid="{00000000-0005-0000-0000-000043960000}"/>
    <cellStyle name="Normal 5 2 2 8 2 2 3" xfId="22431" xr:uid="{00000000-0005-0000-0000-000044960000}"/>
    <cellStyle name="Normal 5 2 2 8 2 2 3 2" xfId="38285" xr:uid="{00000000-0005-0000-0000-000045960000}"/>
    <cellStyle name="Normal 5 2 2 8 2 2 4" xfId="29982" xr:uid="{00000000-0005-0000-0000-000046960000}"/>
    <cellStyle name="Normal 5 2 2 8 2 3" xfId="22432" xr:uid="{00000000-0005-0000-0000-000047960000}"/>
    <cellStyle name="Normal 5 2 2 8 2 3 2" xfId="22433" xr:uid="{00000000-0005-0000-0000-000048960000}"/>
    <cellStyle name="Normal 5 2 2 8 2 3 2 2" xfId="45215" xr:uid="{00000000-0005-0000-0000-000049960000}"/>
    <cellStyle name="Normal 5 2 2 8 2 3 3" xfId="22434" xr:uid="{00000000-0005-0000-0000-00004A960000}"/>
    <cellStyle name="Normal 5 2 2 8 2 3 3 2" xfId="40099" xr:uid="{00000000-0005-0000-0000-00004B960000}"/>
    <cellStyle name="Normal 5 2 2 8 2 3 4" xfId="31795" xr:uid="{00000000-0005-0000-0000-00004C960000}"/>
    <cellStyle name="Normal 5 2 2 8 2 4" xfId="22435" xr:uid="{00000000-0005-0000-0000-00004D960000}"/>
    <cellStyle name="Normal 5 2 2 8 2 4 2" xfId="22436" xr:uid="{00000000-0005-0000-0000-00004E960000}"/>
    <cellStyle name="Normal 5 2 2 8 2 4 2 2" xfId="47513" xr:uid="{00000000-0005-0000-0000-00004F960000}"/>
    <cellStyle name="Normal 5 2 2 8 2 4 3" xfId="34100" xr:uid="{00000000-0005-0000-0000-000050960000}"/>
    <cellStyle name="Normal 5 2 2 8 2 5" xfId="22437" xr:uid="{00000000-0005-0000-0000-000051960000}"/>
    <cellStyle name="Normal 5 2 2 8 2 5 2" xfId="41700" xr:uid="{00000000-0005-0000-0000-000052960000}"/>
    <cellStyle name="Normal 5 2 2 8 2 6" xfId="22438" xr:uid="{00000000-0005-0000-0000-000053960000}"/>
    <cellStyle name="Normal 5 2 2 8 2 6 2" xfId="36583" xr:uid="{00000000-0005-0000-0000-000054960000}"/>
    <cellStyle name="Normal 5 2 2 8 2 7" xfId="28275" xr:uid="{00000000-0005-0000-0000-000055960000}"/>
    <cellStyle name="Normal 5 2 2 8 3" xfId="22439" xr:uid="{00000000-0005-0000-0000-000056960000}"/>
    <cellStyle name="Normal 5 2 2 8 3 2" xfId="22440" xr:uid="{00000000-0005-0000-0000-000057960000}"/>
    <cellStyle name="Normal 5 2 2 8 3 2 2" xfId="22441" xr:uid="{00000000-0005-0000-0000-000058960000}"/>
    <cellStyle name="Normal 5 2 2 8 3 2 2 2" xfId="43403" xr:uid="{00000000-0005-0000-0000-000059960000}"/>
    <cellStyle name="Normal 5 2 2 8 3 2 3" xfId="22442" xr:uid="{00000000-0005-0000-0000-00005A960000}"/>
    <cellStyle name="Normal 5 2 2 8 3 2 3 2" xfId="38286" xr:uid="{00000000-0005-0000-0000-00005B960000}"/>
    <cellStyle name="Normal 5 2 2 8 3 2 4" xfId="29983" xr:uid="{00000000-0005-0000-0000-00005C960000}"/>
    <cellStyle name="Normal 5 2 2 8 3 3" xfId="22443" xr:uid="{00000000-0005-0000-0000-00005D960000}"/>
    <cellStyle name="Normal 5 2 2 8 3 3 2" xfId="42035" xr:uid="{00000000-0005-0000-0000-00005E960000}"/>
    <cellStyle name="Normal 5 2 2 8 3 4" xfId="22444" xr:uid="{00000000-0005-0000-0000-00005F960000}"/>
    <cellStyle name="Normal 5 2 2 8 3 4 2" xfId="36918" xr:uid="{00000000-0005-0000-0000-000060960000}"/>
    <cellStyle name="Normal 5 2 2 8 3 5" xfId="28615" xr:uid="{00000000-0005-0000-0000-000061960000}"/>
    <cellStyle name="Normal 5 2 2 8 4" xfId="22445" xr:uid="{00000000-0005-0000-0000-000062960000}"/>
    <cellStyle name="Normal 5 2 2 8 4 2" xfId="22446" xr:uid="{00000000-0005-0000-0000-000063960000}"/>
    <cellStyle name="Normal 5 2 2 8 4 2 2" xfId="43401" xr:uid="{00000000-0005-0000-0000-000064960000}"/>
    <cellStyle name="Normal 5 2 2 8 4 3" xfId="22447" xr:uid="{00000000-0005-0000-0000-000065960000}"/>
    <cellStyle name="Normal 5 2 2 8 4 3 2" xfId="38284" xr:uid="{00000000-0005-0000-0000-000066960000}"/>
    <cellStyle name="Normal 5 2 2 8 4 4" xfId="29981" xr:uid="{00000000-0005-0000-0000-000067960000}"/>
    <cellStyle name="Normal 5 2 2 8 5" xfId="22448" xr:uid="{00000000-0005-0000-0000-000068960000}"/>
    <cellStyle name="Normal 5 2 2 8 5 2" xfId="22449" xr:uid="{00000000-0005-0000-0000-000069960000}"/>
    <cellStyle name="Normal 5 2 2 8 5 2 2" xfId="44151" xr:uid="{00000000-0005-0000-0000-00006A960000}"/>
    <cellStyle name="Normal 5 2 2 8 5 3" xfId="22450" xr:uid="{00000000-0005-0000-0000-00006B960000}"/>
    <cellStyle name="Normal 5 2 2 8 5 3 2" xfId="39035" xr:uid="{00000000-0005-0000-0000-00006C960000}"/>
    <cellStyle name="Normal 5 2 2 8 5 4" xfId="30731" xr:uid="{00000000-0005-0000-0000-00006D960000}"/>
    <cellStyle name="Normal 5 2 2 8 6" xfId="22451" xr:uid="{00000000-0005-0000-0000-00006E960000}"/>
    <cellStyle name="Normal 5 2 2 8 6 2" xfId="22452" xr:uid="{00000000-0005-0000-0000-00006F960000}"/>
    <cellStyle name="Normal 5 2 2 8 6 2 2" xfId="44588" xr:uid="{00000000-0005-0000-0000-000070960000}"/>
    <cellStyle name="Normal 5 2 2 8 6 3" xfId="22453" xr:uid="{00000000-0005-0000-0000-000071960000}"/>
    <cellStyle name="Normal 5 2 2 8 6 3 2" xfId="39472" xr:uid="{00000000-0005-0000-0000-000072960000}"/>
    <cellStyle name="Normal 5 2 2 8 6 4" xfId="31168" xr:uid="{00000000-0005-0000-0000-000073960000}"/>
    <cellStyle name="Normal 5 2 2 8 7" xfId="22454" xr:uid="{00000000-0005-0000-0000-000074960000}"/>
    <cellStyle name="Normal 5 2 2 8 7 2" xfId="22455" xr:uid="{00000000-0005-0000-0000-000075960000}"/>
    <cellStyle name="Normal 5 2 2 8 7 2 2" xfId="45797" xr:uid="{00000000-0005-0000-0000-000076960000}"/>
    <cellStyle name="Normal 5 2 2 8 7 3" xfId="22456" xr:uid="{00000000-0005-0000-0000-000077960000}"/>
    <cellStyle name="Normal 5 2 2 8 7 3 2" xfId="40681" xr:uid="{00000000-0005-0000-0000-000078960000}"/>
    <cellStyle name="Normal 5 2 2 8 7 4" xfId="32379" xr:uid="{00000000-0005-0000-0000-000079960000}"/>
    <cellStyle name="Normal 5 2 2 8 8" xfId="22457" xr:uid="{00000000-0005-0000-0000-00007A960000}"/>
    <cellStyle name="Normal 5 2 2 8 8 2" xfId="22458" xr:uid="{00000000-0005-0000-0000-00007B960000}"/>
    <cellStyle name="Normal 5 2 2 8 8 2 2" xfId="46299" xr:uid="{00000000-0005-0000-0000-00007C960000}"/>
    <cellStyle name="Normal 5 2 2 8 8 3" xfId="22459" xr:uid="{00000000-0005-0000-0000-00007D960000}"/>
    <cellStyle name="Normal 5 2 2 8 8 3 2" xfId="35956" xr:uid="{00000000-0005-0000-0000-00007E960000}"/>
    <cellStyle name="Normal 5 2 2 8 8 4" xfId="32881" xr:uid="{00000000-0005-0000-0000-00007F960000}"/>
    <cellStyle name="Normal 5 2 2 8 9" xfId="22460" xr:uid="{00000000-0005-0000-0000-000080960000}"/>
    <cellStyle name="Normal 5 2 2 8 9 2" xfId="22461" xr:uid="{00000000-0005-0000-0000-000081960000}"/>
    <cellStyle name="Normal 5 2 2 8 9 2 2" xfId="46924" xr:uid="{00000000-0005-0000-0000-000082960000}"/>
    <cellStyle name="Normal 5 2 2 8 9 3" xfId="33506" xr:uid="{00000000-0005-0000-0000-000083960000}"/>
    <cellStyle name="Normal 5 2 2 9" xfId="734" xr:uid="{00000000-0005-0000-0000-000084960000}"/>
    <cellStyle name="Normal 5 2 2 9 10" xfId="22463" xr:uid="{00000000-0005-0000-0000-000085960000}"/>
    <cellStyle name="Normal 5 2 2 9 10 2" xfId="35289" xr:uid="{00000000-0005-0000-0000-000086960000}"/>
    <cellStyle name="Normal 5 2 2 9 11" xfId="27537" xr:uid="{00000000-0005-0000-0000-000087960000}"/>
    <cellStyle name="Normal 5 2 2 9 12" xfId="22462" xr:uid="{00000000-0005-0000-0000-000088960000}"/>
    <cellStyle name="Normal 5 2 2 9 2" xfId="22464" xr:uid="{00000000-0005-0000-0000-000089960000}"/>
    <cellStyle name="Normal 5 2 2 9 2 2" xfId="22465" xr:uid="{00000000-0005-0000-0000-00008A960000}"/>
    <cellStyle name="Normal 5 2 2 9 2 2 2" xfId="22466" xr:uid="{00000000-0005-0000-0000-00008B960000}"/>
    <cellStyle name="Normal 5 2 2 9 2 2 2 2" xfId="43405" xr:uid="{00000000-0005-0000-0000-00008C960000}"/>
    <cellStyle name="Normal 5 2 2 9 2 2 3" xfId="22467" xr:uid="{00000000-0005-0000-0000-00008D960000}"/>
    <cellStyle name="Normal 5 2 2 9 2 2 3 2" xfId="38288" xr:uid="{00000000-0005-0000-0000-00008E960000}"/>
    <cellStyle name="Normal 5 2 2 9 2 2 4" xfId="29985" xr:uid="{00000000-0005-0000-0000-00008F960000}"/>
    <cellStyle name="Normal 5 2 2 9 2 3" xfId="22468" xr:uid="{00000000-0005-0000-0000-000090960000}"/>
    <cellStyle name="Normal 5 2 2 9 2 3 2" xfId="22469" xr:uid="{00000000-0005-0000-0000-000091960000}"/>
    <cellStyle name="Normal 5 2 2 9 2 3 2 2" xfId="45216" xr:uid="{00000000-0005-0000-0000-000092960000}"/>
    <cellStyle name="Normal 5 2 2 9 2 3 3" xfId="22470" xr:uid="{00000000-0005-0000-0000-000093960000}"/>
    <cellStyle name="Normal 5 2 2 9 2 3 3 2" xfId="40100" xr:uid="{00000000-0005-0000-0000-000094960000}"/>
    <cellStyle name="Normal 5 2 2 9 2 3 4" xfId="31796" xr:uid="{00000000-0005-0000-0000-000095960000}"/>
    <cellStyle name="Normal 5 2 2 9 2 4" xfId="22471" xr:uid="{00000000-0005-0000-0000-000096960000}"/>
    <cellStyle name="Normal 5 2 2 9 2 4 2" xfId="22472" xr:uid="{00000000-0005-0000-0000-000097960000}"/>
    <cellStyle name="Normal 5 2 2 9 2 4 2 2" xfId="47514" xr:uid="{00000000-0005-0000-0000-000098960000}"/>
    <cellStyle name="Normal 5 2 2 9 2 4 3" xfId="34101" xr:uid="{00000000-0005-0000-0000-000099960000}"/>
    <cellStyle name="Normal 5 2 2 9 2 5" xfId="22473" xr:uid="{00000000-0005-0000-0000-00009A960000}"/>
    <cellStyle name="Normal 5 2 2 9 2 5 2" xfId="41701" xr:uid="{00000000-0005-0000-0000-00009B960000}"/>
    <cellStyle name="Normal 5 2 2 9 2 6" xfId="22474" xr:uid="{00000000-0005-0000-0000-00009C960000}"/>
    <cellStyle name="Normal 5 2 2 9 2 6 2" xfId="36584" xr:uid="{00000000-0005-0000-0000-00009D960000}"/>
    <cellStyle name="Normal 5 2 2 9 2 7" xfId="28276" xr:uid="{00000000-0005-0000-0000-00009E960000}"/>
    <cellStyle name="Normal 5 2 2 9 3" xfId="22475" xr:uid="{00000000-0005-0000-0000-00009F960000}"/>
    <cellStyle name="Normal 5 2 2 9 3 2" xfId="22476" xr:uid="{00000000-0005-0000-0000-0000A0960000}"/>
    <cellStyle name="Normal 5 2 2 9 3 2 2" xfId="43404" xr:uid="{00000000-0005-0000-0000-0000A1960000}"/>
    <cellStyle name="Normal 5 2 2 9 3 3" xfId="22477" xr:uid="{00000000-0005-0000-0000-0000A2960000}"/>
    <cellStyle name="Normal 5 2 2 9 3 3 2" xfId="38287" xr:uid="{00000000-0005-0000-0000-0000A3960000}"/>
    <cellStyle name="Normal 5 2 2 9 3 4" xfId="29984" xr:uid="{00000000-0005-0000-0000-0000A4960000}"/>
    <cellStyle name="Normal 5 2 2 9 4" xfId="22478" xr:uid="{00000000-0005-0000-0000-0000A5960000}"/>
    <cellStyle name="Normal 5 2 2 9 4 2" xfId="22479" xr:uid="{00000000-0005-0000-0000-0000A6960000}"/>
    <cellStyle name="Normal 5 2 2 9 4 2 2" xfId="44152" xr:uid="{00000000-0005-0000-0000-0000A7960000}"/>
    <cellStyle name="Normal 5 2 2 9 4 3" xfId="22480" xr:uid="{00000000-0005-0000-0000-0000A8960000}"/>
    <cellStyle name="Normal 5 2 2 9 4 3 2" xfId="39036" xr:uid="{00000000-0005-0000-0000-0000A9960000}"/>
    <cellStyle name="Normal 5 2 2 9 4 4" xfId="30732" xr:uid="{00000000-0005-0000-0000-0000AA960000}"/>
    <cellStyle name="Normal 5 2 2 9 5" xfId="22481" xr:uid="{00000000-0005-0000-0000-0000AB960000}"/>
    <cellStyle name="Normal 5 2 2 9 5 2" xfId="22482" xr:uid="{00000000-0005-0000-0000-0000AC960000}"/>
    <cellStyle name="Normal 5 2 2 9 5 2 2" xfId="44567" xr:uid="{00000000-0005-0000-0000-0000AD960000}"/>
    <cellStyle name="Normal 5 2 2 9 5 3" xfId="22483" xr:uid="{00000000-0005-0000-0000-0000AE960000}"/>
    <cellStyle name="Normal 5 2 2 9 5 3 2" xfId="39451" xr:uid="{00000000-0005-0000-0000-0000AF960000}"/>
    <cellStyle name="Normal 5 2 2 9 5 4" xfId="31147" xr:uid="{00000000-0005-0000-0000-0000B0960000}"/>
    <cellStyle name="Normal 5 2 2 9 6" xfId="22484" xr:uid="{00000000-0005-0000-0000-0000B1960000}"/>
    <cellStyle name="Normal 5 2 2 9 6 2" xfId="22485" xr:uid="{00000000-0005-0000-0000-0000B2960000}"/>
    <cellStyle name="Normal 5 2 2 9 6 2 2" xfId="45798" xr:uid="{00000000-0005-0000-0000-0000B3960000}"/>
    <cellStyle name="Normal 5 2 2 9 6 3" xfId="22486" xr:uid="{00000000-0005-0000-0000-0000B4960000}"/>
    <cellStyle name="Normal 5 2 2 9 6 3 2" xfId="40682" xr:uid="{00000000-0005-0000-0000-0000B5960000}"/>
    <cellStyle name="Normal 5 2 2 9 6 4" xfId="32380" xr:uid="{00000000-0005-0000-0000-0000B6960000}"/>
    <cellStyle name="Normal 5 2 2 9 7" xfId="22487" xr:uid="{00000000-0005-0000-0000-0000B7960000}"/>
    <cellStyle name="Normal 5 2 2 9 7 2" xfId="22488" xr:uid="{00000000-0005-0000-0000-0000B8960000}"/>
    <cellStyle name="Normal 5 2 2 9 7 2 2" xfId="46925" xr:uid="{00000000-0005-0000-0000-0000B9960000}"/>
    <cellStyle name="Normal 5 2 2 9 7 3" xfId="22489" xr:uid="{00000000-0005-0000-0000-0000BA960000}"/>
    <cellStyle name="Normal 5 2 2 9 7 3 2" xfId="35934" xr:uid="{00000000-0005-0000-0000-0000BB960000}"/>
    <cellStyle name="Normal 5 2 2 9 7 4" xfId="33507" xr:uid="{00000000-0005-0000-0000-0000BC960000}"/>
    <cellStyle name="Normal 5 2 2 9 8" xfId="22490" xr:uid="{00000000-0005-0000-0000-0000BD960000}"/>
    <cellStyle name="Normal 5 2 2 9 8 2" xfId="22491" xr:uid="{00000000-0005-0000-0000-0000BE960000}"/>
    <cellStyle name="Normal 5 2 2 9 8 2 2" xfId="48049" xr:uid="{00000000-0005-0000-0000-0000BF960000}"/>
    <cellStyle name="Normal 5 2 2 9 8 3" xfId="34642" xr:uid="{00000000-0005-0000-0000-0000C0960000}"/>
    <cellStyle name="Normal 5 2 2 9 9" xfId="22492" xr:uid="{00000000-0005-0000-0000-0000C1960000}"/>
    <cellStyle name="Normal 5 2 2 9 9 2" xfId="41052" xr:uid="{00000000-0005-0000-0000-0000C2960000}"/>
    <cellStyle name="Normal 5 2 20" xfId="22493" xr:uid="{00000000-0005-0000-0000-0000C3960000}"/>
    <cellStyle name="Normal 5 2 20 2" xfId="22494" xr:uid="{00000000-0005-0000-0000-0000C4960000}"/>
    <cellStyle name="Normal 5 2 20 2 2" xfId="46081" xr:uid="{00000000-0005-0000-0000-0000C5960000}"/>
    <cellStyle name="Normal 5 2 20 3" xfId="32663" xr:uid="{00000000-0005-0000-0000-0000C6960000}"/>
    <cellStyle name="Normal 5 2 21" xfId="22495" xr:uid="{00000000-0005-0000-0000-0000C7960000}"/>
    <cellStyle name="Normal 5 2 21 2" xfId="22496" xr:uid="{00000000-0005-0000-0000-0000C8960000}"/>
    <cellStyle name="Normal 5 2 21 2 2" xfId="46868" xr:uid="{00000000-0005-0000-0000-0000C9960000}"/>
    <cellStyle name="Normal 5 2 21 3" xfId="33450" xr:uid="{00000000-0005-0000-0000-0000CA960000}"/>
    <cellStyle name="Normal 5 2 22" xfId="22497" xr:uid="{00000000-0005-0000-0000-0000CB960000}"/>
    <cellStyle name="Normal 5 2 22 2" xfId="22498" xr:uid="{00000000-0005-0000-0000-0000CC960000}"/>
    <cellStyle name="Normal 5 2 22 2 2" xfId="47722" xr:uid="{00000000-0005-0000-0000-0000CD960000}"/>
    <cellStyle name="Normal 5 2 22 3" xfId="34315" xr:uid="{00000000-0005-0000-0000-0000CE960000}"/>
    <cellStyle name="Normal 5 2 23" xfId="22499" xr:uid="{00000000-0005-0000-0000-0000CF960000}"/>
    <cellStyle name="Normal 5 2 23 2" xfId="35060" xr:uid="{00000000-0005-0000-0000-0000D0960000}"/>
    <cellStyle name="Normal 5 2 24" xfId="22500" xr:uid="{00000000-0005-0000-0000-0000D1960000}"/>
    <cellStyle name="Normal 5 2 24 2" xfId="40755" xr:uid="{00000000-0005-0000-0000-0000D2960000}"/>
    <cellStyle name="Normal 5 2 25" xfId="27504" xr:uid="{00000000-0005-0000-0000-0000D3960000}"/>
    <cellStyle name="Normal 5 2 3" xfId="735" xr:uid="{00000000-0005-0000-0000-0000D4960000}"/>
    <cellStyle name="Normal 5 2 3 10" xfId="22502" xr:uid="{00000000-0005-0000-0000-0000D5960000}"/>
    <cellStyle name="Normal 5 2 3 10 2" xfId="22503" xr:uid="{00000000-0005-0000-0000-0000D6960000}"/>
    <cellStyle name="Normal 5 2 3 10 2 2" xfId="43406" xr:uid="{00000000-0005-0000-0000-0000D7960000}"/>
    <cellStyle name="Normal 5 2 3 10 3" xfId="22504" xr:uid="{00000000-0005-0000-0000-0000D8960000}"/>
    <cellStyle name="Normal 5 2 3 10 3 2" xfId="38289" xr:uid="{00000000-0005-0000-0000-0000D9960000}"/>
    <cellStyle name="Normal 5 2 3 10 4" xfId="29986" xr:uid="{00000000-0005-0000-0000-0000DA960000}"/>
    <cellStyle name="Normal 5 2 3 11" xfId="22505" xr:uid="{00000000-0005-0000-0000-0000DB960000}"/>
    <cellStyle name="Normal 5 2 3 11 2" xfId="22506" xr:uid="{00000000-0005-0000-0000-0000DC960000}"/>
    <cellStyle name="Normal 5 2 3 11 2 2" xfId="44153" xr:uid="{00000000-0005-0000-0000-0000DD960000}"/>
    <cellStyle name="Normal 5 2 3 11 3" xfId="22507" xr:uid="{00000000-0005-0000-0000-0000DE960000}"/>
    <cellStyle name="Normal 5 2 3 11 3 2" xfId="39037" xr:uid="{00000000-0005-0000-0000-0000DF960000}"/>
    <cellStyle name="Normal 5 2 3 11 4" xfId="30733" xr:uid="{00000000-0005-0000-0000-0000E0960000}"/>
    <cellStyle name="Normal 5 2 3 12" xfId="22508" xr:uid="{00000000-0005-0000-0000-0000E1960000}"/>
    <cellStyle name="Normal 5 2 3 12 2" xfId="22509" xr:uid="{00000000-0005-0000-0000-0000E2960000}"/>
    <cellStyle name="Normal 5 2 3 12 2 2" xfId="44276" xr:uid="{00000000-0005-0000-0000-0000E3960000}"/>
    <cellStyle name="Normal 5 2 3 12 3" xfId="22510" xr:uid="{00000000-0005-0000-0000-0000E4960000}"/>
    <cellStyle name="Normal 5 2 3 12 3 2" xfId="39160" xr:uid="{00000000-0005-0000-0000-0000E5960000}"/>
    <cellStyle name="Normal 5 2 3 12 4" xfId="30856" xr:uid="{00000000-0005-0000-0000-0000E6960000}"/>
    <cellStyle name="Normal 5 2 3 13" xfId="22511" xr:uid="{00000000-0005-0000-0000-0000E7960000}"/>
    <cellStyle name="Normal 5 2 3 13 2" xfId="22512" xr:uid="{00000000-0005-0000-0000-0000E8960000}"/>
    <cellStyle name="Normal 5 2 3 13 2 2" xfId="45471" xr:uid="{00000000-0005-0000-0000-0000E9960000}"/>
    <cellStyle name="Normal 5 2 3 13 3" xfId="22513" xr:uid="{00000000-0005-0000-0000-0000EA960000}"/>
    <cellStyle name="Normal 5 2 3 13 3 2" xfId="40355" xr:uid="{00000000-0005-0000-0000-0000EB960000}"/>
    <cellStyle name="Normal 5 2 3 13 4" xfId="32051" xr:uid="{00000000-0005-0000-0000-0000EC960000}"/>
    <cellStyle name="Normal 5 2 3 14" xfId="22514" xr:uid="{00000000-0005-0000-0000-0000ED960000}"/>
    <cellStyle name="Normal 5 2 3 14 2" xfId="22515" xr:uid="{00000000-0005-0000-0000-0000EE960000}"/>
    <cellStyle name="Normal 5 2 3 14 2 2" xfId="46031" xr:uid="{00000000-0005-0000-0000-0000EF960000}"/>
    <cellStyle name="Normal 5 2 3 14 3" xfId="22516" xr:uid="{00000000-0005-0000-0000-0000F0960000}"/>
    <cellStyle name="Normal 5 2 3 14 3 2" xfId="35643" xr:uid="{00000000-0005-0000-0000-0000F1960000}"/>
    <cellStyle name="Normal 5 2 3 14 4" xfId="32613" xr:uid="{00000000-0005-0000-0000-0000F2960000}"/>
    <cellStyle name="Normal 5 2 3 15" xfId="22517" xr:uid="{00000000-0005-0000-0000-0000F3960000}"/>
    <cellStyle name="Normal 5 2 3 15 2" xfId="22518" xr:uid="{00000000-0005-0000-0000-0000F4960000}"/>
    <cellStyle name="Normal 5 2 3 15 2 2" xfId="46088" xr:uid="{00000000-0005-0000-0000-0000F5960000}"/>
    <cellStyle name="Normal 5 2 3 15 3" xfId="32670" xr:uid="{00000000-0005-0000-0000-0000F6960000}"/>
    <cellStyle name="Normal 5 2 3 16" xfId="22519" xr:uid="{00000000-0005-0000-0000-0000F7960000}"/>
    <cellStyle name="Normal 5 2 3 16 2" xfId="22520" xr:uid="{00000000-0005-0000-0000-0000F8960000}"/>
    <cellStyle name="Normal 5 2 3 16 2 2" xfId="46926" xr:uid="{00000000-0005-0000-0000-0000F9960000}"/>
    <cellStyle name="Normal 5 2 3 16 3" xfId="33508" xr:uid="{00000000-0005-0000-0000-0000FA960000}"/>
    <cellStyle name="Normal 5 2 3 17" xfId="22521" xr:uid="{00000000-0005-0000-0000-0000FB960000}"/>
    <cellStyle name="Normal 5 2 3 17 2" xfId="22522" xr:uid="{00000000-0005-0000-0000-0000FC960000}"/>
    <cellStyle name="Normal 5 2 3 17 2 2" xfId="47747" xr:uid="{00000000-0005-0000-0000-0000FD960000}"/>
    <cellStyle name="Normal 5 2 3 17 3" xfId="34340" xr:uid="{00000000-0005-0000-0000-0000FE960000}"/>
    <cellStyle name="Normal 5 2 3 18" xfId="22523" xr:uid="{00000000-0005-0000-0000-0000FF960000}"/>
    <cellStyle name="Normal 5 2 3 18 2" xfId="22524" xr:uid="{00000000-0005-0000-0000-000000970000}"/>
    <cellStyle name="Normal 5 2 3 18 2 2" xfId="48227" xr:uid="{00000000-0005-0000-0000-000001970000}"/>
    <cellStyle name="Normal 5 2 3 18 3" xfId="34820" xr:uid="{00000000-0005-0000-0000-000002970000}"/>
    <cellStyle name="Normal 5 2 3 19" xfId="22525" xr:uid="{00000000-0005-0000-0000-000003970000}"/>
    <cellStyle name="Normal 5 2 3 19 2" xfId="35085" xr:uid="{00000000-0005-0000-0000-000004970000}"/>
    <cellStyle name="Normal 5 2 3 2" xfId="736" xr:uid="{00000000-0005-0000-0000-000005970000}"/>
    <cellStyle name="Normal 5 2 3 2 10" xfId="22527" xr:uid="{00000000-0005-0000-0000-000006970000}"/>
    <cellStyle name="Normal 5 2 3 2 10 2" xfId="22528" xr:uid="{00000000-0005-0000-0000-000007970000}"/>
    <cellStyle name="Normal 5 2 3 2 10 2 2" xfId="44311" xr:uid="{00000000-0005-0000-0000-000008970000}"/>
    <cellStyle name="Normal 5 2 3 2 10 3" xfId="22529" xr:uid="{00000000-0005-0000-0000-000009970000}"/>
    <cellStyle name="Normal 5 2 3 2 10 3 2" xfId="39195" xr:uid="{00000000-0005-0000-0000-00000A970000}"/>
    <cellStyle name="Normal 5 2 3 2 10 4" xfId="30891" xr:uid="{00000000-0005-0000-0000-00000B970000}"/>
    <cellStyle name="Normal 5 2 3 2 11" xfId="22530" xr:uid="{00000000-0005-0000-0000-00000C970000}"/>
    <cellStyle name="Normal 5 2 3 2 11 2" xfId="22531" xr:uid="{00000000-0005-0000-0000-00000D970000}"/>
    <cellStyle name="Normal 5 2 3 2 11 2 2" xfId="45472" xr:uid="{00000000-0005-0000-0000-00000E970000}"/>
    <cellStyle name="Normal 5 2 3 2 11 3" xfId="22532" xr:uid="{00000000-0005-0000-0000-00000F970000}"/>
    <cellStyle name="Normal 5 2 3 2 11 3 2" xfId="40356" xr:uid="{00000000-0005-0000-0000-000010970000}"/>
    <cellStyle name="Normal 5 2 3 2 11 4" xfId="32052" xr:uid="{00000000-0005-0000-0000-000011970000}"/>
    <cellStyle name="Normal 5 2 3 2 12" xfId="22533" xr:uid="{00000000-0005-0000-0000-000012970000}"/>
    <cellStyle name="Normal 5 2 3 2 12 2" xfId="22534" xr:uid="{00000000-0005-0000-0000-000013970000}"/>
    <cellStyle name="Normal 5 2 3 2 12 2 2" xfId="46032" xr:uid="{00000000-0005-0000-0000-000014970000}"/>
    <cellStyle name="Normal 5 2 3 2 12 3" xfId="22535" xr:uid="{00000000-0005-0000-0000-000015970000}"/>
    <cellStyle name="Normal 5 2 3 2 12 3 2" xfId="35677" xr:uid="{00000000-0005-0000-0000-000016970000}"/>
    <cellStyle name="Normal 5 2 3 2 12 4" xfId="32614" xr:uid="{00000000-0005-0000-0000-000017970000}"/>
    <cellStyle name="Normal 5 2 3 2 13" xfId="22536" xr:uid="{00000000-0005-0000-0000-000018970000}"/>
    <cellStyle name="Normal 5 2 3 2 13 2" xfId="22537" xr:uid="{00000000-0005-0000-0000-000019970000}"/>
    <cellStyle name="Normal 5 2 3 2 13 2 2" xfId="46122" xr:uid="{00000000-0005-0000-0000-00001A970000}"/>
    <cellStyle name="Normal 5 2 3 2 13 3" xfId="32704" xr:uid="{00000000-0005-0000-0000-00001B970000}"/>
    <cellStyle name="Normal 5 2 3 2 14" xfId="22538" xr:uid="{00000000-0005-0000-0000-00001C970000}"/>
    <cellStyle name="Normal 5 2 3 2 14 2" xfId="22539" xr:uid="{00000000-0005-0000-0000-00001D970000}"/>
    <cellStyle name="Normal 5 2 3 2 14 2 2" xfId="46927" xr:uid="{00000000-0005-0000-0000-00001E970000}"/>
    <cellStyle name="Normal 5 2 3 2 14 3" xfId="33509" xr:uid="{00000000-0005-0000-0000-00001F970000}"/>
    <cellStyle name="Normal 5 2 3 2 15" xfId="22540" xr:uid="{00000000-0005-0000-0000-000020970000}"/>
    <cellStyle name="Normal 5 2 3 2 15 2" xfId="22541" xr:uid="{00000000-0005-0000-0000-000021970000}"/>
    <cellStyle name="Normal 5 2 3 2 15 2 2" xfId="47748" xr:uid="{00000000-0005-0000-0000-000022970000}"/>
    <cellStyle name="Normal 5 2 3 2 15 3" xfId="34341" xr:uid="{00000000-0005-0000-0000-000023970000}"/>
    <cellStyle name="Normal 5 2 3 2 16" xfId="22542" xr:uid="{00000000-0005-0000-0000-000024970000}"/>
    <cellStyle name="Normal 5 2 3 2 16 2" xfId="22543" xr:uid="{00000000-0005-0000-0000-000025970000}"/>
    <cellStyle name="Normal 5 2 3 2 16 2 2" xfId="48228" xr:uid="{00000000-0005-0000-0000-000026970000}"/>
    <cellStyle name="Normal 5 2 3 2 16 3" xfId="34821" xr:uid="{00000000-0005-0000-0000-000027970000}"/>
    <cellStyle name="Normal 5 2 3 2 17" xfId="22544" xr:uid="{00000000-0005-0000-0000-000028970000}"/>
    <cellStyle name="Normal 5 2 3 2 17 2" xfId="35086" xr:uid="{00000000-0005-0000-0000-000029970000}"/>
    <cellStyle name="Normal 5 2 3 2 18" xfId="22545" xr:uid="{00000000-0005-0000-0000-00002A970000}"/>
    <cellStyle name="Normal 5 2 3 2 18 2" xfId="40796" xr:uid="{00000000-0005-0000-0000-00002B970000}"/>
    <cellStyle name="Normal 5 2 3 2 19" xfId="27539" xr:uid="{00000000-0005-0000-0000-00002C970000}"/>
    <cellStyle name="Normal 5 2 3 2 2" xfId="737" xr:uid="{00000000-0005-0000-0000-00002D970000}"/>
    <cellStyle name="Normal 5 2 3 2 2 10" xfId="22547" xr:uid="{00000000-0005-0000-0000-00002E970000}"/>
    <cellStyle name="Normal 5 2 3 2 2 10 2" xfId="22548" xr:uid="{00000000-0005-0000-0000-00002F970000}"/>
    <cellStyle name="Normal 5 2 3 2 2 10 2 2" xfId="46267" xr:uid="{00000000-0005-0000-0000-000030970000}"/>
    <cellStyle name="Normal 5 2 3 2 2 10 3" xfId="32849" xr:uid="{00000000-0005-0000-0000-000031970000}"/>
    <cellStyle name="Normal 5 2 3 2 2 11" xfId="22549" xr:uid="{00000000-0005-0000-0000-000032970000}"/>
    <cellStyle name="Normal 5 2 3 2 2 11 2" xfId="22550" xr:uid="{00000000-0005-0000-0000-000033970000}"/>
    <cellStyle name="Normal 5 2 3 2 2 11 2 2" xfId="46928" xr:uid="{00000000-0005-0000-0000-000034970000}"/>
    <cellStyle name="Normal 5 2 3 2 2 11 3" xfId="33510" xr:uid="{00000000-0005-0000-0000-000035970000}"/>
    <cellStyle name="Normal 5 2 3 2 2 12" xfId="22551" xr:uid="{00000000-0005-0000-0000-000036970000}"/>
    <cellStyle name="Normal 5 2 3 2 2 12 2" xfId="22552" xr:uid="{00000000-0005-0000-0000-000037970000}"/>
    <cellStyle name="Normal 5 2 3 2 2 12 2 2" xfId="47749" xr:uid="{00000000-0005-0000-0000-000038970000}"/>
    <cellStyle name="Normal 5 2 3 2 2 12 3" xfId="34342" xr:uid="{00000000-0005-0000-0000-000039970000}"/>
    <cellStyle name="Normal 5 2 3 2 2 13" xfId="22553" xr:uid="{00000000-0005-0000-0000-00003A970000}"/>
    <cellStyle name="Normal 5 2 3 2 2 13 2" xfId="22554" xr:uid="{00000000-0005-0000-0000-00003B970000}"/>
    <cellStyle name="Normal 5 2 3 2 2 13 2 2" xfId="48229" xr:uid="{00000000-0005-0000-0000-00003C970000}"/>
    <cellStyle name="Normal 5 2 3 2 2 13 3" xfId="34822" xr:uid="{00000000-0005-0000-0000-00003D970000}"/>
    <cellStyle name="Normal 5 2 3 2 2 14" xfId="22555" xr:uid="{00000000-0005-0000-0000-00003E970000}"/>
    <cellStyle name="Normal 5 2 3 2 2 14 2" xfId="35087" xr:uid="{00000000-0005-0000-0000-00003F970000}"/>
    <cellStyle name="Normal 5 2 3 2 2 15" xfId="22556" xr:uid="{00000000-0005-0000-0000-000040970000}"/>
    <cellStyle name="Normal 5 2 3 2 2 15 2" xfId="40941" xr:uid="{00000000-0005-0000-0000-000041970000}"/>
    <cellStyle name="Normal 5 2 3 2 2 16" xfId="27540" xr:uid="{00000000-0005-0000-0000-000042970000}"/>
    <cellStyle name="Normal 5 2 3 2 2 17" xfId="22546" xr:uid="{00000000-0005-0000-0000-000043970000}"/>
    <cellStyle name="Normal 5 2 3 2 2 2" xfId="22557" xr:uid="{00000000-0005-0000-0000-000044970000}"/>
    <cellStyle name="Normal 5 2 3 2 2 2 10" xfId="22558" xr:uid="{00000000-0005-0000-0000-000045970000}"/>
    <cellStyle name="Normal 5 2 3 2 2 2 10 2" xfId="22559" xr:uid="{00000000-0005-0000-0000-000046970000}"/>
    <cellStyle name="Normal 5 2 3 2 2 2 10 2 2" xfId="48050" xr:uid="{00000000-0005-0000-0000-000047970000}"/>
    <cellStyle name="Normal 5 2 3 2 2 2 10 3" xfId="34643" xr:uid="{00000000-0005-0000-0000-000048970000}"/>
    <cellStyle name="Normal 5 2 3 2 2 2 11" xfId="22560" xr:uid="{00000000-0005-0000-0000-000049970000}"/>
    <cellStyle name="Normal 5 2 3 2 2 2 11 2" xfId="41257" xr:uid="{00000000-0005-0000-0000-00004A970000}"/>
    <cellStyle name="Normal 5 2 3 2 2 2 12" xfId="22561" xr:uid="{00000000-0005-0000-0000-00004B970000}"/>
    <cellStyle name="Normal 5 2 3 2 2 2 12 2" xfId="35248" xr:uid="{00000000-0005-0000-0000-00004C970000}"/>
    <cellStyle name="Normal 5 2 3 2 2 2 13" xfId="27842" xr:uid="{00000000-0005-0000-0000-00004D970000}"/>
    <cellStyle name="Normal 5 2 3 2 2 2 2" xfId="22562" xr:uid="{00000000-0005-0000-0000-00004E970000}"/>
    <cellStyle name="Normal 5 2 3 2 2 2 2 2" xfId="22563" xr:uid="{00000000-0005-0000-0000-00004F970000}"/>
    <cellStyle name="Normal 5 2 3 2 2 2 2 2 2" xfId="22564" xr:uid="{00000000-0005-0000-0000-000050970000}"/>
    <cellStyle name="Normal 5 2 3 2 2 2 2 2 2 2" xfId="43410" xr:uid="{00000000-0005-0000-0000-000051970000}"/>
    <cellStyle name="Normal 5 2 3 2 2 2 2 2 3" xfId="22565" xr:uid="{00000000-0005-0000-0000-000052970000}"/>
    <cellStyle name="Normal 5 2 3 2 2 2 2 2 3 2" xfId="38293" xr:uid="{00000000-0005-0000-0000-000053970000}"/>
    <cellStyle name="Normal 5 2 3 2 2 2 2 2 4" xfId="29990" xr:uid="{00000000-0005-0000-0000-000054970000}"/>
    <cellStyle name="Normal 5 2 3 2 2 2 2 3" xfId="22566" xr:uid="{00000000-0005-0000-0000-000055970000}"/>
    <cellStyle name="Normal 5 2 3 2 2 2 2 3 2" xfId="22567" xr:uid="{00000000-0005-0000-0000-000056970000}"/>
    <cellStyle name="Normal 5 2 3 2 2 2 2 3 2 2" xfId="45220" xr:uid="{00000000-0005-0000-0000-000057970000}"/>
    <cellStyle name="Normal 5 2 3 2 2 2 2 3 3" xfId="22568" xr:uid="{00000000-0005-0000-0000-000058970000}"/>
    <cellStyle name="Normal 5 2 3 2 2 2 2 3 3 2" xfId="40104" xr:uid="{00000000-0005-0000-0000-000059970000}"/>
    <cellStyle name="Normal 5 2 3 2 2 2 2 3 4" xfId="31800" xr:uid="{00000000-0005-0000-0000-00005A970000}"/>
    <cellStyle name="Normal 5 2 3 2 2 2 2 4" xfId="22569" xr:uid="{00000000-0005-0000-0000-00005B970000}"/>
    <cellStyle name="Normal 5 2 3 2 2 2 2 4 2" xfId="22570" xr:uid="{00000000-0005-0000-0000-00005C970000}"/>
    <cellStyle name="Normal 5 2 3 2 2 2 2 4 2 2" xfId="47517" xr:uid="{00000000-0005-0000-0000-00005D970000}"/>
    <cellStyle name="Normal 5 2 3 2 2 2 2 4 3" xfId="34104" xr:uid="{00000000-0005-0000-0000-00005E970000}"/>
    <cellStyle name="Normal 5 2 3 2 2 2 2 5" xfId="22571" xr:uid="{00000000-0005-0000-0000-00005F970000}"/>
    <cellStyle name="Normal 5 2 3 2 2 2 2 5 2" xfId="41705" xr:uid="{00000000-0005-0000-0000-000060970000}"/>
    <cellStyle name="Normal 5 2 3 2 2 2 2 6" xfId="22572" xr:uid="{00000000-0005-0000-0000-000061970000}"/>
    <cellStyle name="Normal 5 2 3 2 2 2 2 6 2" xfId="36588" xr:uid="{00000000-0005-0000-0000-000062970000}"/>
    <cellStyle name="Normal 5 2 3 2 2 2 2 7" xfId="28280" xr:uid="{00000000-0005-0000-0000-000063970000}"/>
    <cellStyle name="Normal 5 2 3 2 2 2 3" xfId="22573" xr:uid="{00000000-0005-0000-0000-000064970000}"/>
    <cellStyle name="Normal 5 2 3 2 2 2 3 2" xfId="22574" xr:uid="{00000000-0005-0000-0000-000065970000}"/>
    <cellStyle name="Normal 5 2 3 2 2 2 3 2 2" xfId="22575" xr:uid="{00000000-0005-0000-0000-000066970000}"/>
    <cellStyle name="Normal 5 2 3 2 2 2 3 2 2 2" xfId="43411" xr:uid="{00000000-0005-0000-0000-000067970000}"/>
    <cellStyle name="Normal 5 2 3 2 2 2 3 2 3" xfId="22576" xr:uid="{00000000-0005-0000-0000-000068970000}"/>
    <cellStyle name="Normal 5 2 3 2 2 2 3 2 3 2" xfId="38294" xr:uid="{00000000-0005-0000-0000-000069970000}"/>
    <cellStyle name="Normal 5 2 3 2 2 2 3 2 4" xfId="29991" xr:uid="{00000000-0005-0000-0000-00006A970000}"/>
    <cellStyle name="Normal 5 2 3 2 2 2 3 3" xfId="22577" xr:uid="{00000000-0005-0000-0000-00006B970000}"/>
    <cellStyle name="Normal 5 2 3 2 2 2 3 3 2" xfId="42219" xr:uid="{00000000-0005-0000-0000-00006C970000}"/>
    <cellStyle name="Normal 5 2 3 2 2 2 3 4" xfId="22578" xr:uid="{00000000-0005-0000-0000-00006D970000}"/>
    <cellStyle name="Normal 5 2 3 2 2 2 3 4 2" xfId="37102" xr:uid="{00000000-0005-0000-0000-00006E970000}"/>
    <cellStyle name="Normal 5 2 3 2 2 2 3 5" xfId="28799" xr:uid="{00000000-0005-0000-0000-00006F970000}"/>
    <cellStyle name="Normal 5 2 3 2 2 2 4" xfId="22579" xr:uid="{00000000-0005-0000-0000-000070970000}"/>
    <cellStyle name="Normal 5 2 3 2 2 2 4 2" xfId="22580" xr:uid="{00000000-0005-0000-0000-000071970000}"/>
    <cellStyle name="Normal 5 2 3 2 2 2 4 2 2" xfId="43409" xr:uid="{00000000-0005-0000-0000-000072970000}"/>
    <cellStyle name="Normal 5 2 3 2 2 2 4 3" xfId="22581" xr:uid="{00000000-0005-0000-0000-000073970000}"/>
    <cellStyle name="Normal 5 2 3 2 2 2 4 3 2" xfId="38292" xr:uid="{00000000-0005-0000-0000-000074970000}"/>
    <cellStyle name="Normal 5 2 3 2 2 2 4 4" xfId="29989" xr:uid="{00000000-0005-0000-0000-000075970000}"/>
    <cellStyle name="Normal 5 2 3 2 2 2 5" xfId="22582" xr:uid="{00000000-0005-0000-0000-000076970000}"/>
    <cellStyle name="Normal 5 2 3 2 2 2 5 2" xfId="22583" xr:uid="{00000000-0005-0000-0000-000077970000}"/>
    <cellStyle name="Normal 5 2 3 2 2 2 5 2 2" xfId="44156" xr:uid="{00000000-0005-0000-0000-000078970000}"/>
    <cellStyle name="Normal 5 2 3 2 2 2 5 3" xfId="22584" xr:uid="{00000000-0005-0000-0000-000079970000}"/>
    <cellStyle name="Normal 5 2 3 2 2 2 5 3 2" xfId="39040" xr:uid="{00000000-0005-0000-0000-00007A970000}"/>
    <cellStyle name="Normal 5 2 3 2 2 2 5 4" xfId="30736" xr:uid="{00000000-0005-0000-0000-00007B970000}"/>
    <cellStyle name="Normal 5 2 3 2 2 2 6" xfId="22585" xr:uid="{00000000-0005-0000-0000-00007C970000}"/>
    <cellStyle name="Normal 5 2 3 2 2 2 6 2" xfId="22586" xr:uid="{00000000-0005-0000-0000-00007D970000}"/>
    <cellStyle name="Normal 5 2 3 2 2 2 6 2 2" xfId="44772" xr:uid="{00000000-0005-0000-0000-00007E970000}"/>
    <cellStyle name="Normal 5 2 3 2 2 2 6 3" xfId="22587" xr:uid="{00000000-0005-0000-0000-00007F970000}"/>
    <cellStyle name="Normal 5 2 3 2 2 2 6 3 2" xfId="39656" xr:uid="{00000000-0005-0000-0000-000080970000}"/>
    <cellStyle name="Normal 5 2 3 2 2 2 6 4" xfId="31352" xr:uid="{00000000-0005-0000-0000-000081970000}"/>
    <cellStyle name="Normal 5 2 3 2 2 2 7" xfId="22588" xr:uid="{00000000-0005-0000-0000-000082970000}"/>
    <cellStyle name="Normal 5 2 3 2 2 2 7 2" xfId="22589" xr:uid="{00000000-0005-0000-0000-000083970000}"/>
    <cellStyle name="Normal 5 2 3 2 2 2 7 2 2" xfId="45799" xr:uid="{00000000-0005-0000-0000-000084970000}"/>
    <cellStyle name="Normal 5 2 3 2 2 2 7 3" xfId="22590" xr:uid="{00000000-0005-0000-0000-000085970000}"/>
    <cellStyle name="Normal 5 2 3 2 2 2 7 3 2" xfId="40683" xr:uid="{00000000-0005-0000-0000-000086970000}"/>
    <cellStyle name="Normal 5 2 3 2 2 2 7 4" xfId="32381" xr:uid="{00000000-0005-0000-0000-000087970000}"/>
    <cellStyle name="Normal 5 2 3 2 2 2 8" xfId="22591" xr:uid="{00000000-0005-0000-0000-000088970000}"/>
    <cellStyle name="Normal 5 2 3 2 2 2 8 2" xfId="22592" xr:uid="{00000000-0005-0000-0000-000089970000}"/>
    <cellStyle name="Normal 5 2 3 2 2 2 8 2 2" xfId="46483" xr:uid="{00000000-0005-0000-0000-00008A970000}"/>
    <cellStyle name="Normal 5 2 3 2 2 2 8 3" xfId="22593" xr:uid="{00000000-0005-0000-0000-00008B970000}"/>
    <cellStyle name="Normal 5 2 3 2 2 2 8 3 2" xfId="36140" xr:uid="{00000000-0005-0000-0000-00008C970000}"/>
    <cellStyle name="Normal 5 2 3 2 2 2 8 4" xfId="33065" xr:uid="{00000000-0005-0000-0000-00008D970000}"/>
    <cellStyle name="Normal 5 2 3 2 2 2 9" xfId="22594" xr:uid="{00000000-0005-0000-0000-00008E970000}"/>
    <cellStyle name="Normal 5 2 3 2 2 2 9 2" xfId="22595" xr:uid="{00000000-0005-0000-0000-00008F970000}"/>
    <cellStyle name="Normal 5 2 3 2 2 2 9 2 2" xfId="46929" xr:uid="{00000000-0005-0000-0000-000090970000}"/>
    <cellStyle name="Normal 5 2 3 2 2 2 9 3" xfId="33511" xr:uid="{00000000-0005-0000-0000-000091970000}"/>
    <cellStyle name="Normal 5 2 3 2 2 3" xfId="22596" xr:uid="{00000000-0005-0000-0000-000092970000}"/>
    <cellStyle name="Normal 5 2 3 2 2 3 2" xfId="22597" xr:uid="{00000000-0005-0000-0000-000093970000}"/>
    <cellStyle name="Normal 5 2 3 2 2 3 2 2" xfId="22598" xr:uid="{00000000-0005-0000-0000-000094970000}"/>
    <cellStyle name="Normal 5 2 3 2 2 3 2 2 2" xfId="43412" xr:uid="{00000000-0005-0000-0000-000095970000}"/>
    <cellStyle name="Normal 5 2 3 2 2 3 2 3" xfId="22599" xr:uid="{00000000-0005-0000-0000-000096970000}"/>
    <cellStyle name="Normal 5 2 3 2 2 3 2 3 2" xfId="38295" xr:uid="{00000000-0005-0000-0000-000097970000}"/>
    <cellStyle name="Normal 5 2 3 2 2 3 2 4" xfId="29992" xr:uid="{00000000-0005-0000-0000-000098970000}"/>
    <cellStyle name="Normal 5 2 3 2 2 3 3" xfId="22600" xr:uid="{00000000-0005-0000-0000-000099970000}"/>
    <cellStyle name="Normal 5 2 3 2 2 3 3 2" xfId="22601" xr:uid="{00000000-0005-0000-0000-00009A970000}"/>
    <cellStyle name="Normal 5 2 3 2 2 3 3 2 2" xfId="45219" xr:uid="{00000000-0005-0000-0000-00009B970000}"/>
    <cellStyle name="Normal 5 2 3 2 2 3 3 3" xfId="22602" xr:uid="{00000000-0005-0000-0000-00009C970000}"/>
    <cellStyle name="Normal 5 2 3 2 2 3 3 3 2" xfId="40103" xr:uid="{00000000-0005-0000-0000-00009D970000}"/>
    <cellStyle name="Normal 5 2 3 2 2 3 3 4" xfId="31799" xr:uid="{00000000-0005-0000-0000-00009E970000}"/>
    <cellStyle name="Normal 5 2 3 2 2 3 4" xfId="22603" xr:uid="{00000000-0005-0000-0000-00009F970000}"/>
    <cellStyle name="Normal 5 2 3 2 2 3 4 2" xfId="22604" xr:uid="{00000000-0005-0000-0000-0000A0970000}"/>
    <cellStyle name="Normal 5 2 3 2 2 3 4 2 2" xfId="47227" xr:uid="{00000000-0005-0000-0000-0000A1970000}"/>
    <cellStyle name="Normal 5 2 3 2 2 3 4 3" xfId="22605" xr:uid="{00000000-0005-0000-0000-0000A2970000}"/>
    <cellStyle name="Normal 5 2 3 2 2 3 4 3 2" xfId="36587" xr:uid="{00000000-0005-0000-0000-0000A3970000}"/>
    <cellStyle name="Normal 5 2 3 2 2 3 4 4" xfId="33811" xr:uid="{00000000-0005-0000-0000-0000A4970000}"/>
    <cellStyle name="Normal 5 2 3 2 2 3 5" xfId="22606" xr:uid="{00000000-0005-0000-0000-0000A5970000}"/>
    <cellStyle name="Normal 5 2 3 2 2 3 5 2" xfId="41704" xr:uid="{00000000-0005-0000-0000-0000A6970000}"/>
    <cellStyle name="Normal 5 2 3 2 2 3 6" xfId="22607" xr:uid="{00000000-0005-0000-0000-0000A7970000}"/>
    <cellStyle name="Normal 5 2 3 2 2 3 6 2" xfId="35397" xr:uid="{00000000-0005-0000-0000-0000A8970000}"/>
    <cellStyle name="Normal 5 2 3 2 2 3 7" xfId="28279" xr:uid="{00000000-0005-0000-0000-0000A9970000}"/>
    <cellStyle name="Normal 5 2 3 2 2 4" xfId="22608" xr:uid="{00000000-0005-0000-0000-0000AA970000}"/>
    <cellStyle name="Normal 5 2 3 2 2 4 2" xfId="22609" xr:uid="{00000000-0005-0000-0000-0000AB970000}"/>
    <cellStyle name="Normal 5 2 3 2 2 4 2 2" xfId="22610" xr:uid="{00000000-0005-0000-0000-0000AC970000}"/>
    <cellStyle name="Normal 5 2 3 2 2 4 2 2 2" xfId="43413" xr:uid="{00000000-0005-0000-0000-0000AD970000}"/>
    <cellStyle name="Normal 5 2 3 2 2 4 2 3" xfId="22611" xr:uid="{00000000-0005-0000-0000-0000AE970000}"/>
    <cellStyle name="Normal 5 2 3 2 2 4 2 3 2" xfId="38296" xr:uid="{00000000-0005-0000-0000-0000AF970000}"/>
    <cellStyle name="Normal 5 2 3 2 2 4 2 4" xfId="29993" xr:uid="{00000000-0005-0000-0000-0000B0970000}"/>
    <cellStyle name="Normal 5 2 3 2 2 4 3" xfId="22612" xr:uid="{00000000-0005-0000-0000-0000B1970000}"/>
    <cellStyle name="Normal 5 2 3 2 2 4 3 2" xfId="22613" xr:uid="{00000000-0005-0000-0000-0000B2970000}"/>
    <cellStyle name="Normal 5 2 3 2 2 4 3 2 2" xfId="48392" xr:uid="{00000000-0005-0000-0000-0000B3970000}"/>
    <cellStyle name="Normal 5 2 3 2 2 4 3 3" xfId="36886" xr:uid="{00000000-0005-0000-0000-0000B4970000}"/>
    <cellStyle name="Normal 5 2 3 2 2 4 4" xfId="22614" xr:uid="{00000000-0005-0000-0000-0000B5970000}"/>
    <cellStyle name="Normal 5 2 3 2 2 4 4 2" xfId="42003" xr:uid="{00000000-0005-0000-0000-0000B6970000}"/>
    <cellStyle name="Normal 5 2 3 2 2 4 5" xfId="22615" xr:uid="{00000000-0005-0000-0000-0000B7970000}"/>
    <cellStyle name="Normal 5 2 3 2 2 4 5 2" xfId="35588" xr:uid="{00000000-0005-0000-0000-0000B8970000}"/>
    <cellStyle name="Normal 5 2 3 2 2 4 6" xfId="28578" xr:uid="{00000000-0005-0000-0000-0000B9970000}"/>
    <cellStyle name="Normal 5 2 3 2 2 5" xfId="22616" xr:uid="{00000000-0005-0000-0000-0000BA970000}"/>
    <cellStyle name="Normal 5 2 3 2 2 5 2" xfId="22617" xr:uid="{00000000-0005-0000-0000-0000BB970000}"/>
    <cellStyle name="Normal 5 2 3 2 2 5 2 2" xfId="43408" xr:uid="{00000000-0005-0000-0000-0000BC970000}"/>
    <cellStyle name="Normal 5 2 3 2 2 5 3" xfId="22618" xr:uid="{00000000-0005-0000-0000-0000BD970000}"/>
    <cellStyle name="Normal 5 2 3 2 2 5 3 2" xfId="38291" xr:uid="{00000000-0005-0000-0000-0000BE970000}"/>
    <cellStyle name="Normal 5 2 3 2 2 5 4" xfId="29988" xr:uid="{00000000-0005-0000-0000-0000BF970000}"/>
    <cellStyle name="Normal 5 2 3 2 2 6" xfId="22619" xr:uid="{00000000-0005-0000-0000-0000C0970000}"/>
    <cellStyle name="Normal 5 2 3 2 2 6 2" xfId="22620" xr:uid="{00000000-0005-0000-0000-0000C1970000}"/>
    <cellStyle name="Normal 5 2 3 2 2 6 2 2" xfId="44155" xr:uid="{00000000-0005-0000-0000-0000C2970000}"/>
    <cellStyle name="Normal 5 2 3 2 2 6 3" xfId="22621" xr:uid="{00000000-0005-0000-0000-0000C3970000}"/>
    <cellStyle name="Normal 5 2 3 2 2 6 3 2" xfId="39039" xr:uid="{00000000-0005-0000-0000-0000C4970000}"/>
    <cellStyle name="Normal 5 2 3 2 2 6 4" xfId="30735" xr:uid="{00000000-0005-0000-0000-0000C5970000}"/>
    <cellStyle name="Normal 5 2 3 2 2 7" xfId="22622" xr:uid="{00000000-0005-0000-0000-0000C6970000}"/>
    <cellStyle name="Normal 5 2 3 2 2 7 2" xfId="22623" xr:uid="{00000000-0005-0000-0000-0000C7970000}"/>
    <cellStyle name="Normal 5 2 3 2 2 7 2 2" xfId="44456" xr:uid="{00000000-0005-0000-0000-0000C8970000}"/>
    <cellStyle name="Normal 5 2 3 2 2 7 3" xfId="22624" xr:uid="{00000000-0005-0000-0000-0000C9970000}"/>
    <cellStyle name="Normal 5 2 3 2 2 7 3 2" xfId="39340" xr:uid="{00000000-0005-0000-0000-0000CA970000}"/>
    <cellStyle name="Normal 5 2 3 2 2 7 4" xfId="31036" xr:uid="{00000000-0005-0000-0000-0000CB970000}"/>
    <cellStyle name="Normal 5 2 3 2 2 8" xfId="22625" xr:uid="{00000000-0005-0000-0000-0000CC970000}"/>
    <cellStyle name="Normal 5 2 3 2 2 8 2" xfId="22626" xr:uid="{00000000-0005-0000-0000-0000CD970000}"/>
    <cellStyle name="Normal 5 2 3 2 2 8 2 2" xfId="45473" xr:uid="{00000000-0005-0000-0000-0000CE970000}"/>
    <cellStyle name="Normal 5 2 3 2 2 8 3" xfId="22627" xr:uid="{00000000-0005-0000-0000-0000CF970000}"/>
    <cellStyle name="Normal 5 2 3 2 2 8 3 2" xfId="40357" xr:uid="{00000000-0005-0000-0000-0000D0970000}"/>
    <cellStyle name="Normal 5 2 3 2 2 8 4" xfId="32053" xr:uid="{00000000-0005-0000-0000-0000D1970000}"/>
    <cellStyle name="Normal 5 2 3 2 2 9" xfId="22628" xr:uid="{00000000-0005-0000-0000-0000D2970000}"/>
    <cellStyle name="Normal 5 2 3 2 2 9 2" xfId="22629" xr:uid="{00000000-0005-0000-0000-0000D3970000}"/>
    <cellStyle name="Normal 5 2 3 2 2 9 2 2" xfId="46033" xr:uid="{00000000-0005-0000-0000-0000D4970000}"/>
    <cellStyle name="Normal 5 2 3 2 2 9 3" xfId="22630" xr:uid="{00000000-0005-0000-0000-0000D5970000}"/>
    <cellStyle name="Normal 5 2 3 2 2 9 3 2" xfId="35822" xr:uid="{00000000-0005-0000-0000-0000D6970000}"/>
    <cellStyle name="Normal 5 2 3 2 2 9 4" xfId="32615" xr:uid="{00000000-0005-0000-0000-0000D7970000}"/>
    <cellStyle name="Normal 5 2 3 2 20" xfId="22526" xr:uid="{00000000-0005-0000-0000-0000D8970000}"/>
    <cellStyle name="Normal 5 2 3 2 3" xfId="738" xr:uid="{00000000-0005-0000-0000-0000D9970000}"/>
    <cellStyle name="Normal 5 2 3 2 3 10" xfId="22632" xr:uid="{00000000-0005-0000-0000-0000DA970000}"/>
    <cellStyle name="Normal 5 2 3 2 3 10 2" xfId="22633" xr:uid="{00000000-0005-0000-0000-0000DB970000}"/>
    <cellStyle name="Normal 5 2 3 2 3 10 2 2" xfId="46198" xr:uid="{00000000-0005-0000-0000-0000DC970000}"/>
    <cellStyle name="Normal 5 2 3 2 3 10 3" xfId="32780" xr:uid="{00000000-0005-0000-0000-0000DD970000}"/>
    <cellStyle name="Normal 5 2 3 2 3 11" xfId="22634" xr:uid="{00000000-0005-0000-0000-0000DE970000}"/>
    <cellStyle name="Normal 5 2 3 2 3 11 2" xfId="22635" xr:uid="{00000000-0005-0000-0000-0000DF970000}"/>
    <cellStyle name="Normal 5 2 3 2 3 11 2 2" xfId="46930" xr:uid="{00000000-0005-0000-0000-0000E0970000}"/>
    <cellStyle name="Normal 5 2 3 2 3 11 3" xfId="33512" xr:uid="{00000000-0005-0000-0000-0000E1970000}"/>
    <cellStyle name="Normal 5 2 3 2 3 12" xfId="22636" xr:uid="{00000000-0005-0000-0000-0000E2970000}"/>
    <cellStyle name="Normal 5 2 3 2 3 12 2" xfId="22637" xr:uid="{00000000-0005-0000-0000-0000E3970000}"/>
    <cellStyle name="Normal 5 2 3 2 3 12 2 2" xfId="47750" xr:uid="{00000000-0005-0000-0000-0000E4970000}"/>
    <cellStyle name="Normal 5 2 3 2 3 12 3" xfId="34343" xr:uid="{00000000-0005-0000-0000-0000E5970000}"/>
    <cellStyle name="Normal 5 2 3 2 3 13" xfId="22638" xr:uid="{00000000-0005-0000-0000-0000E6970000}"/>
    <cellStyle name="Normal 5 2 3 2 3 13 2" xfId="22639" xr:uid="{00000000-0005-0000-0000-0000E7970000}"/>
    <cellStyle name="Normal 5 2 3 2 3 13 2 2" xfId="48313" xr:uid="{00000000-0005-0000-0000-0000E8970000}"/>
    <cellStyle name="Normal 5 2 3 2 3 13 3" xfId="34906" xr:uid="{00000000-0005-0000-0000-0000E9970000}"/>
    <cellStyle name="Normal 5 2 3 2 3 14" xfId="22640" xr:uid="{00000000-0005-0000-0000-0000EA970000}"/>
    <cellStyle name="Normal 5 2 3 2 3 14 2" xfId="35088" xr:uid="{00000000-0005-0000-0000-0000EB970000}"/>
    <cellStyle name="Normal 5 2 3 2 3 15" xfId="22641" xr:uid="{00000000-0005-0000-0000-0000EC970000}"/>
    <cellStyle name="Normal 5 2 3 2 3 15 2" xfId="40872" xr:uid="{00000000-0005-0000-0000-0000ED970000}"/>
    <cellStyle name="Normal 5 2 3 2 3 16" xfId="27541" xr:uid="{00000000-0005-0000-0000-0000EE970000}"/>
    <cellStyle name="Normal 5 2 3 2 3 17" xfId="22631" xr:uid="{00000000-0005-0000-0000-0000EF970000}"/>
    <cellStyle name="Normal 5 2 3 2 3 2" xfId="22642" xr:uid="{00000000-0005-0000-0000-0000F0970000}"/>
    <cellStyle name="Normal 5 2 3 2 3 2 10" xfId="22643" xr:uid="{00000000-0005-0000-0000-0000F1970000}"/>
    <cellStyle name="Normal 5 2 3 2 3 2 10 2" xfId="22644" xr:uid="{00000000-0005-0000-0000-0000F2970000}"/>
    <cellStyle name="Normal 5 2 3 2 3 2 10 2 2" xfId="48051" xr:uid="{00000000-0005-0000-0000-0000F3970000}"/>
    <cellStyle name="Normal 5 2 3 2 3 2 10 3" xfId="34644" xr:uid="{00000000-0005-0000-0000-0000F4970000}"/>
    <cellStyle name="Normal 5 2 3 2 3 2 11" xfId="22645" xr:uid="{00000000-0005-0000-0000-0000F5970000}"/>
    <cellStyle name="Normal 5 2 3 2 3 2 11 2" xfId="41188" xr:uid="{00000000-0005-0000-0000-0000F6970000}"/>
    <cellStyle name="Normal 5 2 3 2 3 2 12" xfId="22646" xr:uid="{00000000-0005-0000-0000-0000F7970000}"/>
    <cellStyle name="Normal 5 2 3 2 3 2 12 2" xfId="35589" xr:uid="{00000000-0005-0000-0000-0000F8970000}"/>
    <cellStyle name="Normal 5 2 3 2 3 2 13" xfId="27780" xr:uid="{00000000-0005-0000-0000-0000F9970000}"/>
    <cellStyle name="Normal 5 2 3 2 3 2 2" xfId="22647" xr:uid="{00000000-0005-0000-0000-0000FA970000}"/>
    <cellStyle name="Normal 5 2 3 2 3 2 2 2" xfId="22648" xr:uid="{00000000-0005-0000-0000-0000FB970000}"/>
    <cellStyle name="Normal 5 2 3 2 3 2 2 2 2" xfId="22649" xr:uid="{00000000-0005-0000-0000-0000FC970000}"/>
    <cellStyle name="Normal 5 2 3 2 3 2 2 2 2 2" xfId="43416" xr:uid="{00000000-0005-0000-0000-0000FD970000}"/>
    <cellStyle name="Normal 5 2 3 2 3 2 2 2 3" xfId="22650" xr:uid="{00000000-0005-0000-0000-0000FE970000}"/>
    <cellStyle name="Normal 5 2 3 2 3 2 2 2 3 2" xfId="38299" xr:uid="{00000000-0005-0000-0000-0000FF970000}"/>
    <cellStyle name="Normal 5 2 3 2 3 2 2 2 4" xfId="29996" xr:uid="{00000000-0005-0000-0000-000000980000}"/>
    <cellStyle name="Normal 5 2 3 2 3 2 2 3" xfId="22651" xr:uid="{00000000-0005-0000-0000-000001980000}"/>
    <cellStyle name="Normal 5 2 3 2 3 2 2 3 2" xfId="22652" xr:uid="{00000000-0005-0000-0000-000002980000}"/>
    <cellStyle name="Normal 5 2 3 2 3 2 2 3 2 2" xfId="45222" xr:uid="{00000000-0005-0000-0000-000003980000}"/>
    <cellStyle name="Normal 5 2 3 2 3 2 2 3 3" xfId="22653" xr:uid="{00000000-0005-0000-0000-000004980000}"/>
    <cellStyle name="Normal 5 2 3 2 3 2 2 3 3 2" xfId="40106" xr:uid="{00000000-0005-0000-0000-000005980000}"/>
    <cellStyle name="Normal 5 2 3 2 3 2 2 3 4" xfId="31802" xr:uid="{00000000-0005-0000-0000-000006980000}"/>
    <cellStyle name="Normal 5 2 3 2 3 2 2 4" xfId="22654" xr:uid="{00000000-0005-0000-0000-000007980000}"/>
    <cellStyle name="Normal 5 2 3 2 3 2 2 4 2" xfId="22655" xr:uid="{00000000-0005-0000-0000-000008980000}"/>
    <cellStyle name="Normal 5 2 3 2 3 2 2 4 2 2" xfId="47518" xr:uid="{00000000-0005-0000-0000-000009980000}"/>
    <cellStyle name="Normal 5 2 3 2 3 2 2 4 3" xfId="34105" xr:uid="{00000000-0005-0000-0000-00000A980000}"/>
    <cellStyle name="Normal 5 2 3 2 3 2 2 5" xfId="22656" xr:uid="{00000000-0005-0000-0000-00000B980000}"/>
    <cellStyle name="Normal 5 2 3 2 3 2 2 5 2" xfId="41707" xr:uid="{00000000-0005-0000-0000-00000C980000}"/>
    <cellStyle name="Normal 5 2 3 2 3 2 2 6" xfId="22657" xr:uid="{00000000-0005-0000-0000-00000D980000}"/>
    <cellStyle name="Normal 5 2 3 2 3 2 2 6 2" xfId="36590" xr:uid="{00000000-0005-0000-0000-00000E980000}"/>
    <cellStyle name="Normal 5 2 3 2 3 2 2 7" xfId="28282" xr:uid="{00000000-0005-0000-0000-00000F980000}"/>
    <cellStyle name="Normal 5 2 3 2 3 2 3" xfId="22658" xr:uid="{00000000-0005-0000-0000-000010980000}"/>
    <cellStyle name="Normal 5 2 3 2 3 2 3 2" xfId="22659" xr:uid="{00000000-0005-0000-0000-000011980000}"/>
    <cellStyle name="Normal 5 2 3 2 3 2 3 2 2" xfId="22660" xr:uid="{00000000-0005-0000-0000-000012980000}"/>
    <cellStyle name="Normal 5 2 3 2 3 2 3 2 2 2" xfId="43417" xr:uid="{00000000-0005-0000-0000-000013980000}"/>
    <cellStyle name="Normal 5 2 3 2 3 2 3 2 3" xfId="22661" xr:uid="{00000000-0005-0000-0000-000014980000}"/>
    <cellStyle name="Normal 5 2 3 2 3 2 3 2 3 2" xfId="38300" xr:uid="{00000000-0005-0000-0000-000015980000}"/>
    <cellStyle name="Normal 5 2 3 2 3 2 3 2 4" xfId="29997" xr:uid="{00000000-0005-0000-0000-000016980000}"/>
    <cellStyle name="Normal 5 2 3 2 3 2 3 3" xfId="22662" xr:uid="{00000000-0005-0000-0000-000017980000}"/>
    <cellStyle name="Normal 5 2 3 2 3 2 3 3 2" xfId="42150" xr:uid="{00000000-0005-0000-0000-000018980000}"/>
    <cellStyle name="Normal 5 2 3 2 3 2 3 4" xfId="22663" xr:uid="{00000000-0005-0000-0000-000019980000}"/>
    <cellStyle name="Normal 5 2 3 2 3 2 3 4 2" xfId="37033" xr:uid="{00000000-0005-0000-0000-00001A980000}"/>
    <cellStyle name="Normal 5 2 3 2 3 2 3 5" xfId="28730" xr:uid="{00000000-0005-0000-0000-00001B980000}"/>
    <cellStyle name="Normal 5 2 3 2 3 2 4" xfId="22664" xr:uid="{00000000-0005-0000-0000-00001C980000}"/>
    <cellStyle name="Normal 5 2 3 2 3 2 4 2" xfId="22665" xr:uid="{00000000-0005-0000-0000-00001D980000}"/>
    <cellStyle name="Normal 5 2 3 2 3 2 4 2 2" xfId="43415" xr:uid="{00000000-0005-0000-0000-00001E980000}"/>
    <cellStyle name="Normal 5 2 3 2 3 2 4 3" xfId="22666" xr:uid="{00000000-0005-0000-0000-00001F980000}"/>
    <cellStyle name="Normal 5 2 3 2 3 2 4 3 2" xfId="38298" xr:uid="{00000000-0005-0000-0000-000020980000}"/>
    <cellStyle name="Normal 5 2 3 2 3 2 4 4" xfId="29995" xr:uid="{00000000-0005-0000-0000-000021980000}"/>
    <cellStyle name="Normal 5 2 3 2 3 2 5" xfId="22667" xr:uid="{00000000-0005-0000-0000-000022980000}"/>
    <cellStyle name="Normal 5 2 3 2 3 2 5 2" xfId="22668" xr:uid="{00000000-0005-0000-0000-000023980000}"/>
    <cellStyle name="Normal 5 2 3 2 3 2 5 2 2" xfId="44158" xr:uid="{00000000-0005-0000-0000-000024980000}"/>
    <cellStyle name="Normal 5 2 3 2 3 2 5 3" xfId="22669" xr:uid="{00000000-0005-0000-0000-000025980000}"/>
    <cellStyle name="Normal 5 2 3 2 3 2 5 3 2" xfId="39042" xr:uid="{00000000-0005-0000-0000-000026980000}"/>
    <cellStyle name="Normal 5 2 3 2 3 2 5 4" xfId="30738" xr:uid="{00000000-0005-0000-0000-000027980000}"/>
    <cellStyle name="Normal 5 2 3 2 3 2 6" xfId="22670" xr:uid="{00000000-0005-0000-0000-000028980000}"/>
    <cellStyle name="Normal 5 2 3 2 3 2 6 2" xfId="22671" xr:uid="{00000000-0005-0000-0000-000029980000}"/>
    <cellStyle name="Normal 5 2 3 2 3 2 6 2 2" xfId="44703" xr:uid="{00000000-0005-0000-0000-00002A980000}"/>
    <cellStyle name="Normal 5 2 3 2 3 2 6 3" xfId="22672" xr:uid="{00000000-0005-0000-0000-00002B980000}"/>
    <cellStyle name="Normal 5 2 3 2 3 2 6 3 2" xfId="39587" xr:uid="{00000000-0005-0000-0000-00002C980000}"/>
    <cellStyle name="Normal 5 2 3 2 3 2 6 4" xfId="31283" xr:uid="{00000000-0005-0000-0000-00002D980000}"/>
    <cellStyle name="Normal 5 2 3 2 3 2 7" xfId="22673" xr:uid="{00000000-0005-0000-0000-00002E980000}"/>
    <cellStyle name="Normal 5 2 3 2 3 2 7 2" xfId="22674" xr:uid="{00000000-0005-0000-0000-00002F980000}"/>
    <cellStyle name="Normal 5 2 3 2 3 2 7 2 2" xfId="45800" xr:uid="{00000000-0005-0000-0000-000030980000}"/>
    <cellStyle name="Normal 5 2 3 2 3 2 7 3" xfId="22675" xr:uid="{00000000-0005-0000-0000-000031980000}"/>
    <cellStyle name="Normal 5 2 3 2 3 2 7 3 2" xfId="40684" xr:uid="{00000000-0005-0000-0000-000032980000}"/>
    <cellStyle name="Normal 5 2 3 2 3 2 7 4" xfId="32382" xr:uid="{00000000-0005-0000-0000-000033980000}"/>
    <cellStyle name="Normal 5 2 3 2 3 2 8" xfId="22676" xr:uid="{00000000-0005-0000-0000-000034980000}"/>
    <cellStyle name="Normal 5 2 3 2 3 2 8 2" xfId="22677" xr:uid="{00000000-0005-0000-0000-000035980000}"/>
    <cellStyle name="Normal 5 2 3 2 3 2 8 2 2" xfId="46414" xr:uid="{00000000-0005-0000-0000-000036980000}"/>
    <cellStyle name="Normal 5 2 3 2 3 2 8 3" xfId="22678" xr:uid="{00000000-0005-0000-0000-000037980000}"/>
    <cellStyle name="Normal 5 2 3 2 3 2 8 3 2" xfId="36071" xr:uid="{00000000-0005-0000-0000-000038980000}"/>
    <cellStyle name="Normal 5 2 3 2 3 2 8 4" xfId="32996" xr:uid="{00000000-0005-0000-0000-000039980000}"/>
    <cellStyle name="Normal 5 2 3 2 3 2 9" xfId="22679" xr:uid="{00000000-0005-0000-0000-00003A980000}"/>
    <cellStyle name="Normal 5 2 3 2 3 2 9 2" xfId="22680" xr:uid="{00000000-0005-0000-0000-00003B980000}"/>
    <cellStyle name="Normal 5 2 3 2 3 2 9 2 2" xfId="46931" xr:uid="{00000000-0005-0000-0000-00003C980000}"/>
    <cellStyle name="Normal 5 2 3 2 3 2 9 3" xfId="33513" xr:uid="{00000000-0005-0000-0000-00003D980000}"/>
    <cellStyle name="Normal 5 2 3 2 3 3" xfId="22681" xr:uid="{00000000-0005-0000-0000-00003E980000}"/>
    <cellStyle name="Normal 5 2 3 2 3 3 2" xfId="22682" xr:uid="{00000000-0005-0000-0000-00003F980000}"/>
    <cellStyle name="Normal 5 2 3 2 3 3 2 2" xfId="22683" xr:uid="{00000000-0005-0000-0000-000040980000}"/>
    <cellStyle name="Normal 5 2 3 2 3 3 2 2 2" xfId="43418" xr:uid="{00000000-0005-0000-0000-000041980000}"/>
    <cellStyle name="Normal 5 2 3 2 3 3 2 3" xfId="22684" xr:uid="{00000000-0005-0000-0000-000042980000}"/>
    <cellStyle name="Normal 5 2 3 2 3 3 2 3 2" xfId="38301" xr:uid="{00000000-0005-0000-0000-000043980000}"/>
    <cellStyle name="Normal 5 2 3 2 3 3 2 4" xfId="29998" xr:uid="{00000000-0005-0000-0000-000044980000}"/>
    <cellStyle name="Normal 5 2 3 2 3 3 3" xfId="22685" xr:uid="{00000000-0005-0000-0000-000045980000}"/>
    <cellStyle name="Normal 5 2 3 2 3 3 3 2" xfId="22686" xr:uid="{00000000-0005-0000-0000-000046980000}"/>
    <cellStyle name="Normal 5 2 3 2 3 3 3 2 2" xfId="45221" xr:uid="{00000000-0005-0000-0000-000047980000}"/>
    <cellStyle name="Normal 5 2 3 2 3 3 3 3" xfId="22687" xr:uid="{00000000-0005-0000-0000-000048980000}"/>
    <cellStyle name="Normal 5 2 3 2 3 3 3 3 2" xfId="40105" xr:uid="{00000000-0005-0000-0000-000049980000}"/>
    <cellStyle name="Normal 5 2 3 2 3 3 3 4" xfId="31801" xr:uid="{00000000-0005-0000-0000-00004A980000}"/>
    <cellStyle name="Normal 5 2 3 2 3 3 4" xfId="22688" xr:uid="{00000000-0005-0000-0000-00004B980000}"/>
    <cellStyle name="Normal 5 2 3 2 3 3 4 2" xfId="22689" xr:uid="{00000000-0005-0000-0000-00004C980000}"/>
    <cellStyle name="Normal 5 2 3 2 3 3 4 2 2" xfId="47158" xr:uid="{00000000-0005-0000-0000-00004D980000}"/>
    <cellStyle name="Normal 5 2 3 2 3 3 4 3" xfId="33742" xr:uid="{00000000-0005-0000-0000-00004E980000}"/>
    <cellStyle name="Normal 5 2 3 2 3 3 5" xfId="22690" xr:uid="{00000000-0005-0000-0000-00004F980000}"/>
    <cellStyle name="Normal 5 2 3 2 3 3 5 2" xfId="41706" xr:uid="{00000000-0005-0000-0000-000050980000}"/>
    <cellStyle name="Normal 5 2 3 2 3 3 6" xfId="22691" xr:uid="{00000000-0005-0000-0000-000051980000}"/>
    <cellStyle name="Normal 5 2 3 2 3 3 6 2" xfId="36589" xr:uid="{00000000-0005-0000-0000-000052980000}"/>
    <cellStyle name="Normal 5 2 3 2 3 3 7" xfId="28281" xr:uid="{00000000-0005-0000-0000-000053980000}"/>
    <cellStyle name="Normal 5 2 3 2 3 4" xfId="22692" xr:uid="{00000000-0005-0000-0000-000054980000}"/>
    <cellStyle name="Normal 5 2 3 2 3 4 2" xfId="22693" xr:uid="{00000000-0005-0000-0000-000055980000}"/>
    <cellStyle name="Normal 5 2 3 2 3 4 2 2" xfId="22694" xr:uid="{00000000-0005-0000-0000-000056980000}"/>
    <cellStyle name="Normal 5 2 3 2 3 4 2 2 2" xfId="43419" xr:uid="{00000000-0005-0000-0000-000057980000}"/>
    <cellStyle name="Normal 5 2 3 2 3 4 2 3" xfId="22695" xr:uid="{00000000-0005-0000-0000-000058980000}"/>
    <cellStyle name="Normal 5 2 3 2 3 4 2 3 2" xfId="38302" xr:uid="{00000000-0005-0000-0000-000059980000}"/>
    <cellStyle name="Normal 5 2 3 2 3 4 2 4" xfId="29999" xr:uid="{00000000-0005-0000-0000-00005A980000}"/>
    <cellStyle name="Normal 5 2 3 2 3 4 3" xfId="22696" xr:uid="{00000000-0005-0000-0000-00005B980000}"/>
    <cellStyle name="Normal 5 2 3 2 3 4 3 2" xfId="41934" xr:uid="{00000000-0005-0000-0000-00005C980000}"/>
    <cellStyle name="Normal 5 2 3 2 3 4 4" xfId="22697" xr:uid="{00000000-0005-0000-0000-00005D980000}"/>
    <cellStyle name="Normal 5 2 3 2 3 4 4 2" xfId="36817" xr:uid="{00000000-0005-0000-0000-00005E980000}"/>
    <cellStyle name="Normal 5 2 3 2 3 4 5" xfId="28509" xr:uid="{00000000-0005-0000-0000-00005F980000}"/>
    <cellStyle name="Normal 5 2 3 2 3 5" xfId="22698" xr:uid="{00000000-0005-0000-0000-000060980000}"/>
    <cellStyle name="Normal 5 2 3 2 3 5 2" xfId="22699" xr:uid="{00000000-0005-0000-0000-000061980000}"/>
    <cellStyle name="Normal 5 2 3 2 3 5 2 2" xfId="43414" xr:uid="{00000000-0005-0000-0000-000062980000}"/>
    <cellStyle name="Normal 5 2 3 2 3 5 3" xfId="22700" xr:uid="{00000000-0005-0000-0000-000063980000}"/>
    <cellStyle name="Normal 5 2 3 2 3 5 3 2" xfId="38297" xr:uid="{00000000-0005-0000-0000-000064980000}"/>
    <cellStyle name="Normal 5 2 3 2 3 5 4" xfId="29994" xr:uid="{00000000-0005-0000-0000-000065980000}"/>
    <cellStyle name="Normal 5 2 3 2 3 6" xfId="22701" xr:uid="{00000000-0005-0000-0000-000066980000}"/>
    <cellStyle name="Normal 5 2 3 2 3 6 2" xfId="22702" xr:uid="{00000000-0005-0000-0000-000067980000}"/>
    <cellStyle name="Normal 5 2 3 2 3 6 2 2" xfId="44157" xr:uid="{00000000-0005-0000-0000-000068980000}"/>
    <cellStyle name="Normal 5 2 3 2 3 6 3" xfId="22703" xr:uid="{00000000-0005-0000-0000-000069980000}"/>
    <cellStyle name="Normal 5 2 3 2 3 6 3 2" xfId="39041" xr:uid="{00000000-0005-0000-0000-00006A980000}"/>
    <cellStyle name="Normal 5 2 3 2 3 6 4" xfId="30737" xr:uid="{00000000-0005-0000-0000-00006B980000}"/>
    <cellStyle name="Normal 5 2 3 2 3 7" xfId="22704" xr:uid="{00000000-0005-0000-0000-00006C980000}"/>
    <cellStyle name="Normal 5 2 3 2 3 7 2" xfId="22705" xr:uid="{00000000-0005-0000-0000-00006D980000}"/>
    <cellStyle name="Normal 5 2 3 2 3 7 2 2" xfId="44387" xr:uid="{00000000-0005-0000-0000-00006E980000}"/>
    <cellStyle name="Normal 5 2 3 2 3 7 3" xfId="22706" xr:uid="{00000000-0005-0000-0000-00006F980000}"/>
    <cellStyle name="Normal 5 2 3 2 3 7 3 2" xfId="39271" xr:uid="{00000000-0005-0000-0000-000070980000}"/>
    <cellStyle name="Normal 5 2 3 2 3 7 4" xfId="30967" xr:uid="{00000000-0005-0000-0000-000071980000}"/>
    <cellStyle name="Normal 5 2 3 2 3 8" xfId="22707" xr:uid="{00000000-0005-0000-0000-000072980000}"/>
    <cellStyle name="Normal 5 2 3 2 3 8 2" xfId="22708" xr:uid="{00000000-0005-0000-0000-000073980000}"/>
    <cellStyle name="Normal 5 2 3 2 3 8 2 2" xfId="45581" xr:uid="{00000000-0005-0000-0000-000074980000}"/>
    <cellStyle name="Normal 5 2 3 2 3 8 3" xfId="22709" xr:uid="{00000000-0005-0000-0000-000075980000}"/>
    <cellStyle name="Normal 5 2 3 2 3 8 3 2" xfId="40465" xr:uid="{00000000-0005-0000-0000-000076980000}"/>
    <cellStyle name="Normal 5 2 3 2 3 8 4" xfId="32161" xr:uid="{00000000-0005-0000-0000-000077980000}"/>
    <cellStyle name="Normal 5 2 3 2 3 9" xfId="22710" xr:uid="{00000000-0005-0000-0000-000078980000}"/>
    <cellStyle name="Normal 5 2 3 2 3 9 2" xfId="22711" xr:uid="{00000000-0005-0000-0000-000079980000}"/>
    <cellStyle name="Normal 5 2 3 2 3 9 2 2" xfId="46034" xr:uid="{00000000-0005-0000-0000-00007A980000}"/>
    <cellStyle name="Normal 5 2 3 2 3 9 3" xfId="22712" xr:uid="{00000000-0005-0000-0000-00007B980000}"/>
    <cellStyle name="Normal 5 2 3 2 3 9 3 2" xfId="35753" xr:uid="{00000000-0005-0000-0000-00007C980000}"/>
    <cellStyle name="Normal 5 2 3 2 3 9 4" xfId="32616" xr:uid="{00000000-0005-0000-0000-00007D980000}"/>
    <cellStyle name="Normal 5 2 3 2 4" xfId="739" xr:uid="{00000000-0005-0000-0000-00007E980000}"/>
    <cellStyle name="Normal 5 2 3 2 4 10" xfId="22714" xr:uid="{00000000-0005-0000-0000-00007F980000}"/>
    <cellStyle name="Normal 5 2 3 2 4 10 2" xfId="22715" xr:uid="{00000000-0005-0000-0000-000080980000}"/>
    <cellStyle name="Normal 5 2 3 2 4 10 2 2" xfId="48052" xr:uid="{00000000-0005-0000-0000-000081980000}"/>
    <cellStyle name="Normal 5 2 3 2 4 10 3" xfId="34645" xr:uid="{00000000-0005-0000-0000-000082980000}"/>
    <cellStyle name="Normal 5 2 3 2 4 11" xfId="22716" xr:uid="{00000000-0005-0000-0000-000083980000}"/>
    <cellStyle name="Normal 5 2 3 2 4 11 2" xfId="41112" xr:uid="{00000000-0005-0000-0000-000084980000}"/>
    <cellStyle name="Normal 5 2 3 2 4 12" xfId="22717" xr:uid="{00000000-0005-0000-0000-000085980000}"/>
    <cellStyle name="Normal 5 2 3 2 4 12 2" xfId="35247" xr:uid="{00000000-0005-0000-0000-000086980000}"/>
    <cellStyle name="Normal 5 2 3 2 4 13" xfId="27542" xr:uid="{00000000-0005-0000-0000-000087980000}"/>
    <cellStyle name="Normal 5 2 3 2 4 14" xfId="22713" xr:uid="{00000000-0005-0000-0000-000088980000}"/>
    <cellStyle name="Normal 5 2 3 2 4 2" xfId="22718" xr:uid="{00000000-0005-0000-0000-000089980000}"/>
    <cellStyle name="Normal 5 2 3 2 4 2 2" xfId="22719" xr:uid="{00000000-0005-0000-0000-00008A980000}"/>
    <cellStyle name="Normal 5 2 3 2 4 2 2 2" xfId="22720" xr:uid="{00000000-0005-0000-0000-00008B980000}"/>
    <cellStyle name="Normal 5 2 3 2 4 2 2 2 2" xfId="43421" xr:uid="{00000000-0005-0000-0000-00008C980000}"/>
    <cellStyle name="Normal 5 2 3 2 4 2 2 3" xfId="22721" xr:uid="{00000000-0005-0000-0000-00008D980000}"/>
    <cellStyle name="Normal 5 2 3 2 4 2 2 3 2" xfId="38304" xr:uid="{00000000-0005-0000-0000-00008E980000}"/>
    <cellStyle name="Normal 5 2 3 2 4 2 2 4" xfId="30001" xr:uid="{00000000-0005-0000-0000-00008F980000}"/>
    <cellStyle name="Normal 5 2 3 2 4 2 3" xfId="22722" xr:uid="{00000000-0005-0000-0000-000090980000}"/>
    <cellStyle name="Normal 5 2 3 2 4 2 3 2" xfId="22723" xr:uid="{00000000-0005-0000-0000-000091980000}"/>
    <cellStyle name="Normal 5 2 3 2 4 2 3 2 2" xfId="45223" xr:uid="{00000000-0005-0000-0000-000092980000}"/>
    <cellStyle name="Normal 5 2 3 2 4 2 3 3" xfId="22724" xr:uid="{00000000-0005-0000-0000-000093980000}"/>
    <cellStyle name="Normal 5 2 3 2 4 2 3 3 2" xfId="40107" xr:uid="{00000000-0005-0000-0000-000094980000}"/>
    <cellStyle name="Normal 5 2 3 2 4 2 3 4" xfId="31803" xr:uid="{00000000-0005-0000-0000-000095980000}"/>
    <cellStyle name="Normal 5 2 3 2 4 2 4" xfId="22725" xr:uid="{00000000-0005-0000-0000-000096980000}"/>
    <cellStyle name="Normal 5 2 3 2 4 2 4 2" xfId="22726" xr:uid="{00000000-0005-0000-0000-000097980000}"/>
    <cellStyle name="Normal 5 2 3 2 4 2 4 2 2" xfId="47519" xr:uid="{00000000-0005-0000-0000-000098980000}"/>
    <cellStyle name="Normal 5 2 3 2 4 2 4 3" xfId="34106" xr:uid="{00000000-0005-0000-0000-000099980000}"/>
    <cellStyle name="Normal 5 2 3 2 4 2 5" xfId="22727" xr:uid="{00000000-0005-0000-0000-00009A980000}"/>
    <cellStyle name="Normal 5 2 3 2 4 2 5 2" xfId="41708" xr:uid="{00000000-0005-0000-0000-00009B980000}"/>
    <cellStyle name="Normal 5 2 3 2 4 2 6" xfId="22728" xr:uid="{00000000-0005-0000-0000-00009C980000}"/>
    <cellStyle name="Normal 5 2 3 2 4 2 6 2" xfId="36591" xr:uid="{00000000-0005-0000-0000-00009D980000}"/>
    <cellStyle name="Normal 5 2 3 2 4 2 7" xfId="28283" xr:uid="{00000000-0005-0000-0000-00009E980000}"/>
    <cellStyle name="Normal 5 2 3 2 4 3" xfId="22729" xr:uid="{00000000-0005-0000-0000-00009F980000}"/>
    <cellStyle name="Normal 5 2 3 2 4 3 2" xfId="22730" xr:uid="{00000000-0005-0000-0000-0000A0980000}"/>
    <cellStyle name="Normal 5 2 3 2 4 3 2 2" xfId="22731" xr:uid="{00000000-0005-0000-0000-0000A1980000}"/>
    <cellStyle name="Normal 5 2 3 2 4 3 2 2 2" xfId="43422" xr:uid="{00000000-0005-0000-0000-0000A2980000}"/>
    <cellStyle name="Normal 5 2 3 2 4 3 2 3" xfId="22732" xr:uid="{00000000-0005-0000-0000-0000A3980000}"/>
    <cellStyle name="Normal 5 2 3 2 4 3 2 3 2" xfId="38305" xr:uid="{00000000-0005-0000-0000-0000A4980000}"/>
    <cellStyle name="Normal 5 2 3 2 4 3 2 4" xfId="30002" xr:uid="{00000000-0005-0000-0000-0000A5980000}"/>
    <cellStyle name="Normal 5 2 3 2 4 3 3" xfId="22733" xr:uid="{00000000-0005-0000-0000-0000A6980000}"/>
    <cellStyle name="Normal 5 2 3 2 4 3 3 2" xfId="42074" xr:uid="{00000000-0005-0000-0000-0000A7980000}"/>
    <cellStyle name="Normal 5 2 3 2 4 3 4" xfId="22734" xr:uid="{00000000-0005-0000-0000-0000A8980000}"/>
    <cellStyle name="Normal 5 2 3 2 4 3 4 2" xfId="36957" xr:uid="{00000000-0005-0000-0000-0000A9980000}"/>
    <cellStyle name="Normal 5 2 3 2 4 3 5" xfId="28654" xr:uid="{00000000-0005-0000-0000-0000AA980000}"/>
    <cellStyle name="Normal 5 2 3 2 4 4" xfId="22735" xr:uid="{00000000-0005-0000-0000-0000AB980000}"/>
    <cellStyle name="Normal 5 2 3 2 4 4 2" xfId="22736" xr:uid="{00000000-0005-0000-0000-0000AC980000}"/>
    <cellStyle name="Normal 5 2 3 2 4 4 2 2" xfId="43420" xr:uid="{00000000-0005-0000-0000-0000AD980000}"/>
    <cellStyle name="Normal 5 2 3 2 4 4 3" xfId="22737" xr:uid="{00000000-0005-0000-0000-0000AE980000}"/>
    <cellStyle name="Normal 5 2 3 2 4 4 3 2" xfId="38303" xr:uid="{00000000-0005-0000-0000-0000AF980000}"/>
    <cellStyle name="Normal 5 2 3 2 4 4 4" xfId="30000" xr:uid="{00000000-0005-0000-0000-0000B0980000}"/>
    <cellStyle name="Normal 5 2 3 2 4 5" xfId="22738" xr:uid="{00000000-0005-0000-0000-0000B1980000}"/>
    <cellStyle name="Normal 5 2 3 2 4 5 2" xfId="22739" xr:uid="{00000000-0005-0000-0000-0000B2980000}"/>
    <cellStyle name="Normal 5 2 3 2 4 5 2 2" xfId="44159" xr:uid="{00000000-0005-0000-0000-0000B3980000}"/>
    <cellStyle name="Normal 5 2 3 2 4 5 3" xfId="22740" xr:uid="{00000000-0005-0000-0000-0000B4980000}"/>
    <cellStyle name="Normal 5 2 3 2 4 5 3 2" xfId="39043" xr:uid="{00000000-0005-0000-0000-0000B5980000}"/>
    <cellStyle name="Normal 5 2 3 2 4 5 4" xfId="30739" xr:uid="{00000000-0005-0000-0000-0000B6980000}"/>
    <cellStyle name="Normal 5 2 3 2 4 6" xfId="22741" xr:uid="{00000000-0005-0000-0000-0000B7980000}"/>
    <cellStyle name="Normal 5 2 3 2 4 6 2" xfId="22742" xr:uid="{00000000-0005-0000-0000-0000B8980000}"/>
    <cellStyle name="Normal 5 2 3 2 4 6 2 2" xfId="44627" xr:uid="{00000000-0005-0000-0000-0000B9980000}"/>
    <cellStyle name="Normal 5 2 3 2 4 6 3" xfId="22743" xr:uid="{00000000-0005-0000-0000-0000BA980000}"/>
    <cellStyle name="Normal 5 2 3 2 4 6 3 2" xfId="39511" xr:uid="{00000000-0005-0000-0000-0000BB980000}"/>
    <cellStyle name="Normal 5 2 3 2 4 6 4" xfId="31207" xr:uid="{00000000-0005-0000-0000-0000BC980000}"/>
    <cellStyle name="Normal 5 2 3 2 4 7" xfId="22744" xr:uid="{00000000-0005-0000-0000-0000BD980000}"/>
    <cellStyle name="Normal 5 2 3 2 4 7 2" xfId="22745" xr:uid="{00000000-0005-0000-0000-0000BE980000}"/>
    <cellStyle name="Normal 5 2 3 2 4 7 2 2" xfId="45801" xr:uid="{00000000-0005-0000-0000-0000BF980000}"/>
    <cellStyle name="Normal 5 2 3 2 4 7 3" xfId="22746" xr:uid="{00000000-0005-0000-0000-0000C0980000}"/>
    <cellStyle name="Normal 5 2 3 2 4 7 3 2" xfId="40685" xr:uid="{00000000-0005-0000-0000-0000C1980000}"/>
    <cellStyle name="Normal 5 2 3 2 4 7 4" xfId="32383" xr:uid="{00000000-0005-0000-0000-0000C2980000}"/>
    <cellStyle name="Normal 5 2 3 2 4 8" xfId="22747" xr:uid="{00000000-0005-0000-0000-0000C3980000}"/>
    <cellStyle name="Normal 5 2 3 2 4 8 2" xfId="22748" xr:uid="{00000000-0005-0000-0000-0000C4980000}"/>
    <cellStyle name="Normal 5 2 3 2 4 8 2 2" xfId="46338" xr:uid="{00000000-0005-0000-0000-0000C5980000}"/>
    <cellStyle name="Normal 5 2 3 2 4 8 3" xfId="22749" xr:uid="{00000000-0005-0000-0000-0000C6980000}"/>
    <cellStyle name="Normal 5 2 3 2 4 8 3 2" xfId="35995" xr:uid="{00000000-0005-0000-0000-0000C7980000}"/>
    <cellStyle name="Normal 5 2 3 2 4 8 4" xfId="32920" xr:uid="{00000000-0005-0000-0000-0000C8980000}"/>
    <cellStyle name="Normal 5 2 3 2 4 9" xfId="22750" xr:uid="{00000000-0005-0000-0000-0000C9980000}"/>
    <cellStyle name="Normal 5 2 3 2 4 9 2" xfId="22751" xr:uid="{00000000-0005-0000-0000-0000CA980000}"/>
    <cellStyle name="Normal 5 2 3 2 4 9 2 2" xfId="46932" xr:uid="{00000000-0005-0000-0000-0000CB980000}"/>
    <cellStyle name="Normal 5 2 3 2 4 9 3" xfId="33514" xr:uid="{00000000-0005-0000-0000-0000CC980000}"/>
    <cellStyle name="Normal 5 2 3 2 5" xfId="22752" xr:uid="{00000000-0005-0000-0000-0000CD980000}"/>
    <cellStyle name="Normal 5 2 3 2 5 10" xfId="22753" xr:uid="{00000000-0005-0000-0000-0000CE980000}"/>
    <cellStyle name="Normal 5 2 3 2 5 10 2" xfId="35328" xr:uid="{00000000-0005-0000-0000-0000CF980000}"/>
    <cellStyle name="Normal 5 2 3 2 5 11" xfId="27666" xr:uid="{00000000-0005-0000-0000-0000D0980000}"/>
    <cellStyle name="Normal 5 2 3 2 5 2" xfId="22754" xr:uid="{00000000-0005-0000-0000-0000D1980000}"/>
    <cellStyle name="Normal 5 2 3 2 5 2 2" xfId="22755" xr:uid="{00000000-0005-0000-0000-0000D2980000}"/>
    <cellStyle name="Normal 5 2 3 2 5 2 2 2" xfId="22756" xr:uid="{00000000-0005-0000-0000-0000D3980000}"/>
    <cellStyle name="Normal 5 2 3 2 5 2 2 2 2" xfId="43424" xr:uid="{00000000-0005-0000-0000-0000D4980000}"/>
    <cellStyle name="Normal 5 2 3 2 5 2 2 3" xfId="22757" xr:uid="{00000000-0005-0000-0000-0000D5980000}"/>
    <cellStyle name="Normal 5 2 3 2 5 2 2 3 2" xfId="38307" xr:uid="{00000000-0005-0000-0000-0000D6980000}"/>
    <cellStyle name="Normal 5 2 3 2 5 2 2 4" xfId="30004" xr:uid="{00000000-0005-0000-0000-0000D7980000}"/>
    <cellStyle name="Normal 5 2 3 2 5 2 3" xfId="22758" xr:uid="{00000000-0005-0000-0000-0000D8980000}"/>
    <cellStyle name="Normal 5 2 3 2 5 2 3 2" xfId="22759" xr:uid="{00000000-0005-0000-0000-0000D9980000}"/>
    <cellStyle name="Normal 5 2 3 2 5 2 3 2 2" xfId="45224" xr:uid="{00000000-0005-0000-0000-0000DA980000}"/>
    <cellStyle name="Normal 5 2 3 2 5 2 3 3" xfId="22760" xr:uid="{00000000-0005-0000-0000-0000DB980000}"/>
    <cellStyle name="Normal 5 2 3 2 5 2 3 3 2" xfId="40108" xr:uid="{00000000-0005-0000-0000-0000DC980000}"/>
    <cellStyle name="Normal 5 2 3 2 5 2 3 4" xfId="31804" xr:uid="{00000000-0005-0000-0000-0000DD980000}"/>
    <cellStyle name="Normal 5 2 3 2 5 2 4" xfId="22761" xr:uid="{00000000-0005-0000-0000-0000DE980000}"/>
    <cellStyle name="Normal 5 2 3 2 5 2 4 2" xfId="22762" xr:uid="{00000000-0005-0000-0000-0000DF980000}"/>
    <cellStyle name="Normal 5 2 3 2 5 2 4 2 2" xfId="47516" xr:uid="{00000000-0005-0000-0000-0000E0980000}"/>
    <cellStyle name="Normal 5 2 3 2 5 2 4 3" xfId="34103" xr:uid="{00000000-0005-0000-0000-0000E1980000}"/>
    <cellStyle name="Normal 5 2 3 2 5 2 5" xfId="22763" xr:uid="{00000000-0005-0000-0000-0000E2980000}"/>
    <cellStyle name="Normal 5 2 3 2 5 2 5 2" xfId="41709" xr:uid="{00000000-0005-0000-0000-0000E3980000}"/>
    <cellStyle name="Normal 5 2 3 2 5 2 6" xfId="22764" xr:uid="{00000000-0005-0000-0000-0000E4980000}"/>
    <cellStyle name="Normal 5 2 3 2 5 2 6 2" xfId="36592" xr:uid="{00000000-0005-0000-0000-0000E5980000}"/>
    <cellStyle name="Normal 5 2 3 2 5 2 7" xfId="28284" xr:uid="{00000000-0005-0000-0000-0000E6980000}"/>
    <cellStyle name="Normal 5 2 3 2 5 3" xfId="22765" xr:uid="{00000000-0005-0000-0000-0000E7980000}"/>
    <cellStyle name="Normal 5 2 3 2 5 3 2" xfId="22766" xr:uid="{00000000-0005-0000-0000-0000E8980000}"/>
    <cellStyle name="Normal 5 2 3 2 5 3 2 2" xfId="43423" xr:uid="{00000000-0005-0000-0000-0000E9980000}"/>
    <cellStyle name="Normal 5 2 3 2 5 3 3" xfId="22767" xr:uid="{00000000-0005-0000-0000-0000EA980000}"/>
    <cellStyle name="Normal 5 2 3 2 5 3 3 2" xfId="38306" xr:uid="{00000000-0005-0000-0000-0000EB980000}"/>
    <cellStyle name="Normal 5 2 3 2 5 3 4" xfId="30003" xr:uid="{00000000-0005-0000-0000-0000EC980000}"/>
    <cellStyle name="Normal 5 2 3 2 5 4" xfId="22768" xr:uid="{00000000-0005-0000-0000-0000ED980000}"/>
    <cellStyle name="Normal 5 2 3 2 5 4 2" xfId="22769" xr:uid="{00000000-0005-0000-0000-0000EE980000}"/>
    <cellStyle name="Normal 5 2 3 2 5 4 2 2" xfId="44160" xr:uid="{00000000-0005-0000-0000-0000EF980000}"/>
    <cellStyle name="Normal 5 2 3 2 5 4 3" xfId="22770" xr:uid="{00000000-0005-0000-0000-0000F0980000}"/>
    <cellStyle name="Normal 5 2 3 2 5 4 3 2" xfId="39044" xr:uid="{00000000-0005-0000-0000-0000F1980000}"/>
    <cellStyle name="Normal 5 2 3 2 5 4 4" xfId="30740" xr:uid="{00000000-0005-0000-0000-0000F2980000}"/>
    <cellStyle name="Normal 5 2 3 2 5 5" xfId="22771" xr:uid="{00000000-0005-0000-0000-0000F3980000}"/>
    <cellStyle name="Normal 5 2 3 2 5 5 2" xfId="22772" xr:uid="{00000000-0005-0000-0000-0000F4980000}"/>
    <cellStyle name="Normal 5 2 3 2 5 5 2 2" xfId="44531" xr:uid="{00000000-0005-0000-0000-0000F5980000}"/>
    <cellStyle name="Normal 5 2 3 2 5 5 3" xfId="22773" xr:uid="{00000000-0005-0000-0000-0000F6980000}"/>
    <cellStyle name="Normal 5 2 3 2 5 5 3 2" xfId="39415" xr:uid="{00000000-0005-0000-0000-0000F7980000}"/>
    <cellStyle name="Normal 5 2 3 2 5 5 4" xfId="31111" xr:uid="{00000000-0005-0000-0000-0000F8980000}"/>
    <cellStyle name="Normal 5 2 3 2 5 6" xfId="22774" xr:uid="{00000000-0005-0000-0000-0000F9980000}"/>
    <cellStyle name="Normal 5 2 3 2 5 6 2" xfId="22775" xr:uid="{00000000-0005-0000-0000-0000FA980000}"/>
    <cellStyle name="Normal 5 2 3 2 5 6 2 2" xfId="45802" xr:uid="{00000000-0005-0000-0000-0000FB980000}"/>
    <cellStyle name="Normal 5 2 3 2 5 6 3" xfId="22776" xr:uid="{00000000-0005-0000-0000-0000FC980000}"/>
    <cellStyle name="Normal 5 2 3 2 5 6 3 2" xfId="40686" xr:uid="{00000000-0005-0000-0000-0000FD980000}"/>
    <cellStyle name="Normal 5 2 3 2 5 6 4" xfId="32384" xr:uid="{00000000-0005-0000-0000-0000FE980000}"/>
    <cellStyle name="Normal 5 2 3 2 5 7" xfId="22777" xr:uid="{00000000-0005-0000-0000-0000FF980000}"/>
    <cellStyle name="Normal 5 2 3 2 5 7 2" xfId="22778" xr:uid="{00000000-0005-0000-0000-000000990000}"/>
    <cellStyle name="Normal 5 2 3 2 5 7 2 2" xfId="46933" xr:uid="{00000000-0005-0000-0000-000001990000}"/>
    <cellStyle name="Normal 5 2 3 2 5 7 3" xfId="22779" xr:uid="{00000000-0005-0000-0000-000002990000}"/>
    <cellStyle name="Normal 5 2 3 2 5 7 3 2" xfId="35898" xr:uid="{00000000-0005-0000-0000-000003990000}"/>
    <cellStyle name="Normal 5 2 3 2 5 7 4" xfId="33515" xr:uid="{00000000-0005-0000-0000-000004990000}"/>
    <cellStyle name="Normal 5 2 3 2 5 8" xfId="22780" xr:uid="{00000000-0005-0000-0000-000005990000}"/>
    <cellStyle name="Normal 5 2 3 2 5 8 2" xfId="22781" xr:uid="{00000000-0005-0000-0000-000006990000}"/>
    <cellStyle name="Normal 5 2 3 2 5 8 2 2" xfId="48053" xr:uid="{00000000-0005-0000-0000-000007990000}"/>
    <cellStyle name="Normal 5 2 3 2 5 8 3" xfId="34646" xr:uid="{00000000-0005-0000-0000-000008990000}"/>
    <cellStyle name="Normal 5 2 3 2 5 9" xfId="22782" xr:uid="{00000000-0005-0000-0000-000009990000}"/>
    <cellStyle name="Normal 5 2 3 2 5 9 2" xfId="41016" xr:uid="{00000000-0005-0000-0000-00000A990000}"/>
    <cellStyle name="Normal 5 2 3 2 6" xfId="22783" xr:uid="{00000000-0005-0000-0000-00000B990000}"/>
    <cellStyle name="Normal 5 2 3 2 6 2" xfId="22784" xr:uid="{00000000-0005-0000-0000-00000C990000}"/>
    <cellStyle name="Normal 5 2 3 2 6 2 2" xfId="22785" xr:uid="{00000000-0005-0000-0000-00000D990000}"/>
    <cellStyle name="Normal 5 2 3 2 6 2 2 2" xfId="43425" xr:uid="{00000000-0005-0000-0000-00000E990000}"/>
    <cellStyle name="Normal 5 2 3 2 6 2 3" xfId="22786" xr:uid="{00000000-0005-0000-0000-00000F990000}"/>
    <cellStyle name="Normal 5 2 3 2 6 2 3 2" xfId="38308" xr:uid="{00000000-0005-0000-0000-000010990000}"/>
    <cellStyle name="Normal 5 2 3 2 6 2 4" xfId="30005" xr:uid="{00000000-0005-0000-0000-000011990000}"/>
    <cellStyle name="Normal 5 2 3 2 6 3" xfId="22787" xr:uid="{00000000-0005-0000-0000-000012990000}"/>
    <cellStyle name="Normal 5 2 3 2 6 3 2" xfId="22788" xr:uid="{00000000-0005-0000-0000-000013990000}"/>
    <cellStyle name="Normal 5 2 3 2 6 3 2 2" xfId="45218" xr:uid="{00000000-0005-0000-0000-000014990000}"/>
    <cellStyle name="Normal 5 2 3 2 6 3 3" xfId="22789" xr:uid="{00000000-0005-0000-0000-000015990000}"/>
    <cellStyle name="Normal 5 2 3 2 6 3 3 2" xfId="40102" xr:uid="{00000000-0005-0000-0000-000016990000}"/>
    <cellStyle name="Normal 5 2 3 2 6 3 4" xfId="31798" xr:uid="{00000000-0005-0000-0000-000017990000}"/>
    <cellStyle name="Normal 5 2 3 2 6 4" xfId="22790" xr:uid="{00000000-0005-0000-0000-000018990000}"/>
    <cellStyle name="Normal 5 2 3 2 6 4 2" xfId="22791" xr:uid="{00000000-0005-0000-0000-000019990000}"/>
    <cellStyle name="Normal 5 2 3 2 6 4 2 2" xfId="47082" xr:uid="{00000000-0005-0000-0000-00001A990000}"/>
    <cellStyle name="Normal 5 2 3 2 6 4 3" xfId="22792" xr:uid="{00000000-0005-0000-0000-00001B990000}"/>
    <cellStyle name="Normal 5 2 3 2 6 4 3 2" xfId="36586" xr:uid="{00000000-0005-0000-0000-00001C990000}"/>
    <cellStyle name="Normal 5 2 3 2 6 4 4" xfId="33666" xr:uid="{00000000-0005-0000-0000-00001D990000}"/>
    <cellStyle name="Normal 5 2 3 2 6 5" xfId="22793" xr:uid="{00000000-0005-0000-0000-00001E990000}"/>
    <cellStyle name="Normal 5 2 3 2 6 5 2" xfId="41703" xr:uid="{00000000-0005-0000-0000-00001F990000}"/>
    <cellStyle name="Normal 5 2 3 2 6 6" xfId="22794" xr:uid="{00000000-0005-0000-0000-000020990000}"/>
    <cellStyle name="Normal 5 2 3 2 6 6 2" xfId="35587" xr:uid="{00000000-0005-0000-0000-000021990000}"/>
    <cellStyle name="Normal 5 2 3 2 6 7" xfId="28278" xr:uid="{00000000-0005-0000-0000-000022990000}"/>
    <cellStyle name="Normal 5 2 3 2 7" xfId="22795" xr:uid="{00000000-0005-0000-0000-000023990000}"/>
    <cellStyle name="Normal 5 2 3 2 7 2" xfId="22796" xr:uid="{00000000-0005-0000-0000-000024990000}"/>
    <cellStyle name="Normal 5 2 3 2 7 2 2" xfId="22797" xr:uid="{00000000-0005-0000-0000-000025990000}"/>
    <cellStyle name="Normal 5 2 3 2 7 2 2 2" xfId="43426" xr:uid="{00000000-0005-0000-0000-000026990000}"/>
    <cellStyle name="Normal 5 2 3 2 7 2 3" xfId="22798" xr:uid="{00000000-0005-0000-0000-000027990000}"/>
    <cellStyle name="Normal 5 2 3 2 7 2 3 2" xfId="38309" xr:uid="{00000000-0005-0000-0000-000028990000}"/>
    <cellStyle name="Normal 5 2 3 2 7 2 4" xfId="30006" xr:uid="{00000000-0005-0000-0000-000029990000}"/>
    <cellStyle name="Normal 5 2 3 2 7 3" xfId="22799" xr:uid="{00000000-0005-0000-0000-00002A990000}"/>
    <cellStyle name="Normal 5 2 3 2 7 3 2" xfId="41858" xr:uid="{00000000-0005-0000-0000-00002B990000}"/>
    <cellStyle name="Normal 5 2 3 2 7 4" xfId="22800" xr:uid="{00000000-0005-0000-0000-00002C990000}"/>
    <cellStyle name="Normal 5 2 3 2 7 4 2" xfId="36741" xr:uid="{00000000-0005-0000-0000-00002D990000}"/>
    <cellStyle name="Normal 5 2 3 2 7 5" xfId="28433" xr:uid="{00000000-0005-0000-0000-00002E990000}"/>
    <cellStyle name="Normal 5 2 3 2 8" xfId="22801" xr:uid="{00000000-0005-0000-0000-00002F990000}"/>
    <cellStyle name="Normal 5 2 3 2 8 2" xfId="22802" xr:uid="{00000000-0005-0000-0000-000030990000}"/>
    <cellStyle name="Normal 5 2 3 2 8 2 2" xfId="43407" xr:uid="{00000000-0005-0000-0000-000031990000}"/>
    <cellStyle name="Normal 5 2 3 2 8 3" xfId="22803" xr:uid="{00000000-0005-0000-0000-000032990000}"/>
    <cellStyle name="Normal 5 2 3 2 8 3 2" xfId="38290" xr:uid="{00000000-0005-0000-0000-000033990000}"/>
    <cellStyle name="Normal 5 2 3 2 8 4" xfId="29987" xr:uid="{00000000-0005-0000-0000-000034990000}"/>
    <cellStyle name="Normal 5 2 3 2 9" xfId="22804" xr:uid="{00000000-0005-0000-0000-000035990000}"/>
    <cellStyle name="Normal 5 2 3 2 9 2" xfId="22805" xr:uid="{00000000-0005-0000-0000-000036990000}"/>
    <cellStyle name="Normal 5 2 3 2 9 2 2" xfId="44154" xr:uid="{00000000-0005-0000-0000-000037990000}"/>
    <cellStyle name="Normal 5 2 3 2 9 3" xfId="22806" xr:uid="{00000000-0005-0000-0000-000038990000}"/>
    <cellStyle name="Normal 5 2 3 2 9 3 2" xfId="39038" xr:uid="{00000000-0005-0000-0000-000039990000}"/>
    <cellStyle name="Normal 5 2 3 2 9 4" xfId="30734" xr:uid="{00000000-0005-0000-0000-00003A990000}"/>
    <cellStyle name="Normal 5 2 3 20" xfId="22807" xr:uid="{00000000-0005-0000-0000-00003B990000}"/>
    <cellStyle name="Normal 5 2 3 20 2" xfId="40762" xr:uid="{00000000-0005-0000-0000-00003C990000}"/>
    <cellStyle name="Normal 5 2 3 21" xfId="27538" xr:uid="{00000000-0005-0000-0000-00003D990000}"/>
    <cellStyle name="Normal 5 2 3 22" xfId="22501" xr:uid="{00000000-0005-0000-0000-00003E990000}"/>
    <cellStyle name="Normal 5 2 3 3" xfId="740" xr:uid="{00000000-0005-0000-0000-00003F990000}"/>
    <cellStyle name="Normal 5 2 3 3 10" xfId="22809" xr:uid="{00000000-0005-0000-0000-000040990000}"/>
    <cellStyle name="Normal 5 2 3 3 10 2" xfId="22810" xr:uid="{00000000-0005-0000-0000-000041990000}"/>
    <cellStyle name="Normal 5 2 3 3 10 2 2" xfId="46233" xr:uid="{00000000-0005-0000-0000-000042990000}"/>
    <cellStyle name="Normal 5 2 3 3 10 3" xfId="32815" xr:uid="{00000000-0005-0000-0000-000043990000}"/>
    <cellStyle name="Normal 5 2 3 3 11" xfId="22811" xr:uid="{00000000-0005-0000-0000-000044990000}"/>
    <cellStyle name="Normal 5 2 3 3 11 2" xfId="22812" xr:uid="{00000000-0005-0000-0000-000045990000}"/>
    <cellStyle name="Normal 5 2 3 3 11 2 2" xfId="46934" xr:uid="{00000000-0005-0000-0000-000046990000}"/>
    <cellStyle name="Normal 5 2 3 3 11 3" xfId="33516" xr:uid="{00000000-0005-0000-0000-000047990000}"/>
    <cellStyle name="Normal 5 2 3 3 12" xfId="22813" xr:uid="{00000000-0005-0000-0000-000048990000}"/>
    <cellStyle name="Normal 5 2 3 3 12 2" xfId="22814" xr:uid="{00000000-0005-0000-0000-000049990000}"/>
    <cellStyle name="Normal 5 2 3 3 12 2 2" xfId="47751" xr:uid="{00000000-0005-0000-0000-00004A990000}"/>
    <cellStyle name="Normal 5 2 3 3 12 3" xfId="34344" xr:uid="{00000000-0005-0000-0000-00004B990000}"/>
    <cellStyle name="Normal 5 2 3 3 13" xfId="22815" xr:uid="{00000000-0005-0000-0000-00004C990000}"/>
    <cellStyle name="Normal 5 2 3 3 13 2" xfId="22816" xr:uid="{00000000-0005-0000-0000-00004D990000}"/>
    <cellStyle name="Normal 5 2 3 3 13 2 2" xfId="48230" xr:uid="{00000000-0005-0000-0000-00004E990000}"/>
    <cellStyle name="Normal 5 2 3 3 13 3" xfId="34823" xr:uid="{00000000-0005-0000-0000-00004F990000}"/>
    <cellStyle name="Normal 5 2 3 3 14" xfId="22817" xr:uid="{00000000-0005-0000-0000-000050990000}"/>
    <cellStyle name="Normal 5 2 3 3 14 2" xfId="35089" xr:uid="{00000000-0005-0000-0000-000051990000}"/>
    <cellStyle name="Normal 5 2 3 3 15" xfId="22818" xr:uid="{00000000-0005-0000-0000-000052990000}"/>
    <cellStyle name="Normal 5 2 3 3 15 2" xfId="40907" xr:uid="{00000000-0005-0000-0000-000053990000}"/>
    <cellStyle name="Normal 5 2 3 3 16" xfId="27543" xr:uid="{00000000-0005-0000-0000-000054990000}"/>
    <cellStyle name="Normal 5 2 3 3 17" xfId="22808" xr:uid="{00000000-0005-0000-0000-000055990000}"/>
    <cellStyle name="Normal 5 2 3 3 2" xfId="22819" xr:uid="{00000000-0005-0000-0000-000056990000}"/>
    <cellStyle name="Normal 5 2 3 3 2 10" xfId="22820" xr:uid="{00000000-0005-0000-0000-000057990000}"/>
    <cellStyle name="Normal 5 2 3 3 2 10 2" xfId="22821" xr:uid="{00000000-0005-0000-0000-000058990000}"/>
    <cellStyle name="Normal 5 2 3 3 2 10 2 2" xfId="48054" xr:uid="{00000000-0005-0000-0000-000059990000}"/>
    <cellStyle name="Normal 5 2 3 3 2 10 3" xfId="34647" xr:uid="{00000000-0005-0000-0000-00005A990000}"/>
    <cellStyle name="Normal 5 2 3 3 2 11" xfId="22822" xr:uid="{00000000-0005-0000-0000-00005B990000}"/>
    <cellStyle name="Normal 5 2 3 3 2 11 2" xfId="41223" xr:uid="{00000000-0005-0000-0000-00005C990000}"/>
    <cellStyle name="Normal 5 2 3 3 2 12" xfId="22823" xr:uid="{00000000-0005-0000-0000-00005D990000}"/>
    <cellStyle name="Normal 5 2 3 3 2 12 2" xfId="35249" xr:uid="{00000000-0005-0000-0000-00005E990000}"/>
    <cellStyle name="Normal 5 2 3 3 2 13" xfId="27814" xr:uid="{00000000-0005-0000-0000-00005F990000}"/>
    <cellStyle name="Normal 5 2 3 3 2 2" xfId="22824" xr:uid="{00000000-0005-0000-0000-000060990000}"/>
    <cellStyle name="Normal 5 2 3 3 2 2 2" xfId="22825" xr:uid="{00000000-0005-0000-0000-000061990000}"/>
    <cellStyle name="Normal 5 2 3 3 2 2 2 2" xfId="22826" xr:uid="{00000000-0005-0000-0000-000062990000}"/>
    <cellStyle name="Normal 5 2 3 3 2 2 2 2 2" xfId="43429" xr:uid="{00000000-0005-0000-0000-000063990000}"/>
    <cellStyle name="Normal 5 2 3 3 2 2 2 3" xfId="22827" xr:uid="{00000000-0005-0000-0000-000064990000}"/>
    <cellStyle name="Normal 5 2 3 3 2 2 2 3 2" xfId="38312" xr:uid="{00000000-0005-0000-0000-000065990000}"/>
    <cellStyle name="Normal 5 2 3 3 2 2 2 4" xfId="30009" xr:uid="{00000000-0005-0000-0000-000066990000}"/>
    <cellStyle name="Normal 5 2 3 3 2 2 3" xfId="22828" xr:uid="{00000000-0005-0000-0000-000067990000}"/>
    <cellStyle name="Normal 5 2 3 3 2 2 3 2" xfId="22829" xr:uid="{00000000-0005-0000-0000-000068990000}"/>
    <cellStyle name="Normal 5 2 3 3 2 2 3 2 2" xfId="45226" xr:uid="{00000000-0005-0000-0000-000069990000}"/>
    <cellStyle name="Normal 5 2 3 3 2 2 3 3" xfId="22830" xr:uid="{00000000-0005-0000-0000-00006A990000}"/>
    <cellStyle name="Normal 5 2 3 3 2 2 3 3 2" xfId="40110" xr:uid="{00000000-0005-0000-0000-00006B990000}"/>
    <cellStyle name="Normal 5 2 3 3 2 2 3 4" xfId="31806" xr:uid="{00000000-0005-0000-0000-00006C990000}"/>
    <cellStyle name="Normal 5 2 3 3 2 2 4" xfId="22831" xr:uid="{00000000-0005-0000-0000-00006D990000}"/>
    <cellStyle name="Normal 5 2 3 3 2 2 4 2" xfId="22832" xr:uid="{00000000-0005-0000-0000-00006E990000}"/>
    <cellStyle name="Normal 5 2 3 3 2 2 4 2 2" xfId="47520" xr:uid="{00000000-0005-0000-0000-00006F990000}"/>
    <cellStyle name="Normal 5 2 3 3 2 2 4 3" xfId="34107" xr:uid="{00000000-0005-0000-0000-000070990000}"/>
    <cellStyle name="Normal 5 2 3 3 2 2 5" xfId="22833" xr:uid="{00000000-0005-0000-0000-000071990000}"/>
    <cellStyle name="Normal 5 2 3 3 2 2 5 2" xfId="41711" xr:uid="{00000000-0005-0000-0000-000072990000}"/>
    <cellStyle name="Normal 5 2 3 3 2 2 6" xfId="22834" xr:uid="{00000000-0005-0000-0000-000073990000}"/>
    <cellStyle name="Normal 5 2 3 3 2 2 6 2" xfId="36594" xr:uid="{00000000-0005-0000-0000-000074990000}"/>
    <cellStyle name="Normal 5 2 3 3 2 2 7" xfId="28286" xr:uid="{00000000-0005-0000-0000-000075990000}"/>
    <cellStyle name="Normal 5 2 3 3 2 3" xfId="22835" xr:uid="{00000000-0005-0000-0000-000076990000}"/>
    <cellStyle name="Normal 5 2 3 3 2 3 2" xfId="22836" xr:uid="{00000000-0005-0000-0000-000077990000}"/>
    <cellStyle name="Normal 5 2 3 3 2 3 2 2" xfId="22837" xr:uid="{00000000-0005-0000-0000-000078990000}"/>
    <cellStyle name="Normal 5 2 3 3 2 3 2 2 2" xfId="43430" xr:uid="{00000000-0005-0000-0000-000079990000}"/>
    <cellStyle name="Normal 5 2 3 3 2 3 2 3" xfId="22838" xr:uid="{00000000-0005-0000-0000-00007A990000}"/>
    <cellStyle name="Normal 5 2 3 3 2 3 2 3 2" xfId="38313" xr:uid="{00000000-0005-0000-0000-00007B990000}"/>
    <cellStyle name="Normal 5 2 3 3 2 3 2 4" xfId="30010" xr:uid="{00000000-0005-0000-0000-00007C990000}"/>
    <cellStyle name="Normal 5 2 3 3 2 3 3" xfId="22839" xr:uid="{00000000-0005-0000-0000-00007D990000}"/>
    <cellStyle name="Normal 5 2 3 3 2 3 3 2" xfId="42185" xr:uid="{00000000-0005-0000-0000-00007E990000}"/>
    <cellStyle name="Normal 5 2 3 3 2 3 4" xfId="22840" xr:uid="{00000000-0005-0000-0000-00007F990000}"/>
    <cellStyle name="Normal 5 2 3 3 2 3 4 2" xfId="37068" xr:uid="{00000000-0005-0000-0000-000080990000}"/>
    <cellStyle name="Normal 5 2 3 3 2 3 5" xfId="28765" xr:uid="{00000000-0005-0000-0000-000081990000}"/>
    <cellStyle name="Normal 5 2 3 3 2 4" xfId="22841" xr:uid="{00000000-0005-0000-0000-000082990000}"/>
    <cellStyle name="Normal 5 2 3 3 2 4 2" xfId="22842" xr:uid="{00000000-0005-0000-0000-000083990000}"/>
    <cellStyle name="Normal 5 2 3 3 2 4 2 2" xfId="43428" xr:uid="{00000000-0005-0000-0000-000084990000}"/>
    <cellStyle name="Normal 5 2 3 3 2 4 3" xfId="22843" xr:uid="{00000000-0005-0000-0000-000085990000}"/>
    <cellStyle name="Normal 5 2 3 3 2 4 3 2" xfId="38311" xr:uid="{00000000-0005-0000-0000-000086990000}"/>
    <cellStyle name="Normal 5 2 3 3 2 4 4" xfId="30008" xr:uid="{00000000-0005-0000-0000-000087990000}"/>
    <cellStyle name="Normal 5 2 3 3 2 5" xfId="22844" xr:uid="{00000000-0005-0000-0000-000088990000}"/>
    <cellStyle name="Normal 5 2 3 3 2 5 2" xfId="22845" xr:uid="{00000000-0005-0000-0000-000089990000}"/>
    <cellStyle name="Normal 5 2 3 3 2 5 2 2" xfId="44162" xr:uid="{00000000-0005-0000-0000-00008A990000}"/>
    <cellStyle name="Normal 5 2 3 3 2 5 3" xfId="22846" xr:uid="{00000000-0005-0000-0000-00008B990000}"/>
    <cellStyle name="Normal 5 2 3 3 2 5 3 2" xfId="39046" xr:uid="{00000000-0005-0000-0000-00008C990000}"/>
    <cellStyle name="Normal 5 2 3 3 2 5 4" xfId="30742" xr:uid="{00000000-0005-0000-0000-00008D990000}"/>
    <cellStyle name="Normal 5 2 3 3 2 6" xfId="22847" xr:uid="{00000000-0005-0000-0000-00008E990000}"/>
    <cellStyle name="Normal 5 2 3 3 2 6 2" xfId="22848" xr:uid="{00000000-0005-0000-0000-00008F990000}"/>
    <cellStyle name="Normal 5 2 3 3 2 6 2 2" xfId="44738" xr:uid="{00000000-0005-0000-0000-000090990000}"/>
    <cellStyle name="Normal 5 2 3 3 2 6 3" xfId="22849" xr:uid="{00000000-0005-0000-0000-000091990000}"/>
    <cellStyle name="Normal 5 2 3 3 2 6 3 2" xfId="39622" xr:uid="{00000000-0005-0000-0000-000092990000}"/>
    <cellStyle name="Normal 5 2 3 3 2 6 4" xfId="31318" xr:uid="{00000000-0005-0000-0000-000093990000}"/>
    <cellStyle name="Normal 5 2 3 3 2 7" xfId="22850" xr:uid="{00000000-0005-0000-0000-000094990000}"/>
    <cellStyle name="Normal 5 2 3 3 2 7 2" xfId="22851" xr:uid="{00000000-0005-0000-0000-000095990000}"/>
    <cellStyle name="Normal 5 2 3 3 2 7 2 2" xfId="45803" xr:uid="{00000000-0005-0000-0000-000096990000}"/>
    <cellStyle name="Normal 5 2 3 3 2 7 3" xfId="22852" xr:uid="{00000000-0005-0000-0000-000097990000}"/>
    <cellStyle name="Normal 5 2 3 3 2 7 3 2" xfId="40687" xr:uid="{00000000-0005-0000-0000-000098990000}"/>
    <cellStyle name="Normal 5 2 3 3 2 7 4" xfId="32385" xr:uid="{00000000-0005-0000-0000-000099990000}"/>
    <cellStyle name="Normal 5 2 3 3 2 8" xfId="22853" xr:uid="{00000000-0005-0000-0000-00009A990000}"/>
    <cellStyle name="Normal 5 2 3 3 2 8 2" xfId="22854" xr:uid="{00000000-0005-0000-0000-00009B990000}"/>
    <cellStyle name="Normal 5 2 3 3 2 8 2 2" xfId="46449" xr:uid="{00000000-0005-0000-0000-00009C990000}"/>
    <cellStyle name="Normal 5 2 3 3 2 8 3" xfId="22855" xr:uid="{00000000-0005-0000-0000-00009D990000}"/>
    <cellStyle name="Normal 5 2 3 3 2 8 3 2" xfId="36106" xr:uid="{00000000-0005-0000-0000-00009E990000}"/>
    <cellStyle name="Normal 5 2 3 3 2 8 4" xfId="33031" xr:uid="{00000000-0005-0000-0000-00009F990000}"/>
    <cellStyle name="Normal 5 2 3 3 2 9" xfId="22856" xr:uid="{00000000-0005-0000-0000-0000A0990000}"/>
    <cellStyle name="Normal 5 2 3 3 2 9 2" xfId="22857" xr:uid="{00000000-0005-0000-0000-0000A1990000}"/>
    <cellStyle name="Normal 5 2 3 3 2 9 2 2" xfId="46935" xr:uid="{00000000-0005-0000-0000-0000A2990000}"/>
    <cellStyle name="Normal 5 2 3 3 2 9 3" xfId="33517" xr:uid="{00000000-0005-0000-0000-0000A3990000}"/>
    <cellStyle name="Normal 5 2 3 3 3" xfId="22858" xr:uid="{00000000-0005-0000-0000-0000A4990000}"/>
    <cellStyle name="Normal 5 2 3 3 3 2" xfId="22859" xr:uid="{00000000-0005-0000-0000-0000A5990000}"/>
    <cellStyle name="Normal 5 2 3 3 3 2 2" xfId="22860" xr:uid="{00000000-0005-0000-0000-0000A6990000}"/>
    <cellStyle name="Normal 5 2 3 3 3 2 2 2" xfId="43431" xr:uid="{00000000-0005-0000-0000-0000A7990000}"/>
    <cellStyle name="Normal 5 2 3 3 3 2 3" xfId="22861" xr:uid="{00000000-0005-0000-0000-0000A8990000}"/>
    <cellStyle name="Normal 5 2 3 3 3 2 3 2" xfId="38314" xr:uid="{00000000-0005-0000-0000-0000A9990000}"/>
    <cellStyle name="Normal 5 2 3 3 3 2 4" xfId="30011" xr:uid="{00000000-0005-0000-0000-0000AA990000}"/>
    <cellStyle name="Normal 5 2 3 3 3 3" xfId="22862" xr:uid="{00000000-0005-0000-0000-0000AB990000}"/>
    <cellStyle name="Normal 5 2 3 3 3 3 2" xfId="22863" xr:uid="{00000000-0005-0000-0000-0000AC990000}"/>
    <cellStyle name="Normal 5 2 3 3 3 3 2 2" xfId="45225" xr:uid="{00000000-0005-0000-0000-0000AD990000}"/>
    <cellStyle name="Normal 5 2 3 3 3 3 3" xfId="22864" xr:uid="{00000000-0005-0000-0000-0000AE990000}"/>
    <cellStyle name="Normal 5 2 3 3 3 3 3 2" xfId="40109" xr:uid="{00000000-0005-0000-0000-0000AF990000}"/>
    <cellStyle name="Normal 5 2 3 3 3 3 4" xfId="31805" xr:uid="{00000000-0005-0000-0000-0000B0990000}"/>
    <cellStyle name="Normal 5 2 3 3 3 4" xfId="22865" xr:uid="{00000000-0005-0000-0000-0000B1990000}"/>
    <cellStyle name="Normal 5 2 3 3 3 4 2" xfId="22866" xr:uid="{00000000-0005-0000-0000-0000B2990000}"/>
    <cellStyle name="Normal 5 2 3 3 3 4 2 2" xfId="47193" xr:uid="{00000000-0005-0000-0000-0000B3990000}"/>
    <cellStyle name="Normal 5 2 3 3 3 4 3" xfId="22867" xr:uid="{00000000-0005-0000-0000-0000B4990000}"/>
    <cellStyle name="Normal 5 2 3 3 3 4 3 2" xfId="36593" xr:uid="{00000000-0005-0000-0000-0000B5990000}"/>
    <cellStyle name="Normal 5 2 3 3 3 4 4" xfId="33777" xr:uid="{00000000-0005-0000-0000-0000B6990000}"/>
    <cellStyle name="Normal 5 2 3 3 3 5" xfId="22868" xr:uid="{00000000-0005-0000-0000-0000B7990000}"/>
    <cellStyle name="Normal 5 2 3 3 3 5 2" xfId="41710" xr:uid="{00000000-0005-0000-0000-0000B8990000}"/>
    <cellStyle name="Normal 5 2 3 3 3 6" xfId="22869" xr:uid="{00000000-0005-0000-0000-0000B9990000}"/>
    <cellStyle name="Normal 5 2 3 3 3 6 2" xfId="35363" xr:uid="{00000000-0005-0000-0000-0000BA990000}"/>
    <cellStyle name="Normal 5 2 3 3 3 7" xfId="28285" xr:uid="{00000000-0005-0000-0000-0000BB990000}"/>
    <cellStyle name="Normal 5 2 3 3 4" xfId="22870" xr:uid="{00000000-0005-0000-0000-0000BC990000}"/>
    <cellStyle name="Normal 5 2 3 3 4 2" xfId="22871" xr:uid="{00000000-0005-0000-0000-0000BD990000}"/>
    <cellStyle name="Normal 5 2 3 3 4 2 2" xfId="22872" xr:uid="{00000000-0005-0000-0000-0000BE990000}"/>
    <cellStyle name="Normal 5 2 3 3 4 2 2 2" xfId="43432" xr:uid="{00000000-0005-0000-0000-0000BF990000}"/>
    <cellStyle name="Normal 5 2 3 3 4 2 3" xfId="22873" xr:uid="{00000000-0005-0000-0000-0000C0990000}"/>
    <cellStyle name="Normal 5 2 3 3 4 2 3 2" xfId="38315" xr:uid="{00000000-0005-0000-0000-0000C1990000}"/>
    <cellStyle name="Normal 5 2 3 3 4 2 4" xfId="30012" xr:uid="{00000000-0005-0000-0000-0000C2990000}"/>
    <cellStyle name="Normal 5 2 3 3 4 3" xfId="22874" xr:uid="{00000000-0005-0000-0000-0000C3990000}"/>
    <cellStyle name="Normal 5 2 3 3 4 3 2" xfId="22875" xr:uid="{00000000-0005-0000-0000-0000C4990000}"/>
    <cellStyle name="Normal 5 2 3 3 4 3 2 2" xfId="48364" xr:uid="{00000000-0005-0000-0000-0000C5990000}"/>
    <cellStyle name="Normal 5 2 3 3 4 3 3" xfId="36852" xr:uid="{00000000-0005-0000-0000-0000C6990000}"/>
    <cellStyle name="Normal 5 2 3 3 4 4" xfId="22876" xr:uid="{00000000-0005-0000-0000-0000C7990000}"/>
    <cellStyle name="Normal 5 2 3 3 4 4 2" xfId="41969" xr:uid="{00000000-0005-0000-0000-0000C8990000}"/>
    <cellStyle name="Normal 5 2 3 3 4 5" xfId="22877" xr:uid="{00000000-0005-0000-0000-0000C9990000}"/>
    <cellStyle name="Normal 5 2 3 3 4 5 2" xfId="35590" xr:uid="{00000000-0005-0000-0000-0000CA990000}"/>
    <cellStyle name="Normal 5 2 3 3 4 6" xfId="28544" xr:uid="{00000000-0005-0000-0000-0000CB990000}"/>
    <cellStyle name="Normal 5 2 3 3 5" xfId="22878" xr:uid="{00000000-0005-0000-0000-0000CC990000}"/>
    <cellStyle name="Normal 5 2 3 3 5 2" xfId="22879" xr:uid="{00000000-0005-0000-0000-0000CD990000}"/>
    <cellStyle name="Normal 5 2 3 3 5 2 2" xfId="43427" xr:uid="{00000000-0005-0000-0000-0000CE990000}"/>
    <cellStyle name="Normal 5 2 3 3 5 3" xfId="22880" xr:uid="{00000000-0005-0000-0000-0000CF990000}"/>
    <cellStyle name="Normal 5 2 3 3 5 3 2" xfId="38310" xr:uid="{00000000-0005-0000-0000-0000D0990000}"/>
    <cellStyle name="Normal 5 2 3 3 5 4" xfId="30007" xr:uid="{00000000-0005-0000-0000-0000D1990000}"/>
    <cellStyle name="Normal 5 2 3 3 6" xfId="22881" xr:uid="{00000000-0005-0000-0000-0000D2990000}"/>
    <cellStyle name="Normal 5 2 3 3 6 2" xfId="22882" xr:uid="{00000000-0005-0000-0000-0000D3990000}"/>
    <cellStyle name="Normal 5 2 3 3 6 2 2" xfId="44161" xr:uid="{00000000-0005-0000-0000-0000D4990000}"/>
    <cellStyle name="Normal 5 2 3 3 6 3" xfId="22883" xr:uid="{00000000-0005-0000-0000-0000D5990000}"/>
    <cellStyle name="Normal 5 2 3 3 6 3 2" xfId="39045" xr:uid="{00000000-0005-0000-0000-0000D6990000}"/>
    <cellStyle name="Normal 5 2 3 3 6 4" xfId="30741" xr:uid="{00000000-0005-0000-0000-0000D7990000}"/>
    <cellStyle name="Normal 5 2 3 3 7" xfId="22884" xr:uid="{00000000-0005-0000-0000-0000D8990000}"/>
    <cellStyle name="Normal 5 2 3 3 7 2" xfId="22885" xr:uid="{00000000-0005-0000-0000-0000D9990000}"/>
    <cellStyle name="Normal 5 2 3 3 7 2 2" xfId="44422" xr:uid="{00000000-0005-0000-0000-0000DA990000}"/>
    <cellStyle name="Normal 5 2 3 3 7 3" xfId="22886" xr:uid="{00000000-0005-0000-0000-0000DB990000}"/>
    <cellStyle name="Normal 5 2 3 3 7 3 2" xfId="39306" xr:uid="{00000000-0005-0000-0000-0000DC990000}"/>
    <cellStyle name="Normal 5 2 3 3 7 4" xfId="31002" xr:uid="{00000000-0005-0000-0000-0000DD990000}"/>
    <cellStyle name="Normal 5 2 3 3 8" xfId="22887" xr:uid="{00000000-0005-0000-0000-0000DE990000}"/>
    <cellStyle name="Normal 5 2 3 3 8 2" xfId="22888" xr:uid="{00000000-0005-0000-0000-0000DF990000}"/>
    <cellStyle name="Normal 5 2 3 3 8 2 2" xfId="45474" xr:uid="{00000000-0005-0000-0000-0000E0990000}"/>
    <cellStyle name="Normal 5 2 3 3 8 3" xfId="22889" xr:uid="{00000000-0005-0000-0000-0000E1990000}"/>
    <cellStyle name="Normal 5 2 3 3 8 3 2" xfId="40358" xr:uid="{00000000-0005-0000-0000-0000E2990000}"/>
    <cellStyle name="Normal 5 2 3 3 8 4" xfId="32054" xr:uid="{00000000-0005-0000-0000-0000E3990000}"/>
    <cellStyle name="Normal 5 2 3 3 9" xfId="22890" xr:uid="{00000000-0005-0000-0000-0000E4990000}"/>
    <cellStyle name="Normal 5 2 3 3 9 2" xfId="22891" xr:uid="{00000000-0005-0000-0000-0000E5990000}"/>
    <cellStyle name="Normal 5 2 3 3 9 2 2" xfId="46035" xr:uid="{00000000-0005-0000-0000-0000E6990000}"/>
    <cellStyle name="Normal 5 2 3 3 9 3" xfId="22892" xr:uid="{00000000-0005-0000-0000-0000E7990000}"/>
    <cellStyle name="Normal 5 2 3 3 9 3 2" xfId="35788" xr:uid="{00000000-0005-0000-0000-0000E8990000}"/>
    <cellStyle name="Normal 5 2 3 3 9 4" xfId="32617" xr:uid="{00000000-0005-0000-0000-0000E9990000}"/>
    <cellStyle name="Normal 5 2 3 4" xfId="741" xr:uid="{00000000-0005-0000-0000-0000EA990000}"/>
    <cellStyle name="Normal 5 2 3 4 10" xfId="22894" xr:uid="{00000000-0005-0000-0000-0000EB990000}"/>
    <cellStyle name="Normal 5 2 3 4 10 2" xfId="22895" xr:uid="{00000000-0005-0000-0000-0000EC990000}"/>
    <cellStyle name="Normal 5 2 3 4 10 2 2" xfId="46163" xr:uid="{00000000-0005-0000-0000-0000ED990000}"/>
    <cellStyle name="Normal 5 2 3 4 10 3" xfId="32745" xr:uid="{00000000-0005-0000-0000-0000EE990000}"/>
    <cellStyle name="Normal 5 2 3 4 11" xfId="22896" xr:uid="{00000000-0005-0000-0000-0000EF990000}"/>
    <cellStyle name="Normal 5 2 3 4 11 2" xfId="22897" xr:uid="{00000000-0005-0000-0000-0000F0990000}"/>
    <cellStyle name="Normal 5 2 3 4 11 2 2" xfId="46936" xr:uid="{00000000-0005-0000-0000-0000F1990000}"/>
    <cellStyle name="Normal 5 2 3 4 11 3" xfId="33518" xr:uid="{00000000-0005-0000-0000-0000F2990000}"/>
    <cellStyle name="Normal 5 2 3 4 12" xfId="22898" xr:uid="{00000000-0005-0000-0000-0000F3990000}"/>
    <cellStyle name="Normal 5 2 3 4 12 2" xfId="22899" xr:uid="{00000000-0005-0000-0000-0000F4990000}"/>
    <cellStyle name="Normal 5 2 3 4 12 2 2" xfId="47752" xr:uid="{00000000-0005-0000-0000-0000F5990000}"/>
    <cellStyle name="Normal 5 2 3 4 12 3" xfId="34345" xr:uid="{00000000-0005-0000-0000-0000F6990000}"/>
    <cellStyle name="Normal 5 2 3 4 13" xfId="22900" xr:uid="{00000000-0005-0000-0000-0000F7990000}"/>
    <cellStyle name="Normal 5 2 3 4 13 2" xfId="22901" xr:uid="{00000000-0005-0000-0000-0000F8990000}"/>
    <cellStyle name="Normal 5 2 3 4 13 2 2" xfId="48314" xr:uid="{00000000-0005-0000-0000-0000F9990000}"/>
    <cellStyle name="Normal 5 2 3 4 13 3" xfId="34907" xr:uid="{00000000-0005-0000-0000-0000FA990000}"/>
    <cellStyle name="Normal 5 2 3 4 14" xfId="22902" xr:uid="{00000000-0005-0000-0000-0000FB990000}"/>
    <cellStyle name="Normal 5 2 3 4 14 2" xfId="35090" xr:uid="{00000000-0005-0000-0000-0000FC990000}"/>
    <cellStyle name="Normal 5 2 3 4 15" xfId="22903" xr:uid="{00000000-0005-0000-0000-0000FD990000}"/>
    <cellStyle name="Normal 5 2 3 4 15 2" xfId="40837" xr:uid="{00000000-0005-0000-0000-0000FE990000}"/>
    <cellStyle name="Normal 5 2 3 4 16" xfId="27544" xr:uid="{00000000-0005-0000-0000-0000FF990000}"/>
    <cellStyle name="Normal 5 2 3 4 17" xfId="22893" xr:uid="{00000000-0005-0000-0000-0000009A0000}"/>
    <cellStyle name="Normal 5 2 3 4 2" xfId="22904" xr:uid="{00000000-0005-0000-0000-0000019A0000}"/>
    <cellStyle name="Normal 5 2 3 4 2 10" xfId="22905" xr:uid="{00000000-0005-0000-0000-0000029A0000}"/>
    <cellStyle name="Normal 5 2 3 4 2 10 2" xfId="22906" xr:uid="{00000000-0005-0000-0000-0000039A0000}"/>
    <cellStyle name="Normal 5 2 3 4 2 10 2 2" xfId="48055" xr:uid="{00000000-0005-0000-0000-0000049A0000}"/>
    <cellStyle name="Normal 5 2 3 4 2 10 3" xfId="34648" xr:uid="{00000000-0005-0000-0000-0000059A0000}"/>
    <cellStyle name="Normal 5 2 3 4 2 11" xfId="22907" xr:uid="{00000000-0005-0000-0000-0000069A0000}"/>
    <cellStyle name="Normal 5 2 3 4 2 11 2" xfId="41153" xr:uid="{00000000-0005-0000-0000-0000079A0000}"/>
    <cellStyle name="Normal 5 2 3 4 2 12" xfId="22908" xr:uid="{00000000-0005-0000-0000-0000089A0000}"/>
    <cellStyle name="Normal 5 2 3 4 2 12 2" xfId="35591" xr:uid="{00000000-0005-0000-0000-0000099A0000}"/>
    <cellStyle name="Normal 5 2 3 4 2 13" xfId="27745" xr:uid="{00000000-0005-0000-0000-00000A9A0000}"/>
    <cellStyle name="Normal 5 2 3 4 2 2" xfId="22909" xr:uid="{00000000-0005-0000-0000-00000B9A0000}"/>
    <cellStyle name="Normal 5 2 3 4 2 2 2" xfId="22910" xr:uid="{00000000-0005-0000-0000-00000C9A0000}"/>
    <cellStyle name="Normal 5 2 3 4 2 2 2 2" xfId="22911" xr:uid="{00000000-0005-0000-0000-00000D9A0000}"/>
    <cellStyle name="Normal 5 2 3 4 2 2 2 2 2" xfId="43435" xr:uid="{00000000-0005-0000-0000-00000E9A0000}"/>
    <cellStyle name="Normal 5 2 3 4 2 2 2 3" xfId="22912" xr:uid="{00000000-0005-0000-0000-00000F9A0000}"/>
    <cellStyle name="Normal 5 2 3 4 2 2 2 3 2" xfId="38318" xr:uid="{00000000-0005-0000-0000-0000109A0000}"/>
    <cellStyle name="Normal 5 2 3 4 2 2 2 4" xfId="30015" xr:uid="{00000000-0005-0000-0000-0000119A0000}"/>
    <cellStyle name="Normal 5 2 3 4 2 2 3" xfId="22913" xr:uid="{00000000-0005-0000-0000-0000129A0000}"/>
    <cellStyle name="Normal 5 2 3 4 2 2 3 2" xfId="22914" xr:uid="{00000000-0005-0000-0000-0000139A0000}"/>
    <cellStyle name="Normal 5 2 3 4 2 2 3 2 2" xfId="45228" xr:uid="{00000000-0005-0000-0000-0000149A0000}"/>
    <cellStyle name="Normal 5 2 3 4 2 2 3 3" xfId="22915" xr:uid="{00000000-0005-0000-0000-0000159A0000}"/>
    <cellStyle name="Normal 5 2 3 4 2 2 3 3 2" xfId="40112" xr:uid="{00000000-0005-0000-0000-0000169A0000}"/>
    <cellStyle name="Normal 5 2 3 4 2 2 3 4" xfId="31808" xr:uid="{00000000-0005-0000-0000-0000179A0000}"/>
    <cellStyle name="Normal 5 2 3 4 2 2 4" xfId="22916" xr:uid="{00000000-0005-0000-0000-0000189A0000}"/>
    <cellStyle name="Normal 5 2 3 4 2 2 4 2" xfId="22917" xr:uid="{00000000-0005-0000-0000-0000199A0000}"/>
    <cellStyle name="Normal 5 2 3 4 2 2 4 2 2" xfId="47521" xr:uid="{00000000-0005-0000-0000-00001A9A0000}"/>
    <cellStyle name="Normal 5 2 3 4 2 2 4 3" xfId="34108" xr:uid="{00000000-0005-0000-0000-00001B9A0000}"/>
    <cellStyle name="Normal 5 2 3 4 2 2 5" xfId="22918" xr:uid="{00000000-0005-0000-0000-00001C9A0000}"/>
    <cellStyle name="Normal 5 2 3 4 2 2 5 2" xfId="41713" xr:uid="{00000000-0005-0000-0000-00001D9A0000}"/>
    <cellStyle name="Normal 5 2 3 4 2 2 6" xfId="22919" xr:uid="{00000000-0005-0000-0000-00001E9A0000}"/>
    <cellStyle name="Normal 5 2 3 4 2 2 6 2" xfId="36596" xr:uid="{00000000-0005-0000-0000-00001F9A0000}"/>
    <cellStyle name="Normal 5 2 3 4 2 2 7" xfId="28288" xr:uid="{00000000-0005-0000-0000-0000209A0000}"/>
    <cellStyle name="Normal 5 2 3 4 2 3" xfId="22920" xr:uid="{00000000-0005-0000-0000-0000219A0000}"/>
    <cellStyle name="Normal 5 2 3 4 2 3 2" xfId="22921" xr:uid="{00000000-0005-0000-0000-0000229A0000}"/>
    <cellStyle name="Normal 5 2 3 4 2 3 2 2" xfId="22922" xr:uid="{00000000-0005-0000-0000-0000239A0000}"/>
    <cellStyle name="Normal 5 2 3 4 2 3 2 2 2" xfId="43436" xr:uid="{00000000-0005-0000-0000-0000249A0000}"/>
    <cellStyle name="Normal 5 2 3 4 2 3 2 3" xfId="22923" xr:uid="{00000000-0005-0000-0000-0000259A0000}"/>
    <cellStyle name="Normal 5 2 3 4 2 3 2 3 2" xfId="38319" xr:uid="{00000000-0005-0000-0000-0000269A0000}"/>
    <cellStyle name="Normal 5 2 3 4 2 3 2 4" xfId="30016" xr:uid="{00000000-0005-0000-0000-0000279A0000}"/>
    <cellStyle name="Normal 5 2 3 4 2 3 3" xfId="22924" xr:uid="{00000000-0005-0000-0000-0000289A0000}"/>
    <cellStyle name="Normal 5 2 3 4 2 3 3 2" xfId="42115" xr:uid="{00000000-0005-0000-0000-0000299A0000}"/>
    <cellStyle name="Normal 5 2 3 4 2 3 4" xfId="22925" xr:uid="{00000000-0005-0000-0000-00002A9A0000}"/>
    <cellStyle name="Normal 5 2 3 4 2 3 4 2" xfId="36998" xr:uid="{00000000-0005-0000-0000-00002B9A0000}"/>
    <cellStyle name="Normal 5 2 3 4 2 3 5" xfId="28695" xr:uid="{00000000-0005-0000-0000-00002C9A0000}"/>
    <cellStyle name="Normal 5 2 3 4 2 4" xfId="22926" xr:uid="{00000000-0005-0000-0000-00002D9A0000}"/>
    <cellStyle name="Normal 5 2 3 4 2 4 2" xfId="22927" xr:uid="{00000000-0005-0000-0000-00002E9A0000}"/>
    <cellStyle name="Normal 5 2 3 4 2 4 2 2" xfId="43434" xr:uid="{00000000-0005-0000-0000-00002F9A0000}"/>
    <cellStyle name="Normal 5 2 3 4 2 4 3" xfId="22928" xr:uid="{00000000-0005-0000-0000-0000309A0000}"/>
    <cellStyle name="Normal 5 2 3 4 2 4 3 2" xfId="38317" xr:uid="{00000000-0005-0000-0000-0000319A0000}"/>
    <cellStyle name="Normal 5 2 3 4 2 4 4" xfId="30014" xr:uid="{00000000-0005-0000-0000-0000329A0000}"/>
    <cellStyle name="Normal 5 2 3 4 2 5" xfId="22929" xr:uid="{00000000-0005-0000-0000-0000339A0000}"/>
    <cellStyle name="Normal 5 2 3 4 2 5 2" xfId="22930" xr:uid="{00000000-0005-0000-0000-0000349A0000}"/>
    <cellStyle name="Normal 5 2 3 4 2 5 2 2" xfId="44164" xr:uid="{00000000-0005-0000-0000-0000359A0000}"/>
    <cellStyle name="Normal 5 2 3 4 2 5 3" xfId="22931" xr:uid="{00000000-0005-0000-0000-0000369A0000}"/>
    <cellStyle name="Normal 5 2 3 4 2 5 3 2" xfId="39048" xr:uid="{00000000-0005-0000-0000-0000379A0000}"/>
    <cellStyle name="Normal 5 2 3 4 2 5 4" xfId="30744" xr:uid="{00000000-0005-0000-0000-0000389A0000}"/>
    <cellStyle name="Normal 5 2 3 4 2 6" xfId="22932" xr:uid="{00000000-0005-0000-0000-0000399A0000}"/>
    <cellStyle name="Normal 5 2 3 4 2 6 2" xfId="22933" xr:uid="{00000000-0005-0000-0000-00003A9A0000}"/>
    <cellStyle name="Normal 5 2 3 4 2 6 2 2" xfId="44668" xr:uid="{00000000-0005-0000-0000-00003B9A0000}"/>
    <cellStyle name="Normal 5 2 3 4 2 6 3" xfId="22934" xr:uid="{00000000-0005-0000-0000-00003C9A0000}"/>
    <cellStyle name="Normal 5 2 3 4 2 6 3 2" xfId="39552" xr:uid="{00000000-0005-0000-0000-00003D9A0000}"/>
    <cellStyle name="Normal 5 2 3 4 2 6 4" xfId="31248" xr:uid="{00000000-0005-0000-0000-00003E9A0000}"/>
    <cellStyle name="Normal 5 2 3 4 2 7" xfId="22935" xr:uid="{00000000-0005-0000-0000-00003F9A0000}"/>
    <cellStyle name="Normal 5 2 3 4 2 7 2" xfId="22936" xr:uid="{00000000-0005-0000-0000-0000409A0000}"/>
    <cellStyle name="Normal 5 2 3 4 2 7 2 2" xfId="45804" xr:uid="{00000000-0005-0000-0000-0000419A0000}"/>
    <cellStyle name="Normal 5 2 3 4 2 7 3" xfId="22937" xr:uid="{00000000-0005-0000-0000-0000429A0000}"/>
    <cellStyle name="Normal 5 2 3 4 2 7 3 2" xfId="40688" xr:uid="{00000000-0005-0000-0000-0000439A0000}"/>
    <cellStyle name="Normal 5 2 3 4 2 7 4" xfId="32386" xr:uid="{00000000-0005-0000-0000-0000449A0000}"/>
    <cellStyle name="Normal 5 2 3 4 2 8" xfId="22938" xr:uid="{00000000-0005-0000-0000-0000459A0000}"/>
    <cellStyle name="Normal 5 2 3 4 2 8 2" xfId="22939" xr:uid="{00000000-0005-0000-0000-0000469A0000}"/>
    <cellStyle name="Normal 5 2 3 4 2 8 2 2" xfId="46379" xr:uid="{00000000-0005-0000-0000-0000479A0000}"/>
    <cellStyle name="Normal 5 2 3 4 2 8 3" xfId="22940" xr:uid="{00000000-0005-0000-0000-0000489A0000}"/>
    <cellStyle name="Normal 5 2 3 4 2 8 3 2" xfId="36036" xr:uid="{00000000-0005-0000-0000-0000499A0000}"/>
    <cellStyle name="Normal 5 2 3 4 2 8 4" xfId="32961" xr:uid="{00000000-0005-0000-0000-00004A9A0000}"/>
    <cellStyle name="Normal 5 2 3 4 2 9" xfId="22941" xr:uid="{00000000-0005-0000-0000-00004B9A0000}"/>
    <cellStyle name="Normal 5 2 3 4 2 9 2" xfId="22942" xr:uid="{00000000-0005-0000-0000-00004C9A0000}"/>
    <cellStyle name="Normal 5 2 3 4 2 9 2 2" xfId="46937" xr:uid="{00000000-0005-0000-0000-00004D9A0000}"/>
    <cellStyle name="Normal 5 2 3 4 2 9 3" xfId="33519" xr:uid="{00000000-0005-0000-0000-00004E9A0000}"/>
    <cellStyle name="Normal 5 2 3 4 3" xfId="22943" xr:uid="{00000000-0005-0000-0000-00004F9A0000}"/>
    <cellStyle name="Normal 5 2 3 4 3 2" xfId="22944" xr:uid="{00000000-0005-0000-0000-0000509A0000}"/>
    <cellStyle name="Normal 5 2 3 4 3 2 2" xfId="22945" xr:uid="{00000000-0005-0000-0000-0000519A0000}"/>
    <cellStyle name="Normal 5 2 3 4 3 2 2 2" xfId="43437" xr:uid="{00000000-0005-0000-0000-0000529A0000}"/>
    <cellStyle name="Normal 5 2 3 4 3 2 3" xfId="22946" xr:uid="{00000000-0005-0000-0000-0000539A0000}"/>
    <cellStyle name="Normal 5 2 3 4 3 2 3 2" xfId="38320" xr:uid="{00000000-0005-0000-0000-0000549A0000}"/>
    <cellStyle name="Normal 5 2 3 4 3 2 4" xfId="30017" xr:uid="{00000000-0005-0000-0000-0000559A0000}"/>
    <cellStyle name="Normal 5 2 3 4 3 3" xfId="22947" xr:uid="{00000000-0005-0000-0000-0000569A0000}"/>
    <cellStyle name="Normal 5 2 3 4 3 3 2" xfId="22948" xr:uid="{00000000-0005-0000-0000-0000579A0000}"/>
    <cellStyle name="Normal 5 2 3 4 3 3 2 2" xfId="45227" xr:uid="{00000000-0005-0000-0000-0000589A0000}"/>
    <cellStyle name="Normal 5 2 3 4 3 3 3" xfId="22949" xr:uid="{00000000-0005-0000-0000-0000599A0000}"/>
    <cellStyle name="Normal 5 2 3 4 3 3 3 2" xfId="40111" xr:uid="{00000000-0005-0000-0000-00005A9A0000}"/>
    <cellStyle name="Normal 5 2 3 4 3 3 4" xfId="31807" xr:uid="{00000000-0005-0000-0000-00005B9A0000}"/>
    <cellStyle name="Normal 5 2 3 4 3 4" xfId="22950" xr:uid="{00000000-0005-0000-0000-00005C9A0000}"/>
    <cellStyle name="Normal 5 2 3 4 3 4 2" xfId="22951" xr:uid="{00000000-0005-0000-0000-00005D9A0000}"/>
    <cellStyle name="Normal 5 2 3 4 3 4 2 2" xfId="47123" xr:uid="{00000000-0005-0000-0000-00005E9A0000}"/>
    <cellStyle name="Normal 5 2 3 4 3 4 3" xfId="33707" xr:uid="{00000000-0005-0000-0000-00005F9A0000}"/>
    <cellStyle name="Normal 5 2 3 4 3 5" xfId="22952" xr:uid="{00000000-0005-0000-0000-0000609A0000}"/>
    <cellStyle name="Normal 5 2 3 4 3 5 2" xfId="41712" xr:uid="{00000000-0005-0000-0000-0000619A0000}"/>
    <cellStyle name="Normal 5 2 3 4 3 6" xfId="22953" xr:uid="{00000000-0005-0000-0000-0000629A0000}"/>
    <cellStyle name="Normal 5 2 3 4 3 6 2" xfId="36595" xr:uid="{00000000-0005-0000-0000-0000639A0000}"/>
    <cellStyle name="Normal 5 2 3 4 3 7" xfId="28287" xr:uid="{00000000-0005-0000-0000-0000649A0000}"/>
    <cellStyle name="Normal 5 2 3 4 4" xfId="22954" xr:uid="{00000000-0005-0000-0000-0000659A0000}"/>
    <cellStyle name="Normal 5 2 3 4 4 2" xfId="22955" xr:uid="{00000000-0005-0000-0000-0000669A0000}"/>
    <cellStyle name="Normal 5 2 3 4 4 2 2" xfId="22956" xr:uid="{00000000-0005-0000-0000-0000679A0000}"/>
    <cellStyle name="Normal 5 2 3 4 4 2 2 2" xfId="43438" xr:uid="{00000000-0005-0000-0000-0000689A0000}"/>
    <cellStyle name="Normal 5 2 3 4 4 2 3" xfId="22957" xr:uid="{00000000-0005-0000-0000-0000699A0000}"/>
    <cellStyle name="Normal 5 2 3 4 4 2 3 2" xfId="38321" xr:uid="{00000000-0005-0000-0000-00006A9A0000}"/>
    <cellStyle name="Normal 5 2 3 4 4 2 4" xfId="30018" xr:uid="{00000000-0005-0000-0000-00006B9A0000}"/>
    <cellStyle name="Normal 5 2 3 4 4 3" xfId="22958" xr:uid="{00000000-0005-0000-0000-00006C9A0000}"/>
    <cellStyle name="Normal 5 2 3 4 4 3 2" xfId="41899" xr:uid="{00000000-0005-0000-0000-00006D9A0000}"/>
    <cellStyle name="Normal 5 2 3 4 4 4" xfId="22959" xr:uid="{00000000-0005-0000-0000-00006E9A0000}"/>
    <cellStyle name="Normal 5 2 3 4 4 4 2" xfId="36782" xr:uid="{00000000-0005-0000-0000-00006F9A0000}"/>
    <cellStyle name="Normal 5 2 3 4 4 5" xfId="28474" xr:uid="{00000000-0005-0000-0000-0000709A0000}"/>
    <cellStyle name="Normal 5 2 3 4 5" xfId="22960" xr:uid="{00000000-0005-0000-0000-0000719A0000}"/>
    <cellStyle name="Normal 5 2 3 4 5 2" xfId="22961" xr:uid="{00000000-0005-0000-0000-0000729A0000}"/>
    <cellStyle name="Normal 5 2 3 4 5 2 2" xfId="43433" xr:uid="{00000000-0005-0000-0000-0000739A0000}"/>
    <cellStyle name="Normal 5 2 3 4 5 3" xfId="22962" xr:uid="{00000000-0005-0000-0000-0000749A0000}"/>
    <cellStyle name="Normal 5 2 3 4 5 3 2" xfId="38316" xr:uid="{00000000-0005-0000-0000-0000759A0000}"/>
    <cellStyle name="Normal 5 2 3 4 5 4" xfId="30013" xr:uid="{00000000-0005-0000-0000-0000769A0000}"/>
    <cellStyle name="Normal 5 2 3 4 6" xfId="22963" xr:uid="{00000000-0005-0000-0000-0000779A0000}"/>
    <cellStyle name="Normal 5 2 3 4 6 2" xfId="22964" xr:uid="{00000000-0005-0000-0000-0000789A0000}"/>
    <cellStyle name="Normal 5 2 3 4 6 2 2" xfId="44163" xr:uid="{00000000-0005-0000-0000-0000799A0000}"/>
    <cellStyle name="Normal 5 2 3 4 6 3" xfId="22965" xr:uid="{00000000-0005-0000-0000-00007A9A0000}"/>
    <cellStyle name="Normal 5 2 3 4 6 3 2" xfId="39047" xr:uid="{00000000-0005-0000-0000-00007B9A0000}"/>
    <cellStyle name="Normal 5 2 3 4 6 4" xfId="30743" xr:uid="{00000000-0005-0000-0000-00007C9A0000}"/>
    <cellStyle name="Normal 5 2 3 4 7" xfId="22966" xr:uid="{00000000-0005-0000-0000-00007D9A0000}"/>
    <cellStyle name="Normal 5 2 3 4 7 2" xfId="22967" xr:uid="{00000000-0005-0000-0000-00007E9A0000}"/>
    <cellStyle name="Normal 5 2 3 4 7 2 2" xfId="44352" xr:uid="{00000000-0005-0000-0000-00007F9A0000}"/>
    <cellStyle name="Normal 5 2 3 4 7 3" xfId="22968" xr:uid="{00000000-0005-0000-0000-0000809A0000}"/>
    <cellStyle name="Normal 5 2 3 4 7 3 2" xfId="39236" xr:uid="{00000000-0005-0000-0000-0000819A0000}"/>
    <cellStyle name="Normal 5 2 3 4 7 4" xfId="30932" xr:uid="{00000000-0005-0000-0000-0000829A0000}"/>
    <cellStyle name="Normal 5 2 3 4 8" xfId="22969" xr:uid="{00000000-0005-0000-0000-0000839A0000}"/>
    <cellStyle name="Normal 5 2 3 4 8 2" xfId="22970" xr:uid="{00000000-0005-0000-0000-0000849A0000}"/>
    <cellStyle name="Normal 5 2 3 4 8 2 2" xfId="45582" xr:uid="{00000000-0005-0000-0000-0000859A0000}"/>
    <cellStyle name="Normal 5 2 3 4 8 3" xfId="22971" xr:uid="{00000000-0005-0000-0000-0000869A0000}"/>
    <cellStyle name="Normal 5 2 3 4 8 3 2" xfId="40466" xr:uid="{00000000-0005-0000-0000-0000879A0000}"/>
    <cellStyle name="Normal 5 2 3 4 8 4" xfId="32162" xr:uid="{00000000-0005-0000-0000-0000889A0000}"/>
    <cellStyle name="Normal 5 2 3 4 9" xfId="22972" xr:uid="{00000000-0005-0000-0000-0000899A0000}"/>
    <cellStyle name="Normal 5 2 3 4 9 2" xfId="22973" xr:uid="{00000000-0005-0000-0000-00008A9A0000}"/>
    <cellStyle name="Normal 5 2 3 4 9 2 2" xfId="46036" xr:uid="{00000000-0005-0000-0000-00008B9A0000}"/>
    <cellStyle name="Normal 5 2 3 4 9 3" xfId="22974" xr:uid="{00000000-0005-0000-0000-00008C9A0000}"/>
    <cellStyle name="Normal 5 2 3 4 9 3 2" xfId="35718" xr:uid="{00000000-0005-0000-0000-00008D9A0000}"/>
    <cellStyle name="Normal 5 2 3 4 9 4" xfId="32618" xr:uid="{00000000-0005-0000-0000-00008E9A0000}"/>
    <cellStyle name="Normal 5 2 3 5" xfId="742" xr:uid="{00000000-0005-0000-0000-00008F9A0000}"/>
    <cellStyle name="Normal 5 2 3 5 10" xfId="22976" xr:uid="{00000000-0005-0000-0000-0000909A0000}"/>
    <cellStyle name="Normal 5 2 3 5 10 2" xfId="22977" xr:uid="{00000000-0005-0000-0000-0000919A0000}"/>
    <cellStyle name="Normal 5 2 3 5 10 2 2" xfId="48056" xr:uid="{00000000-0005-0000-0000-0000929A0000}"/>
    <cellStyle name="Normal 5 2 3 5 10 3" xfId="34649" xr:uid="{00000000-0005-0000-0000-0000939A0000}"/>
    <cellStyle name="Normal 5 2 3 5 11" xfId="22978" xr:uid="{00000000-0005-0000-0000-0000949A0000}"/>
    <cellStyle name="Normal 5 2 3 5 11 2" xfId="41078" xr:uid="{00000000-0005-0000-0000-0000959A0000}"/>
    <cellStyle name="Normal 5 2 3 5 12" xfId="22979" xr:uid="{00000000-0005-0000-0000-0000969A0000}"/>
    <cellStyle name="Normal 5 2 3 5 12 2" xfId="35246" xr:uid="{00000000-0005-0000-0000-0000979A0000}"/>
    <cellStyle name="Normal 5 2 3 5 13" xfId="27545" xr:uid="{00000000-0005-0000-0000-0000989A0000}"/>
    <cellStyle name="Normal 5 2 3 5 14" xfId="22975" xr:uid="{00000000-0005-0000-0000-0000999A0000}"/>
    <cellStyle name="Normal 5 2 3 5 2" xfId="22980" xr:uid="{00000000-0005-0000-0000-00009A9A0000}"/>
    <cellStyle name="Normal 5 2 3 5 2 2" xfId="22981" xr:uid="{00000000-0005-0000-0000-00009B9A0000}"/>
    <cellStyle name="Normal 5 2 3 5 2 2 2" xfId="22982" xr:uid="{00000000-0005-0000-0000-00009C9A0000}"/>
    <cellStyle name="Normal 5 2 3 5 2 2 2 2" xfId="43440" xr:uid="{00000000-0005-0000-0000-00009D9A0000}"/>
    <cellStyle name="Normal 5 2 3 5 2 2 3" xfId="22983" xr:uid="{00000000-0005-0000-0000-00009E9A0000}"/>
    <cellStyle name="Normal 5 2 3 5 2 2 3 2" xfId="38323" xr:uid="{00000000-0005-0000-0000-00009F9A0000}"/>
    <cellStyle name="Normal 5 2 3 5 2 2 4" xfId="30020" xr:uid="{00000000-0005-0000-0000-0000A09A0000}"/>
    <cellStyle name="Normal 5 2 3 5 2 3" xfId="22984" xr:uid="{00000000-0005-0000-0000-0000A19A0000}"/>
    <cellStyle name="Normal 5 2 3 5 2 3 2" xfId="22985" xr:uid="{00000000-0005-0000-0000-0000A29A0000}"/>
    <cellStyle name="Normal 5 2 3 5 2 3 2 2" xfId="45229" xr:uid="{00000000-0005-0000-0000-0000A39A0000}"/>
    <cellStyle name="Normal 5 2 3 5 2 3 3" xfId="22986" xr:uid="{00000000-0005-0000-0000-0000A49A0000}"/>
    <cellStyle name="Normal 5 2 3 5 2 3 3 2" xfId="40113" xr:uid="{00000000-0005-0000-0000-0000A59A0000}"/>
    <cellStyle name="Normal 5 2 3 5 2 3 4" xfId="31809" xr:uid="{00000000-0005-0000-0000-0000A69A0000}"/>
    <cellStyle name="Normal 5 2 3 5 2 4" xfId="22987" xr:uid="{00000000-0005-0000-0000-0000A79A0000}"/>
    <cellStyle name="Normal 5 2 3 5 2 4 2" xfId="22988" xr:uid="{00000000-0005-0000-0000-0000A89A0000}"/>
    <cellStyle name="Normal 5 2 3 5 2 4 2 2" xfId="47522" xr:uid="{00000000-0005-0000-0000-0000A99A0000}"/>
    <cellStyle name="Normal 5 2 3 5 2 4 3" xfId="34109" xr:uid="{00000000-0005-0000-0000-0000AA9A0000}"/>
    <cellStyle name="Normal 5 2 3 5 2 5" xfId="22989" xr:uid="{00000000-0005-0000-0000-0000AB9A0000}"/>
    <cellStyle name="Normal 5 2 3 5 2 5 2" xfId="41714" xr:uid="{00000000-0005-0000-0000-0000AC9A0000}"/>
    <cellStyle name="Normal 5 2 3 5 2 6" xfId="22990" xr:uid="{00000000-0005-0000-0000-0000AD9A0000}"/>
    <cellStyle name="Normal 5 2 3 5 2 6 2" xfId="36597" xr:uid="{00000000-0005-0000-0000-0000AE9A0000}"/>
    <cellStyle name="Normal 5 2 3 5 2 7" xfId="28289" xr:uid="{00000000-0005-0000-0000-0000AF9A0000}"/>
    <cellStyle name="Normal 5 2 3 5 3" xfId="22991" xr:uid="{00000000-0005-0000-0000-0000B09A0000}"/>
    <cellStyle name="Normal 5 2 3 5 3 2" xfId="22992" xr:uid="{00000000-0005-0000-0000-0000B19A0000}"/>
    <cellStyle name="Normal 5 2 3 5 3 2 2" xfId="22993" xr:uid="{00000000-0005-0000-0000-0000B29A0000}"/>
    <cellStyle name="Normal 5 2 3 5 3 2 2 2" xfId="43441" xr:uid="{00000000-0005-0000-0000-0000B39A0000}"/>
    <cellStyle name="Normal 5 2 3 5 3 2 3" xfId="22994" xr:uid="{00000000-0005-0000-0000-0000B49A0000}"/>
    <cellStyle name="Normal 5 2 3 5 3 2 3 2" xfId="38324" xr:uid="{00000000-0005-0000-0000-0000B59A0000}"/>
    <cellStyle name="Normal 5 2 3 5 3 2 4" xfId="30021" xr:uid="{00000000-0005-0000-0000-0000B69A0000}"/>
    <cellStyle name="Normal 5 2 3 5 3 3" xfId="22995" xr:uid="{00000000-0005-0000-0000-0000B79A0000}"/>
    <cellStyle name="Normal 5 2 3 5 3 3 2" xfId="42040" xr:uid="{00000000-0005-0000-0000-0000B89A0000}"/>
    <cellStyle name="Normal 5 2 3 5 3 4" xfId="22996" xr:uid="{00000000-0005-0000-0000-0000B99A0000}"/>
    <cellStyle name="Normal 5 2 3 5 3 4 2" xfId="36923" xr:uid="{00000000-0005-0000-0000-0000BA9A0000}"/>
    <cellStyle name="Normal 5 2 3 5 3 5" xfId="28620" xr:uid="{00000000-0005-0000-0000-0000BB9A0000}"/>
    <cellStyle name="Normal 5 2 3 5 4" xfId="22997" xr:uid="{00000000-0005-0000-0000-0000BC9A0000}"/>
    <cellStyle name="Normal 5 2 3 5 4 2" xfId="22998" xr:uid="{00000000-0005-0000-0000-0000BD9A0000}"/>
    <cellStyle name="Normal 5 2 3 5 4 2 2" xfId="43439" xr:uid="{00000000-0005-0000-0000-0000BE9A0000}"/>
    <cellStyle name="Normal 5 2 3 5 4 3" xfId="22999" xr:uid="{00000000-0005-0000-0000-0000BF9A0000}"/>
    <cellStyle name="Normal 5 2 3 5 4 3 2" xfId="38322" xr:uid="{00000000-0005-0000-0000-0000C09A0000}"/>
    <cellStyle name="Normal 5 2 3 5 4 4" xfId="30019" xr:uid="{00000000-0005-0000-0000-0000C19A0000}"/>
    <cellStyle name="Normal 5 2 3 5 5" xfId="23000" xr:uid="{00000000-0005-0000-0000-0000C29A0000}"/>
    <cellStyle name="Normal 5 2 3 5 5 2" xfId="23001" xr:uid="{00000000-0005-0000-0000-0000C39A0000}"/>
    <cellStyle name="Normal 5 2 3 5 5 2 2" xfId="44165" xr:uid="{00000000-0005-0000-0000-0000C49A0000}"/>
    <cellStyle name="Normal 5 2 3 5 5 3" xfId="23002" xr:uid="{00000000-0005-0000-0000-0000C59A0000}"/>
    <cellStyle name="Normal 5 2 3 5 5 3 2" xfId="39049" xr:uid="{00000000-0005-0000-0000-0000C69A0000}"/>
    <cellStyle name="Normal 5 2 3 5 5 4" xfId="30745" xr:uid="{00000000-0005-0000-0000-0000C79A0000}"/>
    <cellStyle name="Normal 5 2 3 5 6" xfId="23003" xr:uid="{00000000-0005-0000-0000-0000C89A0000}"/>
    <cellStyle name="Normal 5 2 3 5 6 2" xfId="23004" xr:uid="{00000000-0005-0000-0000-0000C99A0000}"/>
    <cellStyle name="Normal 5 2 3 5 6 2 2" xfId="44593" xr:uid="{00000000-0005-0000-0000-0000CA9A0000}"/>
    <cellStyle name="Normal 5 2 3 5 6 3" xfId="23005" xr:uid="{00000000-0005-0000-0000-0000CB9A0000}"/>
    <cellStyle name="Normal 5 2 3 5 6 3 2" xfId="39477" xr:uid="{00000000-0005-0000-0000-0000CC9A0000}"/>
    <cellStyle name="Normal 5 2 3 5 6 4" xfId="31173" xr:uid="{00000000-0005-0000-0000-0000CD9A0000}"/>
    <cellStyle name="Normal 5 2 3 5 7" xfId="23006" xr:uid="{00000000-0005-0000-0000-0000CE9A0000}"/>
    <cellStyle name="Normal 5 2 3 5 7 2" xfId="23007" xr:uid="{00000000-0005-0000-0000-0000CF9A0000}"/>
    <cellStyle name="Normal 5 2 3 5 7 2 2" xfId="45805" xr:uid="{00000000-0005-0000-0000-0000D09A0000}"/>
    <cellStyle name="Normal 5 2 3 5 7 3" xfId="23008" xr:uid="{00000000-0005-0000-0000-0000D19A0000}"/>
    <cellStyle name="Normal 5 2 3 5 7 3 2" xfId="40689" xr:uid="{00000000-0005-0000-0000-0000D29A0000}"/>
    <cellStyle name="Normal 5 2 3 5 7 4" xfId="32387" xr:uid="{00000000-0005-0000-0000-0000D39A0000}"/>
    <cellStyle name="Normal 5 2 3 5 8" xfId="23009" xr:uid="{00000000-0005-0000-0000-0000D49A0000}"/>
    <cellStyle name="Normal 5 2 3 5 8 2" xfId="23010" xr:uid="{00000000-0005-0000-0000-0000D59A0000}"/>
    <cellStyle name="Normal 5 2 3 5 8 2 2" xfId="46304" xr:uid="{00000000-0005-0000-0000-0000D69A0000}"/>
    <cellStyle name="Normal 5 2 3 5 8 3" xfId="23011" xr:uid="{00000000-0005-0000-0000-0000D79A0000}"/>
    <cellStyle name="Normal 5 2 3 5 8 3 2" xfId="35961" xr:uid="{00000000-0005-0000-0000-0000D89A0000}"/>
    <cellStyle name="Normal 5 2 3 5 8 4" xfId="32886" xr:uid="{00000000-0005-0000-0000-0000D99A0000}"/>
    <cellStyle name="Normal 5 2 3 5 9" xfId="23012" xr:uid="{00000000-0005-0000-0000-0000DA9A0000}"/>
    <cellStyle name="Normal 5 2 3 5 9 2" xfId="23013" xr:uid="{00000000-0005-0000-0000-0000DB9A0000}"/>
    <cellStyle name="Normal 5 2 3 5 9 2 2" xfId="46938" xr:uid="{00000000-0005-0000-0000-0000DC9A0000}"/>
    <cellStyle name="Normal 5 2 3 5 9 3" xfId="33520" xr:uid="{00000000-0005-0000-0000-0000DD9A0000}"/>
    <cellStyle name="Normal 5 2 3 6" xfId="743" xr:uid="{00000000-0005-0000-0000-0000DE9A0000}"/>
    <cellStyle name="Normal 5 2 3 6 10" xfId="23015" xr:uid="{00000000-0005-0000-0000-0000DF9A0000}"/>
    <cellStyle name="Normal 5 2 3 6 10 2" xfId="35293" xr:uid="{00000000-0005-0000-0000-0000E09A0000}"/>
    <cellStyle name="Normal 5 2 3 6 11" xfId="27546" xr:uid="{00000000-0005-0000-0000-0000E19A0000}"/>
    <cellStyle name="Normal 5 2 3 6 12" xfId="23014" xr:uid="{00000000-0005-0000-0000-0000E29A0000}"/>
    <cellStyle name="Normal 5 2 3 6 2" xfId="23016" xr:uid="{00000000-0005-0000-0000-0000E39A0000}"/>
    <cellStyle name="Normal 5 2 3 6 2 2" xfId="23017" xr:uid="{00000000-0005-0000-0000-0000E49A0000}"/>
    <cellStyle name="Normal 5 2 3 6 2 2 2" xfId="23018" xr:uid="{00000000-0005-0000-0000-0000E59A0000}"/>
    <cellStyle name="Normal 5 2 3 6 2 2 2 2" xfId="43443" xr:uid="{00000000-0005-0000-0000-0000E69A0000}"/>
    <cellStyle name="Normal 5 2 3 6 2 2 3" xfId="23019" xr:uid="{00000000-0005-0000-0000-0000E79A0000}"/>
    <cellStyle name="Normal 5 2 3 6 2 2 3 2" xfId="38326" xr:uid="{00000000-0005-0000-0000-0000E89A0000}"/>
    <cellStyle name="Normal 5 2 3 6 2 2 4" xfId="30023" xr:uid="{00000000-0005-0000-0000-0000E99A0000}"/>
    <cellStyle name="Normal 5 2 3 6 2 3" xfId="23020" xr:uid="{00000000-0005-0000-0000-0000EA9A0000}"/>
    <cellStyle name="Normal 5 2 3 6 2 3 2" xfId="23021" xr:uid="{00000000-0005-0000-0000-0000EB9A0000}"/>
    <cellStyle name="Normal 5 2 3 6 2 3 2 2" xfId="45230" xr:uid="{00000000-0005-0000-0000-0000EC9A0000}"/>
    <cellStyle name="Normal 5 2 3 6 2 3 3" xfId="23022" xr:uid="{00000000-0005-0000-0000-0000ED9A0000}"/>
    <cellStyle name="Normal 5 2 3 6 2 3 3 2" xfId="40114" xr:uid="{00000000-0005-0000-0000-0000EE9A0000}"/>
    <cellStyle name="Normal 5 2 3 6 2 3 4" xfId="31810" xr:uid="{00000000-0005-0000-0000-0000EF9A0000}"/>
    <cellStyle name="Normal 5 2 3 6 2 4" xfId="23023" xr:uid="{00000000-0005-0000-0000-0000F09A0000}"/>
    <cellStyle name="Normal 5 2 3 6 2 4 2" xfId="23024" xr:uid="{00000000-0005-0000-0000-0000F19A0000}"/>
    <cellStyle name="Normal 5 2 3 6 2 4 2 2" xfId="47523" xr:uid="{00000000-0005-0000-0000-0000F29A0000}"/>
    <cellStyle name="Normal 5 2 3 6 2 4 3" xfId="34110" xr:uid="{00000000-0005-0000-0000-0000F39A0000}"/>
    <cellStyle name="Normal 5 2 3 6 2 5" xfId="23025" xr:uid="{00000000-0005-0000-0000-0000F49A0000}"/>
    <cellStyle name="Normal 5 2 3 6 2 5 2" xfId="41715" xr:uid="{00000000-0005-0000-0000-0000F59A0000}"/>
    <cellStyle name="Normal 5 2 3 6 2 6" xfId="23026" xr:uid="{00000000-0005-0000-0000-0000F69A0000}"/>
    <cellStyle name="Normal 5 2 3 6 2 6 2" xfId="36598" xr:uid="{00000000-0005-0000-0000-0000F79A0000}"/>
    <cellStyle name="Normal 5 2 3 6 2 7" xfId="28290" xr:uid="{00000000-0005-0000-0000-0000F89A0000}"/>
    <cellStyle name="Normal 5 2 3 6 3" xfId="23027" xr:uid="{00000000-0005-0000-0000-0000F99A0000}"/>
    <cellStyle name="Normal 5 2 3 6 3 2" xfId="23028" xr:uid="{00000000-0005-0000-0000-0000FA9A0000}"/>
    <cellStyle name="Normal 5 2 3 6 3 2 2" xfId="43442" xr:uid="{00000000-0005-0000-0000-0000FB9A0000}"/>
    <cellStyle name="Normal 5 2 3 6 3 3" xfId="23029" xr:uid="{00000000-0005-0000-0000-0000FC9A0000}"/>
    <cellStyle name="Normal 5 2 3 6 3 3 2" xfId="38325" xr:uid="{00000000-0005-0000-0000-0000FD9A0000}"/>
    <cellStyle name="Normal 5 2 3 6 3 4" xfId="30022" xr:uid="{00000000-0005-0000-0000-0000FE9A0000}"/>
    <cellStyle name="Normal 5 2 3 6 4" xfId="23030" xr:uid="{00000000-0005-0000-0000-0000FF9A0000}"/>
    <cellStyle name="Normal 5 2 3 6 4 2" xfId="23031" xr:uid="{00000000-0005-0000-0000-0000009B0000}"/>
    <cellStyle name="Normal 5 2 3 6 4 2 2" xfId="44166" xr:uid="{00000000-0005-0000-0000-0000019B0000}"/>
    <cellStyle name="Normal 5 2 3 6 4 3" xfId="23032" xr:uid="{00000000-0005-0000-0000-0000029B0000}"/>
    <cellStyle name="Normal 5 2 3 6 4 3 2" xfId="39050" xr:uid="{00000000-0005-0000-0000-0000039B0000}"/>
    <cellStyle name="Normal 5 2 3 6 4 4" xfId="30746" xr:uid="{00000000-0005-0000-0000-0000049B0000}"/>
    <cellStyle name="Normal 5 2 3 6 5" xfId="23033" xr:uid="{00000000-0005-0000-0000-0000059B0000}"/>
    <cellStyle name="Normal 5 2 3 6 5 2" xfId="23034" xr:uid="{00000000-0005-0000-0000-0000069B0000}"/>
    <cellStyle name="Normal 5 2 3 6 5 2 2" xfId="44576" xr:uid="{00000000-0005-0000-0000-0000079B0000}"/>
    <cellStyle name="Normal 5 2 3 6 5 3" xfId="23035" xr:uid="{00000000-0005-0000-0000-0000089B0000}"/>
    <cellStyle name="Normal 5 2 3 6 5 3 2" xfId="39460" xr:uid="{00000000-0005-0000-0000-0000099B0000}"/>
    <cellStyle name="Normal 5 2 3 6 5 4" xfId="31156" xr:uid="{00000000-0005-0000-0000-00000A9B0000}"/>
    <cellStyle name="Normal 5 2 3 6 6" xfId="23036" xr:uid="{00000000-0005-0000-0000-00000B9B0000}"/>
    <cellStyle name="Normal 5 2 3 6 6 2" xfId="23037" xr:uid="{00000000-0005-0000-0000-00000C9B0000}"/>
    <cellStyle name="Normal 5 2 3 6 6 2 2" xfId="45806" xr:uid="{00000000-0005-0000-0000-00000D9B0000}"/>
    <cellStyle name="Normal 5 2 3 6 6 3" xfId="23038" xr:uid="{00000000-0005-0000-0000-00000E9B0000}"/>
    <cellStyle name="Normal 5 2 3 6 6 3 2" xfId="40690" xr:uid="{00000000-0005-0000-0000-00000F9B0000}"/>
    <cellStyle name="Normal 5 2 3 6 6 4" xfId="32388" xr:uid="{00000000-0005-0000-0000-0000109B0000}"/>
    <cellStyle name="Normal 5 2 3 6 7" xfId="23039" xr:uid="{00000000-0005-0000-0000-0000119B0000}"/>
    <cellStyle name="Normal 5 2 3 6 7 2" xfId="23040" xr:uid="{00000000-0005-0000-0000-0000129B0000}"/>
    <cellStyle name="Normal 5 2 3 6 7 2 2" xfId="46939" xr:uid="{00000000-0005-0000-0000-0000139B0000}"/>
    <cellStyle name="Normal 5 2 3 6 7 3" xfId="23041" xr:uid="{00000000-0005-0000-0000-0000149B0000}"/>
    <cellStyle name="Normal 5 2 3 6 7 3 2" xfId="35943" xr:uid="{00000000-0005-0000-0000-0000159B0000}"/>
    <cellStyle name="Normal 5 2 3 6 7 4" xfId="33521" xr:uid="{00000000-0005-0000-0000-0000169B0000}"/>
    <cellStyle name="Normal 5 2 3 6 8" xfId="23042" xr:uid="{00000000-0005-0000-0000-0000179B0000}"/>
    <cellStyle name="Normal 5 2 3 6 8 2" xfId="23043" xr:uid="{00000000-0005-0000-0000-0000189B0000}"/>
    <cellStyle name="Normal 5 2 3 6 8 2 2" xfId="48057" xr:uid="{00000000-0005-0000-0000-0000199B0000}"/>
    <cellStyle name="Normal 5 2 3 6 8 3" xfId="34650" xr:uid="{00000000-0005-0000-0000-00001A9B0000}"/>
    <cellStyle name="Normal 5 2 3 6 9" xfId="23044" xr:uid="{00000000-0005-0000-0000-00001B9B0000}"/>
    <cellStyle name="Normal 5 2 3 6 9 2" xfId="41061" xr:uid="{00000000-0005-0000-0000-00001C9B0000}"/>
    <cellStyle name="Normal 5 2 3 7" xfId="1420" xr:uid="{00000000-0005-0000-0000-00001D9B0000}"/>
    <cellStyle name="Normal 5 2 3 7 10" xfId="23046" xr:uid="{00000000-0005-0000-0000-00001E9B0000}"/>
    <cellStyle name="Normal 5 2 3 7 10 2" xfId="35586" xr:uid="{00000000-0005-0000-0000-00001F9B0000}"/>
    <cellStyle name="Normal 5 2 3 7 11" xfId="27686" xr:uid="{00000000-0005-0000-0000-0000209B0000}"/>
    <cellStyle name="Normal 5 2 3 7 12" xfId="23045" xr:uid="{00000000-0005-0000-0000-0000219B0000}"/>
    <cellStyle name="Normal 5 2 3 7 2" xfId="23047" xr:uid="{00000000-0005-0000-0000-0000229B0000}"/>
    <cellStyle name="Normal 5 2 3 7 2 2" xfId="23048" xr:uid="{00000000-0005-0000-0000-0000239B0000}"/>
    <cellStyle name="Normal 5 2 3 7 2 2 2" xfId="23049" xr:uid="{00000000-0005-0000-0000-0000249B0000}"/>
    <cellStyle name="Normal 5 2 3 7 2 2 2 2" xfId="43445" xr:uid="{00000000-0005-0000-0000-0000259B0000}"/>
    <cellStyle name="Normal 5 2 3 7 2 2 3" xfId="23050" xr:uid="{00000000-0005-0000-0000-0000269B0000}"/>
    <cellStyle name="Normal 5 2 3 7 2 2 3 2" xfId="38328" xr:uid="{00000000-0005-0000-0000-0000279B0000}"/>
    <cellStyle name="Normal 5 2 3 7 2 2 4" xfId="30025" xr:uid="{00000000-0005-0000-0000-0000289B0000}"/>
    <cellStyle name="Normal 5 2 3 7 2 3" xfId="23051" xr:uid="{00000000-0005-0000-0000-0000299B0000}"/>
    <cellStyle name="Normal 5 2 3 7 2 3 2" xfId="23052" xr:uid="{00000000-0005-0000-0000-00002A9B0000}"/>
    <cellStyle name="Normal 5 2 3 7 2 3 2 2" xfId="45231" xr:uid="{00000000-0005-0000-0000-00002B9B0000}"/>
    <cellStyle name="Normal 5 2 3 7 2 3 3" xfId="23053" xr:uid="{00000000-0005-0000-0000-00002C9B0000}"/>
    <cellStyle name="Normal 5 2 3 7 2 3 3 2" xfId="40115" xr:uid="{00000000-0005-0000-0000-00002D9B0000}"/>
    <cellStyle name="Normal 5 2 3 7 2 3 4" xfId="31811" xr:uid="{00000000-0005-0000-0000-00002E9B0000}"/>
    <cellStyle name="Normal 5 2 3 7 2 4" xfId="23054" xr:uid="{00000000-0005-0000-0000-00002F9B0000}"/>
    <cellStyle name="Normal 5 2 3 7 2 4 2" xfId="23055" xr:uid="{00000000-0005-0000-0000-0000309B0000}"/>
    <cellStyle name="Normal 5 2 3 7 2 4 2 2" xfId="47515" xr:uid="{00000000-0005-0000-0000-0000319B0000}"/>
    <cellStyle name="Normal 5 2 3 7 2 4 3" xfId="34102" xr:uid="{00000000-0005-0000-0000-0000329B0000}"/>
    <cellStyle name="Normal 5 2 3 7 2 5" xfId="23056" xr:uid="{00000000-0005-0000-0000-0000339B0000}"/>
    <cellStyle name="Normal 5 2 3 7 2 5 2" xfId="41716" xr:uid="{00000000-0005-0000-0000-0000349B0000}"/>
    <cellStyle name="Normal 5 2 3 7 2 6" xfId="23057" xr:uid="{00000000-0005-0000-0000-0000359B0000}"/>
    <cellStyle name="Normal 5 2 3 7 2 6 2" xfId="36599" xr:uid="{00000000-0005-0000-0000-0000369B0000}"/>
    <cellStyle name="Normal 5 2 3 7 2 7" xfId="28291" xr:uid="{00000000-0005-0000-0000-0000379B0000}"/>
    <cellStyle name="Normal 5 2 3 7 3" xfId="23058" xr:uid="{00000000-0005-0000-0000-0000389B0000}"/>
    <cellStyle name="Normal 5 2 3 7 3 2" xfId="23059" xr:uid="{00000000-0005-0000-0000-0000399B0000}"/>
    <cellStyle name="Normal 5 2 3 7 3 2 2" xfId="43444" xr:uid="{00000000-0005-0000-0000-00003A9B0000}"/>
    <cellStyle name="Normal 5 2 3 7 3 3" xfId="23060" xr:uid="{00000000-0005-0000-0000-00003B9B0000}"/>
    <cellStyle name="Normal 5 2 3 7 3 3 2" xfId="38327" xr:uid="{00000000-0005-0000-0000-00003C9B0000}"/>
    <cellStyle name="Normal 5 2 3 7 3 4" xfId="30024" xr:uid="{00000000-0005-0000-0000-00003D9B0000}"/>
    <cellStyle name="Normal 5 2 3 7 4" xfId="23061" xr:uid="{00000000-0005-0000-0000-00003E9B0000}"/>
    <cellStyle name="Normal 5 2 3 7 4 2" xfId="23062" xr:uid="{00000000-0005-0000-0000-00003F9B0000}"/>
    <cellStyle name="Normal 5 2 3 7 4 2 2" xfId="44167" xr:uid="{00000000-0005-0000-0000-0000409B0000}"/>
    <cellStyle name="Normal 5 2 3 7 4 3" xfId="23063" xr:uid="{00000000-0005-0000-0000-0000419B0000}"/>
    <cellStyle name="Normal 5 2 3 7 4 3 2" xfId="39051" xr:uid="{00000000-0005-0000-0000-0000429B0000}"/>
    <cellStyle name="Normal 5 2 3 7 4 4" xfId="30747" xr:uid="{00000000-0005-0000-0000-0000439B0000}"/>
    <cellStyle name="Normal 5 2 3 7 5" xfId="23064" xr:uid="{00000000-0005-0000-0000-0000449B0000}"/>
    <cellStyle name="Normal 5 2 3 7 5 2" xfId="23065" xr:uid="{00000000-0005-0000-0000-0000459B0000}"/>
    <cellStyle name="Normal 5 2 3 7 5 2 2" xfId="44508" xr:uid="{00000000-0005-0000-0000-0000469B0000}"/>
    <cellStyle name="Normal 5 2 3 7 5 3" xfId="23066" xr:uid="{00000000-0005-0000-0000-0000479B0000}"/>
    <cellStyle name="Normal 5 2 3 7 5 3 2" xfId="39392" xr:uid="{00000000-0005-0000-0000-0000489B0000}"/>
    <cellStyle name="Normal 5 2 3 7 5 4" xfId="31088" xr:uid="{00000000-0005-0000-0000-0000499B0000}"/>
    <cellStyle name="Normal 5 2 3 7 6" xfId="23067" xr:uid="{00000000-0005-0000-0000-00004A9B0000}"/>
    <cellStyle name="Normal 5 2 3 7 6 2" xfId="23068" xr:uid="{00000000-0005-0000-0000-00004B9B0000}"/>
    <cellStyle name="Normal 5 2 3 7 6 2 2" xfId="45807" xr:uid="{00000000-0005-0000-0000-00004C9B0000}"/>
    <cellStyle name="Normal 5 2 3 7 6 3" xfId="23069" xr:uid="{00000000-0005-0000-0000-00004D9B0000}"/>
    <cellStyle name="Normal 5 2 3 7 6 3 2" xfId="40691" xr:uid="{00000000-0005-0000-0000-00004E9B0000}"/>
    <cellStyle name="Normal 5 2 3 7 6 4" xfId="32389" xr:uid="{00000000-0005-0000-0000-00004F9B0000}"/>
    <cellStyle name="Normal 5 2 3 7 7" xfId="23070" xr:uid="{00000000-0005-0000-0000-0000509B0000}"/>
    <cellStyle name="Normal 5 2 3 7 7 2" xfId="23071" xr:uid="{00000000-0005-0000-0000-0000519B0000}"/>
    <cellStyle name="Normal 5 2 3 7 7 2 2" xfId="46940" xr:uid="{00000000-0005-0000-0000-0000529B0000}"/>
    <cellStyle name="Normal 5 2 3 7 7 3" xfId="23072" xr:uid="{00000000-0005-0000-0000-0000539B0000}"/>
    <cellStyle name="Normal 5 2 3 7 7 3 2" xfId="35875" xr:uid="{00000000-0005-0000-0000-0000549B0000}"/>
    <cellStyle name="Normal 5 2 3 7 7 4" xfId="33522" xr:uid="{00000000-0005-0000-0000-0000559B0000}"/>
    <cellStyle name="Normal 5 2 3 7 8" xfId="23073" xr:uid="{00000000-0005-0000-0000-0000569B0000}"/>
    <cellStyle name="Normal 5 2 3 7 8 2" xfId="23074" xr:uid="{00000000-0005-0000-0000-0000579B0000}"/>
    <cellStyle name="Normal 5 2 3 7 8 2 2" xfId="48058" xr:uid="{00000000-0005-0000-0000-0000589B0000}"/>
    <cellStyle name="Normal 5 2 3 7 8 3" xfId="34651" xr:uid="{00000000-0005-0000-0000-0000599B0000}"/>
    <cellStyle name="Normal 5 2 3 7 9" xfId="23075" xr:uid="{00000000-0005-0000-0000-00005A9B0000}"/>
    <cellStyle name="Normal 5 2 3 7 9 2" xfId="40993" xr:uid="{00000000-0005-0000-0000-00005B9B0000}"/>
    <cellStyle name="Normal 5 2 3 8" xfId="1413" xr:uid="{00000000-0005-0000-0000-00005C9B0000}"/>
    <cellStyle name="Normal 5 2 3 8 2" xfId="23077" xr:uid="{00000000-0005-0000-0000-00005D9B0000}"/>
    <cellStyle name="Normal 5 2 3 8 2 2" xfId="23078" xr:uid="{00000000-0005-0000-0000-00005E9B0000}"/>
    <cellStyle name="Normal 5 2 3 8 2 2 2" xfId="43446" xr:uid="{00000000-0005-0000-0000-00005F9B0000}"/>
    <cellStyle name="Normal 5 2 3 8 2 3" xfId="23079" xr:uid="{00000000-0005-0000-0000-0000609B0000}"/>
    <cellStyle name="Normal 5 2 3 8 2 3 2" xfId="38329" xr:uid="{00000000-0005-0000-0000-0000619B0000}"/>
    <cellStyle name="Normal 5 2 3 8 2 4" xfId="30026" xr:uid="{00000000-0005-0000-0000-0000629B0000}"/>
    <cellStyle name="Normal 5 2 3 8 3" xfId="23080" xr:uid="{00000000-0005-0000-0000-0000639B0000}"/>
    <cellStyle name="Normal 5 2 3 8 3 2" xfId="23081" xr:uid="{00000000-0005-0000-0000-0000649B0000}"/>
    <cellStyle name="Normal 5 2 3 8 3 2 2" xfId="45217" xr:uid="{00000000-0005-0000-0000-0000659B0000}"/>
    <cellStyle name="Normal 5 2 3 8 3 3" xfId="23082" xr:uid="{00000000-0005-0000-0000-0000669B0000}"/>
    <cellStyle name="Normal 5 2 3 8 3 3 2" xfId="40101" xr:uid="{00000000-0005-0000-0000-0000679B0000}"/>
    <cellStyle name="Normal 5 2 3 8 3 4" xfId="31797" xr:uid="{00000000-0005-0000-0000-0000689B0000}"/>
    <cellStyle name="Normal 5 2 3 8 4" xfId="23083" xr:uid="{00000000-0005-0000-0000-0000699B0000}"/>
    <cellStyle name="Normal 5 2 3 8 4 2" xfId="23084" xr:uid="{00000000-0005-0000-0000-00006A9B0000}"/>
    <cellStyle name="Normal 5 2 3 8 4 2 2" xfId="47048" xr:uid="{00000000-0005-0000-0000-00006B9B0000}"/>
    <cellStyle name="Normal 5 2 3 8 4 3" xfId="33632" xr:uid="{00000000-0005-0000-0000-00006C9B0000}"/>
    <cellStyle name="Normal 5 2 3 8 5" xfId="23085" xr:uid="{00000000-0005-0000-0000-00006D9B0000}"/>
    <cellStyle name="Normal 5 2 3 8 5 2" xfId="41702" xr:uid="{00000000-0005-0000-0000-00006E9B0000}"/>
    <cellStyle name="Normal 5 2 3 8 6" xfId="23086" xr:uid="{00000000-0005-0000-0000-00006F9B0000}"/>
    <cellStyle name="Normal 5 2 3 8 6 2" xfId="36585" xr:uid="{00000000-0005-0000-0000-0000709B0000}"/>
    <cellStyle name="Normal 5 2 3 8 7" xfId="28277" xr:uid="{00000000-0005-0000-0000-0000719B0000}"/>
    <cellStyle name="Normal 5 2 3 8 8" xfId="23076" xr:uid="{00000000-0005-0000-0000-0000729B0000}"/>
    <cellStyle name="Normal 5 2 3 9" xfId="23087" xr:uid="{00000000-0005-0000-0000-0000739B0000}"/>
    <cellStyle name="Normal 5 2 3 9 2" xfId="23088" xr:uid="{00000000-0005-0000-0000-0000749B0000}"/>
    <cellStyle name="Normal 5 2 3 9 2 2" xfId="23089" xr:uid="{00000000-0005-0000-0000-0000759B0000}"/>
    <cellStyle name="Normal 5 2 3 9 2 2 2" xfId="43447" xr:uid="{00000000-0005-0000-0000-0000769B0000}"/>
    <cellStyle name="Normal 5 2 3 9 2 3" xfId="23090" xr:uid="{00000000-0005-0000-0000-0000779B0000}"/>
    <cellStyle name="Normal 5 2 3 9 2 3 2" xfId="38330" xr:uid="{00000000-0005-0000-0000-0000789B0000}"/>
    <cellStyle name="Normal 5 2 3 9 2 4" xfId="30027" xr:uid="{00000000-0005-0000-0000-0000799B0000}"/>
    <cellStyle name="Normal 5 2 3 9 3" xfId="23091" xr:uid="{00000000-0005-0000-0000-00007A9B0000}"/>
    <cellStyle name="Normal 5 2 3 9 3 2" xfId="41824" xr:uid="{00000000-0005-0000-0000-00007B9B0000}"/>
    <cellStyle name="Normal 5 2 3 9 4" xfId="23092" xr:uid="{00000000-0005-0000-0000-00007C9B0000}"/>
    <cellStyle name="Normal 5 2 3 9 4 2" xfId="36707" xr:uid="{00000000-0005-0000-0000-00007D9B0000}"/>
    <cellStyle name="Normal 5 2 3 9 5" xfId="28399" xr:uid="{00000000-0005-0000-0000-00007E9B0000}"/>
    <cellStyle name="Normal 5 2 4" xfId="744" xr:uid="{00000000-0005-0000-0000-00007F9B0000}"/>
    <cellStyle name="Normal 5 2 4 10" xfId="23094" xr:uid="{00000000-0005-0000-0000-0000809B0000}"/>
    <cellStyle name="Normal 5 2 4 10 2" xfId="23095" xr:uid="{00000000-0005-0000-0000-0000819B0000}"/>
    <cellStyle name="Normal 5 2 4 10 2 2" xfId="44168" xr:uid="{00000000-0005-0000-0000-0000829B0000}"/>
    <cellStyle name="Normal 5 2 4 10 3" xfId="23096" xr:uid="{00000000-0005-0000-0000-0000839B0000}"/>
    <cellStyle name="Normal 5 2 4 10 3 2" xfId="39052" xr:uid="{00000000-0005-0000-0000-0000849B0000}"/>
    <cellStyle name="Normal 5 2 4 10 4" xfId="30748" xr:uid="{00000000-0005-0000-0000-0000859B0000}"/>
    <cellStyle name="Normal 5 2 4 11" xfId="23097" xr:uid="{00000000-0005-0000-0000-0000869B0000}"/>
    <cellStyle name="Normal 5 2 4 11 2" xfId="23098" xr:uid="{00000000-0005-0000-0000-0000879B0000}"/>
    <cellStyle name="Normal 5 2 4 11 2 2" xfId="44280" xr:uid="{00000000-0005-0000-0000-0000889B0000}"/>
    <cellStyle name="Normal 5 2 4 11 3" xfId="23099" xr:uid="{00000000-0005-0000-0000-0000899B0000}"/>
    <cellStyle name="Normal 5 2 4 11 3 2" xfId="39164" xr:uid="{00000000-0005-0000-0000-00008A9B0000}"/>
    <cellStyle name="Normal 5 2 4 11 4" xfId="30860" xr:uid="{00000000-0005-0000-0000-00008B9B0000}"/>
    <cellStyle name="Normal 5 2 4 12" xfId="23100" xr:uid="{00000000-0005-0000-0000-00008C9B0000}"/>
    <cellStyle name="Normal 5 2 4 12 2" xfId="23101" xr:uid="{00000000-0005-0000-0000-00008D9B0000}"/>
    <cellStyle name="Normal 5 2 4 12 2 2" xfId="45475" xr:uid="{00000000-0005-0000-0000-00008E9B0000}"/>
    <cellStyle name="Normal 5 2 4 12 3" xfId="23102" xr:uid="{00000000-0005-0000-0000-00008F9B0000}"/>
    <cellStyle name="Normal 5 2 4 12 3 2" xfId="40359" xr:uid="{00000000-0005-0000-0000-0000909B0000}"/>
    <cellStyle name="Normal 5 2 4 12 4" xfId="32055" xr:uid="{00000000-0005-0000-0000-0000919B0000}"/>
    <cellStyle name="Normal 5 2 4 13" xfId="23103" xr:uid="{00000000-0005-0000-0000-0000929B0000}"/>
    <cellStyle name="Normal 5 2 4 13 2" xfId="23104" xr:uid="{00000000-0005-0000-0000-0000939B0000}"/>
    <cellStyle name="Normal 5 2 4 13 2 2" xfId="46037" xr:uid="{00000000-0005-0000-0000-0000949B0000}"/>
    <cellStyle name="Normal 5 2 4 13 3" xfId="23105" xr:uid="{00000000-0005-0000-0000-0000959B0000}"/>
    <cellStyle name="Normal 5 2 4 13 3 2" xfId="35647" xr:uid="{00000000-0005-0000-0000-0000969B0000}"/>
    <cellStyle name="Normal 5 2 4 13 4" xfId="32619" xr:uid="{00000000-0005-0000-0000-0000979B0000}"/>
    <cellStyle name="Normal 5 2 4 14" xfId="23106" xr:uid="{00000000-0005-0000-0000-0000989B0000}"/>
    <cellStyle name="Normal 5 2 4 14 2" xfId="23107" xr:uid="{00000000-0005-0000-0000-0000999B0000}"/>
    <cellStyle name="Normal 5 2 4 14 2 2" xfId="46092" xr:uid="{00000000-0005-0000-0000-00009A9B0000}"/>
    <cellStyle name="Normal 5 2 4 14 3" xfId="32674" xr:uid="{00000000-0005-0000-0000-00009B9B0000}"/>
    <cellStyle name="Normal 5 2 4 15" xfId="23108" xr:uid="{00000000-0005-0000-0000-00009C9B0000}"/>
    <cellStyle name="Normal 5 2 4 15 2" xfId="23109" xr:uid="{00000000-0005-0000-0000-00009D9B0000}"/>
    <cellStyle name="Normal 5 2 4 15 2 2" xfId="46941" xr:uid="{00000000-0005-0000-0000-00009E9B0000}"/>
    <cellStyle name="Normal 5 2 4 15 3" xfId="33523" xr:uid="{00000000-0005-0000-0000-00009F9B0000}"/>
    <cellStyle name="Normal 5 2 4 16" xfId="23110" xr:uid="{00000000-0005-0000-0000-0000A09B0000}"/>
    <cellStyle name="Normal 5 2 4 16 2" xfId="23111" xr:uid="{00000000-0005-0000-0000-0000A19B0000}"/>
    <cellStyle name="Normal 5 2 4 16 2 2" xfId="47753" xr:uid="{00000000-0005-0000-0000-0000A29B0000}"/>
    <cellStyle name="Normal 5 2 4 16 3" xfId="34346" xr:uid="{00000000-0005-0000-0000-0000A39B0000}"/>
    <cellStyle name="Normal 5 2 4 17" xfId="23112" xr:uid="{00000000-0005-0000-0000-0000A49B0000}"/>
    <cellStyle name="Normal 5 2 4 17 2" xfId="23113" xr:uid="{00000000-0005-0000-0000-0000A59B0000}"/>
    <cellStyle name="Normal 5 2 4 17 2 2" xfId="48231" xr:uid="{00000000-0005-0000-0000-0000A69B0000}"/>
    <cellStyle name="Normal 5 2 4 17 3" xfId="34824" xr:uid="{00000000-0005-0000-0000-0000A79B0000}"/>
    <cellStyle name="Normal 5 2 4 18" xfId="23114" xr:uid="{00000000-0005-0000-0000-0000A89B0000}"/>
    <cellStyle name="Normal 5 2 4 18 2" xfId="35091" xr:uid="{00000000-0005-0000-0000-0000A99B0000}"/>
    <cellStyle name="Normal 5 2 4 19" xfId="23115" xr:uid="{00000000-0005-0000-0000-0000AA9B0000}"/>
    <cellStyle name="Normal 5 2 4 19 2" xfId="40766" xr:uid="{00000000-0005-0000-0000-0000AB9B0000}"/>
    <cellStyle name="Normal 5 2 4 2" xfId="745" xr:uid="{00000000-0005-0000-0000-0000AC9B0000}"/>
    <cellStyle name="Normal 5 2 4 2 10" xfId="23117" xr:uid="{00000000-0005-0000-0000-0000AD9B0000}"/>
    <cellStyle name="Normal 5 2 4 2 10 2" xfId="23118" xr:uid="{00000000-0005-0000-0000-0000AE9B0000}"/>
    <cellStyle name="Normal 5 2 4 2 10 2 2" xfId="45476" xr:uid="{00000000-0005-0000-0000-0000AF9B0000}"/>
    <cellStyle name="Normal 5 2 4 2 10 3" xfId="23119" xr:uid="{00000000-0005-0000-0000-0000B09B0000}"/>
    <cellStyle name="Normal 5 2 4 2 10 3 2" xfId="40360" xr:uid="{00000000-0005-0000-0000-0000B19B0000}"/>
    <cellStyle name="Normal 5 2 4 2 10 4" xfId="32056" xr:uid="{00000000-0005-0000-0000-0000B29B0000}"/>
    <cellStyle name="Normal 5 2 4 2 11" xfId="23120" xr:uid="{00000000-0005-0000-0000-0000B39B0000}"/>
    <cellStyle name="Normal 5 2 4 2 11 2" xfId="23121" xr:uid="{00000000-0005-0000-0000-0000B49B0000}"/>
    <cellStyle name="Normal 5 2 4 2 11 2 2" xfId="46038" xr:uid="{00000000-0005-0000-0000-0000B59B0000}"/>
    <cellStyle name="Normal 5 2 4 2 11 3" xfId="23122" xr:uid="{00000000-0005-0000-0000-0000B69B0000}"/>
    <cellStyle name="Normal 5 2 4 2 11 3 2" xfId="35681" xr:uid="{00000000-0005-0000-0000-0000B79B0000}"/>
    <cellStyle name="Normal 5 2 4 2 11 4" xfId="32620" xr:uid="{00000000-0005-0000-0000-0000B89B0000}"/>
    <cellStyle name="Normal 5 2 4 2 12" xfId="23123" xr:uid="{00000000-0005-0000-0000-0000B99B0000}"/>
    <cellStyle name="Normal 5 2 4 2 12 2" xfId="23124" xr:uid="{00000000-0005-0000-0000-0000BA9B0000}"/>
    <cellStyle name="Normal 5 2 4 2 12 2 2" xfId="46126" xr:uid="{00000000-0005-0000-0000-0000BB9B0000}"/>
    <cellStyle name="Normal 5 2 4 2 12 3" xfId="32708" xr:uid="{00000000-0005-0000-0000-0000BC9B0000}"/>
    <cellStyle name="Normal 5 2 4 2 13" xfId="23125" xr:uid="{00000000-0005-0000-0000-0000BD9B0000}"/>
    <cellStyle name="Normal 5 2 4 2 13 2" xfId="23126" xr:uid="{00000000-0005-0000-0000-0000BE9B0000}"/>
    <cellStyle name="Normal 5 2 4 2 13 2 2" xfId="46942" xr:uid="{00000000-0005-0000-0000-0000BF9B0000}"/>
    <cellStyle name="Normal 5 2 4 2 13 3" xfId="33524" xr:uid="{00000000-0005-0000-0000-0000C09B0000}"/>
    <cellStyle name="Normal 5 2 4 2 14" xfId="23127" xr:uid="{00000000-0005-0000-0000-0000C19B0000}"/>
    <cellStyle name="Normal 5 2 4 2 14 2" xfId="23128" xr:uid="{00000000-0005-0000-0000-0000C29B0000}"/>
    <cellStyle name="Normal 5 2 4 2 14 2 2" xfId="47754" xr:uid="{00000000-0005-0000-0000-0000C39B0000}"/>
    <cellStyle name="Normal 5 2 4 2 14 3" xfId="34347" xr:uid="{00000000-0005-0000-0000-0000C49B0000}"/>
    <cellStyle name="Normal 5 2 4 2 15" xfId="23129" xr:uid="{00000000-0005-0000-0000-0000C59B0000}"/>
    <cellStyle name="Normal 5 2 4 2 15 2" xfId="23130" xr:uid="{00000000-0005-0000-0000-0000C69B0000}"/>
    <cellStyle name="Normal 5 2 4 2 15 2 2" xfId="48232" xr:uid="{00000000-0005-0000-0000-0000C79B0000}"/>
    <cellStyle name="Normal 5 2 4 2 15 3" xfId="34825" xr:uid="{00000000-0005-0000-0000-0000C89B0000}"/>
    <cellStyle name="Normal 5 2 4 2 16" xfId="23131" xr:uid="{00000000-0005-0000-0000-0000C99B0000}"/>
    <cellStyle name="Normal 5 2 4 2 16 2" xfId="35092" xr:uid="{00000000-0005-0000-0000-0000CA9B0000}"/>
    <cellStyle name="Normal 5 2 4 2 17" xfId="23132" xr:uid="{00000000-0005-0000-0000-0000CB9B0000}"/>
    <cellStyle name="Normal 5 2 4 2 17 2" xfId="40800" xr:uid="{00000000-0005-0000-0000-0000CC9B0000}"/>
    <cellStyle name="Normal 5 2 4 2 18" xfId="27548" xr:uid="{00000000-0005-0000-0000-0000CD9B0000}"/>
    <cellStyle name="Normal 5 2 4 2 19" xfId="23116" xr:uid="{00000000-0005-0000-0000-0000CE9B0000}"/>
    <cellStyle name="Normal 5 2 4 2 2" xfId="746" xr:uid="{00000000-0005-0000-0000-0000CF9B0000}"/>
    <cellStyle name="Normal 5 2 4 2 2 10" xfId="23134" xr:uid="{00000000-0005-0000-0000-0000D09B0000}"/>
    <cellStyle name="Normal 5 2 4 2 2 10 2" xfId="23135" xr:uid="{00000000-0005-0000-0000-0000D19B0000}"/>
    <cellStyle name="Normal 5 2 4 2 2 10 2 2" xfId="46271" xr:uid="{00000000-0005-0000-0000-0000D29B0000}"/>
    <cellStyle name="Normal 5 2 4 2 2 10 3" xfId="32853" xr:uid="{00000000-0005-0000-0000-0000D39B0000}"/>
    <cellStyle name="Normal 5 2 4 2 2 11" xfId="23136" xr:uid="{00000000-0005-0000-0000-0000D49B0000}"/>
    <cellStyle name="Normal 5 2 4 2 2 11 2" xfId="23137" xr:uid="{00000000-0005-0000-0000-0000D59B0000}"/>
    <cellStyle name="Normal 5 2 4 2 2 11 2 2" xfId="46943" xr:uid="{00000000-0005-0000-0000-0000D69B0000}"/>
    <cellStyle name="Normal 5 2 4 2 2 11 3" xfId="33525" xr:uid="{00000000-0005-0000-0000-0000D79B0000}"/>
    <cellStyle name="Normal 5 2 4 2 2 12" xfId="23138" xr:uid="{00000000-0005-0000-0000-0000D89B0000}"/>
    <cellStyle name="Normal 5 2 4 2 2 12 2" xfId="23139" xr:uid="{00000000-0005-0000-0000-0000D99B0000}"/>
    <cellStyle name="Normal 5 2 4 2 2 12 2 2" xfId="47755" xr:uid="{00000000-0005-0000-0000-0000DA9B0000}"/>
    <cellStyle name="Normal 5 2 4 2 2 12 3" xfId="34348" xr:uid="{00000000-0005-0000-0000-0000DB9B0000}"/>
    <cellStyle name="Normal 5 2 4 2 2 13" xfId="23140" xr:uid="{00000000-0005-0000-0000-0000DC9B0000}"/>
    <cellStyle name="Normal 5 2 4 2 2 13 2" xfId="23141" xr:uid="{00000000-0005-0000-0000-0000DD9B0000}"/>
    <cellStyle name="Normal 5 2 4 2 2 13 2 2" xfId="48233" xr:uid="{00000000-0005-0000-0000-0000DE9B0000}"/>
    <cellStyle name="Normal 5 2 4 2 2 13 3" xfId="34826" xr:uid="{00000000-0005-0000-0000-0000DF9B0000}"/>
    <cellStyle name="Normal 5 2 4 2 2 14" xfId="23142" xr:uid="{00000000-0005-0000-0000-0000E09B0000}"/>
    <cellStyle name="Normal 5 2 4 2 2 14 2" xfId="35093" xr:uid="{00000000-0005-0000-0000-0000E19B0000}"/>
    <cellStyle name="Normal 5 2 4 2 2 15" xfId="23143" xr:uid="{00000000-0005-0000-0000-0000E29B0000}"/>
    <cellStyle name="Normal 5 2 4 2 2 15 2" xfId="40945" xr:uid="{00000000-0005-0000-0000-0000E39B0000}"/>
    <cellStyle name="Normal 5 2 4 2 2 16" xfId="27549" xr:uid="{00000000-0005-0000-0000-0000E49B0000}"/>
    <cellStyle name="Normal 5 2 4 2 2 17" xfId="23133" xr:uid="{00000000-0005-0000-0000-0000E59B0000}"/>
    <cellStyle name="Normal 5 2 4 2 2 2" xfId="23144" xr:uid="{00000000-0005-0000-0000-0000E69B0000}"/>
    <cellStyle name="Normal 5 2 4 2 2 2 10" xfId="23145" xr:uid="{00000000-0005-0000-0000-0000E79B0000}"/>
    <cellStyle name="Normal 5 2 4 2 2 2 10 2" xfId="23146" xr:uid="{00000000-0005-0000-0000-0000E89B0000}"/>
    <cellStyle name="Normal 5 2 4 2 2 2 10 2 2" xfId="48059" xr:uid="{00000000-0005-0000-0000-0000E99B0000}"/>
    <cellStyle name="Normal 5 2 4 2 2 2 10 3" xfId="34652" xr:uid="{00000000-0005-0000-0000-0000EA9B0000}"/>
    <cellStyle name="Normal 5 2 4 2 2 2 11" xfId="23147" xr:uid="{00000000-0005-0000-0000-0000EB9B0000}"/>
    <cellStyle name="Normal 5 2 4 2 2 2 11 2" xfId="41261" xr:uid="{00000000-0005-0000-0000-0000EC9B0000}"/>
    <cellStyle name="Normal 5 2 4 2 2 2 12" xfId="23148" xr:uid="{00000000-0005-0000-0000-0000ED9B0000}"/>
    <cellStyle name="Normal 5 2 4 2 2 2 12 2" xfId="35252" xr:uid="{00000000-0005-0000-0000-0000EE9B0000}"/>
    <cellStyle name="Normal 5 2 4 2 2 2 13" xfId="27846" xr:uid="{00000000-0005-0000-0000-0000EF9B0000}"/>
    <cellStyle name="Normal 5 2 4 2 2 2 2" xfId="23149" xr:uid="{00000000-0005-0000-0000-0000F09B0000}"/>
    <cellStyle name="Normal 5 2 4 2 2 2 2 2" xfId="23150" xr:uid="{00000000-0005-0000-0000-0000F19B0000}"/>
    <cellStyle name="Normal 5 2 4 2 2 2 2 2 2" xfId="23151" xr:uid="{00000000-0005-0000-0000-0000F29B0000}"/>
    <cellStyle name="Normal 5 2 4 2 2 2 2 2 2 2" xfId="43452" xr:uid="{00000000-0005-0000-0000-0000F39B0000}"/>
    <cellStyle name="Normal 5 2 4 2 2 2 2 2 3" xfId="23152" xr:uid="{00000000-0005-0000-0000-0000F49B0000}"/>
    <cellStyle name="Normal 5 2 4 2 2 2 2 2 3 2" xfId="38335" xr:uid="{00000000-0005-0000-0000-0000F59B0000}"/>
    <cellStyle name="Normal 5 2 4 2 2 2 2 2 4" xfId="30032" xr:uid="{00000000-0005-0000-0000-0000F69B0000}"/>
    <cellStyle name="Normal 5 2 4 2 2 2 2 3" xfId="23153" xr:uid="{00000000-0005-0000-0000-0000F79B0000}"/>
    <cellStyle name="Normal 5 2 4 2 2 2 2 3 2" xfId="23154" xr:uid="{00000000-0005-0000-0000-0000F89B0000}"/>
    <cellStyle name="Normal 5 2 4 2 2 2 2 3 2 2" xfId="45235" xr:uid="{00000000-0005-0000-0000-0000F99B0000}"/>
    <cellStyle name="Normal 5 2 4 2 2 2 2 3 3" xfId="23155" xr:uid="{00000000-0005-0000-0000-0000FA9B0000}"/>
    <cellStyle name="Normal 5 2 4 2 2 2 2 3 3 2" xfId="40119" xr:uid="{00000000-0005-0000-0000-0000FB9B0000}"/>
    <cellStyle name="Normal 5 2 4 2 2 2 2 3 4" xfId="31815" xr:uid="{00000000-0005-0000-0000-0000FC9B0000}"/>
    <cellStyle name="Normal 5 2 4 2 2 2 2 4" xfId="23156" xr:uid="{00000000-0005-0000-0000-0000FD9B0000}"/>
    <cellStyle name="Normal 5 2 4 2 2 2 2 4 2" xfId="23157" xr:uid="{00000000-0005-0000-0000-0000FE9B0000}"/>
    <cellStyle name="Normal 5 2 4 2 2 2 2 4 2 2" xfId="47526" xr:uid="{00000000-0005-0000-0000-0000FF9B0000}"/>
    <cellStyle name="Normal 5 2 4 2 2 2 2 4 3" xfId="34113" xr:uid="{00000000-0005-0000-0000-0000009C0000}"/>
    <cellStyle name="Normal 5 2 4 2 2 2 2 5" xfId="23158" xr:uid="{00000000-0005-0000-0000-0000019C0000}"/>
    <cellStyle name="Normal 5 2 4 2 2 2 2 5 2" xfId="41720" xr:uid="{00000000-0005-0000-0000-0000029C0000}"/>
    <cellStyle name="Normal 5 2 4 2 2 2 2 6" xfId="23159" xr:uid="{00000000-0005-0000-0000-0000039C0000}"/>
    <cellStyle name="Normal 5 2 4 2 2 2 2 6 2" xfId="36603" xr:uid="{00000000-0005-0000-0000-0000049C0000}"/>
    <cellStyle name="Normal 5 2 4 2 2 2 2 7" xfId="28295" xr:uid="{00000000-0005-0000-0000-0000059C0000}"/>
    <cellStyle name="Normal 5 2 4 2 2 2 3" xfId="23160" xr:uid="{00000000-0005-0000-0000-0000069C0000}"/>
    <cellStyle name="Normal 5 2 4 2 2 2 3 2" xfId="23161" xr:uid="{00000000-0005-0000-0000-0000079C0000}"/>
    <cellStyle name="Normal 5 2 4 2 2 2 3 2 2" xfId="23162" xr:uid="{00000000-0005-0000-0000-0000089C0000}"/>
    <cellStyle name="Normal 5 2 4 2 2 2 3 2 2 2" xfId="43453" xr:uid="{00000000-0005-0000-0000-0000099C0000}"/>
    <cellStyle name="Normal 5 2 4 2 2 2 3 2 3" xfId="23163" xr:uid="{00000000-0005-0000-0000-00000A9C0000}"/>
    <cellStyle name="Normal 5 2 4 2 2 2 3 2 3 2" xfId="38336" xr:uid="{00000000-0005-0000-0000-00000B9C0000}"/>
    <cellStyle name="Normal 5 2 4 2 2 2 3 2 4" xfId="30033" xr:uid="{00000000-0005-0000-0000-00000C9C0000}"/>
    <cellStyle name="Normal 5 2 4 2 2 2 3 3" xfId="23164" xr:uid="{00000000-0005-0000-0000-00000D9C0000}"/>
    <cellStyle name="Normal 5 2 4 2 2 2 3 3 2" xfId="42223" xr:uid="{00000000-0005-0000-0000-00000E9C0000}"/>
    <cellStyle name="Normal 5 2 4 2 2 2 3 4" xfId="23165" xr:uid="{00000000-0005-0000-0000-00000F9C0000}"/>
    <cellStyle name="Normal 5 2 4 2 2 2 3 4 2" xfId="37106" xr:uid="{00000000-0005-0000-0000-0000109C0000}"/>
    <cellStyle name="Normal 5 2 4 2 2 2 3 5" xfId="28803" xr:uid="{00000000-0005-0000-0000-0000119C0000}"/>
    <cellStyle name="Normal 5 2 4 2 2 2 4" xfId="23166" xr:uid="{00000000-0005-0000-0000-0000129C0000}"/>
    <cellStyle name="Normal 5 2 4 2 2 2 4 2" xfId="23167" xr:uid="{00000000-0005-0000-0000-0000139C0000}"/>
    <cellStyle name="Normal 5 2 4 2 2 2 4 2 2" xfId="43451" xr:uid="{00000000-0005-0000-0000-0000149C0000}"/>
    <cellStyle name="Normal 5 2 4 2 2 2 4 3" xfId="23168" xr:uid="{00000000-0005-0000-0000-0000159C0000}"/>
    <cellStyle name="Normal 5 2 4 2 2 2 4 3 2" xfId="38334" xr:uid="{00000000-0005-0000-0000-0000169C0000}"/>
    <cellStyle name="Normal 5 2 4 2 2 2 4 4" xfId="30031" xr:uid="{00000000-0005-0000-0000-0000179C0000}"/>
    <cellStyle name="Normal 5 2 4 2 2 2 5" xfId="23169" xr:uid="{00000000-0005-0000-0000-0000189C0000}"/>
    <cellStyle name="Normal 5 2 4 2 2 2 5 2" xfId="23170" xr:uid="{00000000-0005-0000-0000-0000199C0000}"/>
    <cellStyle name="Normal 5 2 4 2 2 2 5 2 2" xfId="44171" xr:uid="{00000000-0005-0000-0000-00001A9C0000}"/>
    <cellStyle name="Normal 5 2 4 2 2 2 5 3" xfId="23171" xr:uid="{00000000-0005-0000-0000-00001B9C0000}"/>
    <cellStyle name="Normal 5 2 4 2 2 2 5 3 2" xfId="39055" xr:uid="{00000000-0005-0000-0000-00001C9C0000}"/>
    <cellStyle name="Normal 5 2 4 2 2 2 5 4" xfId="30751" xr:uid="{00000000-0005-0000-0000-00001D9C0000}"/>
    <cellStyle name="Normal 5 2 4 2 2 2 6" xfId="23172" xr:uid="{00000000-0005-0000-0000-00001E9C0000}"/>
    <cellStyle name="Normal 5 2 4 2 2 2 6 2" xfId="23173" xr:uid="{00000000-0005-0000-0000-00001F9C0000}"/>
    <cellStyle name="Normal 5 2 4 2 2 2 6 2 2" xfId="44776" xr:uid="{00000000-0005-0000-0000-0000209C0000}"/>
    <cellStyle name="Normal 5 2 4 2 2 2 6 3" xfId="23174" xr:uid="{00000000-0005-0000-0000-0000219C0000}"/>
    <cellStyle name="Normal 5 2 4 2 2 2 6 3 2" xfId="39660" xr:uid="{00000000-0005-0000-0000-0000229C0000}"/>
    <cellStyle name="Normal 5 2 4 2 2 2 6 4" xfId="31356" xr:uid="{00000000-0005-0000-0000-0000239C0000}"/>
    <cellStyle name="Normal 5 2 4 2 2 2 7" xfId="23175" xr:uid="{00000000-0005-0000-0000-0000249C0000}"/>
    <cellStyle name="Normal 5 2 4 2 2 2 7 2" xfId="23176" xr:uid="{00000000-0005-0000-0000-0000259C0000}"/>
    <cellStyle name="Normal 5 2 4 2 2 2 7 2 2" xfId="45808" xr:uid="{00000000-0005-0000-0000-0000269C0000}"/>
    <cellStyle name="Normal 5 2 4 2 2 2 7 3" xfId="23177" xr:uid="{00000000-0005-0000-0000-0000279C0000}"/>
    <cellStyle name="Normal 5 2 4 2 2 2 7 3 2" xfId="40692" xr:uid="{00000000-0005-0000-0000-0000289C0000}"/>
    <cellStyle name="Normal 5 2 4 2 2 2 7 4" xfId="32390" xr:uid="{00000000-0005-0000-0000-0000299C0000}"/>
    <cellStyle name="Normal 5 2 4 2 2 2 8" xfId="23178" xr:uid="{00000000-0005-0000-0000-00002A9C0000}"/>
    <cellStyle name="Normal 5 2 4 2 2 2 8 2" xfId="23179" xr:uid="{00000000-0005-0000-0000-00002B9C0000}"/>
    <cellStyle name="Normal 5 2 4 2 2 2 8 2 2" xfId="46487" xr:uid="{00000000-0005-0000-0000-00002C9C0000}"/>
    <cellStyle name="Normal 5 2 4 2 2 2 8 3" xfId="23180" xr:uid="{00000000-0005-0000-0000-00002D9C0000}"/>
    <cellStyle name="Normal 5 2 4 2 2 2 8 3 2" xfId="36144" xr:uid="{00000000-0005-0000-0000-00002E9C0000}"/>
    <cellStyle name="Normal 5 2 4 2 2 2 8 4" xfId="33069" xr:uid="{00000000-0005-0000-0000-00002F9C0000}"/>
    <cellStyle name="Normal 5 2 4 2 2 2 9" xfId="23181" xr:uid="{00000000-0005-0000-0000-0000309C0000}"/>
    <cellStyle name="Normal 5 2 4 2 2 2 9 2" xfId="23182" xr:uid="{00000000-0005-0000-0000-0000319C0000}"/>
    <cellStyle name="Normal 5 2 4 2 2 2 9 2 2" xfId="46944" xr:uid="{00000000-0005-0000-0000-0000329C0000}"/>
    <cellStyle name="Normal 5 2 4 2 2 2 9 3" xfId="33526" xr:uid="{00000000-0005-0000-0000-0000339C0000}"/>
    <cellStyle name="Normal 5 2 4 2 2 3" xfId="23183" xr:uid="{00000000-0005-0000-0000-0000349C0000}"/>
    <cellStyle name="Normal 5 2 4 2 2 3 2" xfId="23184" xr:uid="{00000000-0005-0000-0000-0000359C0000}"/>
    <cellStyle name="Normal 5 2 4 2 2 3 2 2" xfId="23185" xr:uid="{00000000-0005-0000-0000-0000369C0000}"/>
    <cellStyle name="Normal 5 2 4 2 2 3 2 2 2" xfId="43454" xr:uid="{00000000-0005-0000-0000-0000379C0000}"/>
    <cellStyle name="Normal 5 2 4 2 2 3 2 3" xfId="23186" xr:uid="{00000000-0005-0000-0000-0000389C0000}"/>
    <cellStyle name="Normal 5 2 4 2 2 3 2 3 2" xfId="38337" xr:uid="{00000000-0005-0000-0000-0000399C0000}"/>
    <cellStyle name="Normal 5 2 4 2 2 3 2 4" xfId="30034" xr:uid="{00000000-0005-0000-0000-00003A9C0000}"/>
    <cellStyle name="Normal 5 2 4 2 2 3 3" xfId="23187" xr:uid="{00000000-0005-0000-0000-00003B9C0000}"/>
    <cellStyle name="Normal 5 2 4 2 2 3 3 2" xfId="23188" xr:uid="{00000000-0005-0000-0000-00003C9C0000}"/>
    <cellStyle name="Normal 5 2 4 2 2 3 3 2 2" xfId="45234" xr:uid="{00000000-0005-0000-0000-00003D9C0000}"/>
    <cellStyle name="Normal 5 2 4 2 2 3 3 3" xfId="23189" xr:uid="{00000000-0005-0000-0000-00003E9C0000}"/>
    <cellStyle name="Normal 5 2 4 2 2 3 3 3 2" xfId="40118" xr:uid="{00000000-0005-0000-0000-00003F9C0000}"/>
    <cellStyle name="Normal 5 2 4 2 2 3 3 4" xfId="31814" xr:uid="{00000000-0005-0000-0000-0000409C0000}"/>
    <cellStyle name="Normal 5 2 4 2 2 3 4" xfId="23190" xr:uid="{00000000-0005-0000-0000-0000419C0000}"/>
    <cellStyle name="Normal 5 2 4 2 2 3 4 2" xfId="23191" xr:uid="{00000000-0005-0000-0000-0000429C0000}"/>
    <cellStyle name="Normal 5 2 4 2 2 3 4 2 2" xfId="47231" xr:uid="{00000000-0005-0000-0000-0000439C0000}"/>
    <cellStyle name="Normal 5 2 4 2 2 3 4 3" xfId="23192" xr:uid="{00000000-0005-0000-0000-0000449C0000}"/>
    <cellStyle name="Normal 5 2 4 2 2 3 4 3 2" xfId="36602" xr:uid="{00000000-0005-0000-0000-0000459C0000}"/>
    <cellStyle name="Normal 5 2 4 2 2 3 4 4" xfId="33815" xr:uid="{00000000-0005-0000-0000-0000469C0000}"/>
    <cellStyle name="Normal 5 2 4 2 2 3 5" xfId="23193" xr:uid="{00000000-0005-0000-0000-0000479C0000}"/>
    <cellStyle name="Normal 5 2 4 2 2 3 5 2" xfId="41719" xr:uid="{00000000-0005-0000-0000-0000489C0000}"/>
    <cellStyle name="Normal 5 2 4 2 2 3 6" xfId="23194" xr:uid="{00000000-0005-0000-0000-0000499C0000}"/>
    <cellStyle name="Normal 5 2 4 2 2 3 6 2" xfId="35401" xr:uid="{00000000-0005-0000-0000-00004A9C0000}"/>
    <cellStyle name="Normal 5 2 4 2 2 3 7" xfId="28294" xr:uid="{00000000-0005-0000-0000-00004B9C0000}"/>
    <cellStyle name="Normal 5 2 4 2 2 4" xfId="23195" xr:uid="{00000000-0005-0000-0000-00004C9C0000}"/>
    <cellStyle name="Normal 5 2 4 2 2 4 2" xfId="23196" xr:uid="{00000000-0005-0000-0000-00004D9C0000}"/>
    <cellStyle name="Normal 5 2 4 2 2 4 2 2" xfId="23197" xr:uid="{00000000-0005-0000-0000-00004E9C0000}"/>
    <cellStyle name="Normal 5 2 4 2 2 4 2 2 2" xfId="43455" xr:uid="{00000000-0005-0000-0000-00004F9C0000}"/>
    <cellStyle name="Normal 5 2 4 2 2 4 2 3" xfId="23198" xr:uid="{00000000-0005-0000-0000-0000509C0000}"/>
    <cellStyle name="Normal 5 2 4 2 2 4 2 3 2" xfId="38338" xr:uid="{00000000-0005-0000-0000-0000519C0000}"/>
    <cellStyle name="Normal 5 2 4 2 2 4 2 4" xfId="30035" xr:uid="{00000000-0005-0000-0000-0000529C0000}"/>
    <cellStyle name="Normal 5 2 4 2 2 4 3" xfId="23199" xr:uid="{00000000-0005-0000-0000-0000539C0000}"/>
    <cellStyle name="Normal 5 2 4 2 2 4 3 2" xfId="23200" xr:uid="{00000000-0005-0000-0000-0000549C0000}"/>
    <cellStyle name="Normal 5 2 4 2 2 4 3 2 2" xfId="48396" xr:uid="{00000000-0005-0000-0000-0000559C0000}"/>
    <cellStyle name="Normal 5 2 4 2 2 4 3 3" xfId="36890" xr:uid="{00000000-0005-0000-0000-0000569C0000}"/>
    <cellStyle name="Normal 5 2 4 2 2 4 4" xfId="23201" xr:uid="{00000000-0005-0000-0000-0000579C0000}"/>
    <cellStyle name="Normal 5 2 4 2 2 4 4 2" xfId="42007" xr:uid="{00000000-0005-0000-0000-0000589C0000}"/>
    <cellStyle name="Normal 5 2 4 2 2 4 5" xfId="23202" xr:uid="{00000000-0005-0000-0000-0000599C0000}"/>
    <cellStyle name="Normal 5 2 4 2 2 4 5 2" xfId="35594" xr:uid="{00000000-0005-0000-0000-00005A9C0000}"/>
    <cellStyle name="Normal 5 2 4 2 2 4 6" xfId="28582" xr:uid="{00000000-0005-0000-0000-00005B9C0000}"/>
    <cellStyle name="Normal 5 2 4 2 2 5" xfId="23203" xr:uid="{00000000-0005-0000-0000-00005C9C0000}"/>
    <cellStyle name="Normal 5 2 4 2 2 5 2" xfId="23204" xr:uid="{00000000-0005-0000-0000-00005D9C0000}"/>
    <cellStyle name="Normal 5 2 4 2 2 5 2 2" xfId="43450" xr:uid="{00000000-0005-0000-0000-00005E9C0000}"/>
    <cellStyle name="Normal 5 2 4 2 2 5 3" xfId="23205" xr:uid="{00000000-0005-0000-0000-00005F9C0000}"/>
    <cellStyle name="Normal 5 2 4 2 2 5 3 2" xfId="38333" xr:uid="{00000000-0005-0000-0000-0000609C0000}"/>
    <cellStyle name="Normal 5 2 4 2 2 5 4" xfId="30030" xr:uid="{00000000-0005-0000-0000-0000619C0000}"/>
    <cellStyle name="Normal 5 2 4 2 2 6" xfId="23206" xr:uid="{00000000-0005-0000-0000-0000629C0000}"/>
    <cellStyle name="Normal 5 2 4 2 2 6 2" xfId="23207" xr:uid="{00000000-0005-0000-0000-0000639C0000}"/>
    <cellStyle name="Normal 5 2 4 2 2 6 2 2" xfId="44170" xr:uid="{00000000-0005-0000-0000-0000649C0000}"/>
    <cellStyle name="Normal 5 2 4 2 2 6 3" xfId="23208" xr:uid="{00000000-0005-0000-0000-0000659C0000}"/>
    <cellStyle name="Normal 5 2 4 2 2 6 3 2" xfId="39054" xr:uid="{00000000-0005-0000-0000-0000669C0000}"/>
    <cellStyle name="Normal 5 2 4 2 2 6 4" xfId="30750" xr:uid="{00000000-0005-0000-0000-0000679C0000}"/>
    <cellStyle name="Normal 5 2 4 2 2 7" xfId="23209" xr:uid="{00000000-0005-0000-0000-0000689C0000}"/>
    <cellStyle name="Normal 5 2 4 2 2 7 2" xfId="23210" xr:uid="{00000000-0005-0000-0000-0000699C0000}"/>
    <cellStyle name="Normal 5 2 4 2 2 7 2 2" xfId="44460" xr:uid="{00000000-0005-0000-0000-00006A9C0000}"/>
    <cellStyle name="Normal 5 2 4 2 2 7 3" xfId="23211" xr:uid="{00000000-0005-0000-0000-00006B9C0000}"/>
    <cellStyle name="Normal 5 2 4 2 2 7 3 2" xfId="39344" xr:uid="{00000000-0005-0000-0000-00006C9C0000}"/>
    <cellStyle name="Normal 5 2 4 2 2 7 4" xfId="31040" xr:uid="{00000000-0005-0000-0000-00006D9C0000}"/>
    <cellStyle name="Normal 5 2 4 2 2 8" xfId="23212" xr:uid="{00000000-0005-0000-0000-00006E9C0000}"/>
    <cellStyle name="Normal 5 2 4 2 2 8 2" xfId="23213" xr:uid="{00000000-0005-0000-0000-00006F9C0000}"/>
    <cellStyle name="Normal 5 2 4 2 2 8 2 2" xfId="45477" xr:uid="{00000000-0005-0000-0000-0000709C0000}"/>
    <cellStyle name="Normal 5 2 4 2 2 8 3" xfId="23214" xr:uid="{00000000-0005-0000-0000-0000719C0000}"/>
    <cellStyle name="Normal 5 2 4 2 2 8 3 2" xfId="40361" xr:uid="{00000000-0005-0000-0000-0000729C0000}"/>
    <cellStyle name="Normal 5 2 4 2 2 8 4" xfId="32057" xr:uid="{00000000-0005-0000-0000-0000739C0000}"/>
    <cellStyle name="Normal 5 2 4 2 2 9" xfId="23215" xr:uid="{00000000-0005-0000-0000-0000749C0000}"/>
    <cellStyle name="Normal 5 2 4 2 2 9 2" xfId="23216" xr:uid="{00000000-0005-0000-0000-0000759C0000}"/>
    <cellStyle name="Normal 5 2 4 2 2 9 2 2" xfId="46039" xr:uid="{00000000-0005-0000-0000-0000769C0000}"/>
    <cellStyle name="Normal 5 2 4 2 2 9 3" xfId="23217" xr:uid="{00000000-0005-0000-0000-0000779C0000}"/>
    <cellStyle name="Normal 5 2 4 2 2 9 3 2" xfId="35826" xr:uid="{00000000-0005-0000-0000-0000789C0000}"/>
    <cellStyle name="Normal 5 2 4 2 2 9 4" xfId="32621" xr:uid="{00000000-0005-0000-0000-0000799C0000}"/>
    <cellStyle name="Normal 5 2 4 2 3" xfId="747" xr:uid="{00000000-0005-0000-0000-00007A9C0000}"/>
    <cellStyle name="Normal 5 2 4 2 3 10" xfId="23219" xr:uid="{00000000-0005-0000-0000-00007B9C0000}"/>
    <cellStyle name="Normal 5 2 4 2 3 10 2" xfId="23220" xr:uid="{00000000-0005-0000-0000-00007C9C0000}"/>
    <cellStyle name="Normal 5 2 4 2 3 10 2 2" xfId="46202" xr:uid="{00000000-0005-0000-0000-00007D9C0000}"/>
    <cellStyle name="Normal 5 2 4 2 3 10 3" xfId="32784" xr:uid="{00000000-0005-0000-0000-00007E9C0000}"/>
    <cellStyle name="Normal 5 2 4 2 3 11" xfId="23221" xr:uid="{00000000-0005-0000-0000-00007F9C0000}"/>
    <cellStyle name="Normal 5 2 4 2 3 11 2" xfId="23222" xr:uid="{00000000-0005-0000-0000-0000809C0000}"/>
    <cellStyle name="Normal 5 2 4 2 3 11 2 2" xfId="46945" xr:uid="{00000000-0005-0000-0000-0000819C0000}"/>
    <cellStyle name="Normal 5 2 4 2 3 11 3" xfId="33527" xr:uid="{00000000-0005-0000-0000-0000829C0000}"/>
    <cellStyle name="Normal 5 2 4 2 3 12" xfId="23223" xr:uid="{00000000-0005-0000-0000-0000839C0000}"/>
    <cellStyle name="Normal 5 2 4 2 3 12 2" xfId="23224" xr:uid="{00000000-0005-0000-0000-0000849C0000}"/>
    <cellStyle name="Normal 5 2 4 2 3 12 2 2" xfId="47756" xr:uid="{00000000-0005-0000-0000-0000859C0000}"/>
    <cellStyle name="Normal 5 2 4 2 3 12 3" xfId="34349" xr:uid="{00000000-0005-0000-0000-0000869C0000}"/>
    <cellStyle name="Normal 5 2 4 2 3 13" xfId="23225" xr:uid="{00000000-0005-0000-0000-0000879C0000}"/>
    <cellStyle name="Normal 5 2 4 2 3 13 2" xfId="23226" xr:uid="{00000000-0005-0000-0000-0000889C0000}"/>
    <cellStyle name="Normal 5 2 4 2 3 13 2 2" xfId="48315" xr:uid="{00000000-0005-0000-0000-0000899C0000}"/>
    <cellStyle name="Normal 5 2 4 2 3 13 3" xfId="34908" xr:uid="{00000000-0005-0000-0000-00008A9C0000}"/>
    <cellStyle name="Normal 5 2 4 2 3 14" xfId="23227" xr:uid="{00000000-0005-0000-0000-00008B9C0000}"/>
    <cellStyle name="Normal 5 2 4 2 3 14 2" xfId="35094" xr:uid="{00000000-0005-0000-0000-00008C9C0000}"/>
    <cellStyle name="Normal 5 2 4 2 3 15" xfId="23228" xr:uid="{00000000-0005-0000-0000-00008D9C0000}"/>
    <cellStyle name="Normal 5 2 4 2 3 15 2" xfId="40876" xr:uid="{00000000-0005-0000-0000-00008E9C0000}"/>
    <cellStyle name="Normal 5 2 4 2 3 16" xfId="27550" xr:uid="{00000000-0005-0000-0000-00008F9C0000}"/>
    <cellStyle name="Normal 5 2 4 2 3 17" xfId="23218" xr:uid="{00000000-0005-0000-0000-0000909C0000}"/>
    <cellStyle name="Normal 5 2 4 2 3 2" xfId="23229" xr:uid="{00000000-0005-0000-0000-0000919C0000}"/>
    <cellStyle name="Normal 5 2 4 2 3 2 10" xfId="23230" xr:uid="{00000000-0005-0000-0000-0000929C0000}"/>
    <cellStyle name="Normal 5 2 4 2 3 2 10 2" xfId="23231" xr:uid="{00000000-0005-0000-0000-0000939C0000}"/>
    <cellStyle name="Normal 5 2 4 2 3 2 10 2 2" xfId="48060" xr:uid="{00000000-0005-0000-0000-0000949C0000}"/>
    <cellStyle name="Normal 5 2 4 2 3 2 10 3" xfId="34653" xr:uid="{00000000-0005-0000-0000-0000959C0000}"/>
    <cellStyle name="Normal 5 2 4 2 3 2 11" xfId="23232" xr:uid="{00000000-0005-0000-0000-0000969C0000}"/>
    <cellStyle name="Normal 5 2 4 2 3 2 11 2" xfId="41192" xr:uid="{00000000-0005-0000-0000-0000979C0000}"/>
    <cellStyle name="Normal 5 2 4 2 3 2 12" xfId="23233" xr:uid="{00000000-0005-0000-0000-0000989C0000}"/>
    <cellStyle name="Normal 5 2 4 2 3 2 12 2" xfId="35595" xr:uid="{00000000-0005-0000-0000-0000999C0000}"/>
    <cellStyle name="Normal 5 2 4 2 3 2 13" xfId="27784" xr:uid="{00000000-0005-0000-0000-00009A9C0000}"/>
    <cellStyle name="Normal 5 2 4 2 3 2 2" xfId="23234" xr:uid="{00000000-0005-0000-0000-00009B9C0000}"/>
    <cellStyle name="Normal 5 2 4 2 3 2 2 2" xfId="23235" xr:uid="{00000000-0005-0000-0000-00009C9C0000}"/>
    <cellStyle name="Normal 5 2 4 2 3 2 2 2 2" xfId="23236" xr:uid="{00000000-0005-0000-0000-00009D9C0000}"/>
    <cellStyle name="Normal 5 2 4 2 3 2 2 2 2 2" xfId="43458" xr:uid="{00000000-0005-0000-0000-00009E9C0000}"/>
    <cellStyle name="Normal 5 2 4 2 3 2 2 2 3" xfId="23237" xr:uid="{00000000-0005-0000-0000-00009F9C0000}"/>
    <cellStyle name="Normal 5 2 4 2 3 2 2 2 3 2" xfId="38341" xr:uid="{00000000-0005-0000-0000-0000A09C0000}"/>
    <cellStyle name="Normal 5 2 4 2 3 2 2 2 4" xfId="30038" xr:uid="{00000000-0005-0000-0000-0000A19C0000}"/>
    <cellStyle name="Normal 5 2 4 2 3 2 2 3" xfId="23238" xr:uid="{00000000-0005-0000-0000-0000A29C0000}"/>
    <cellStyle name="Normal 5 2 4 2 3 2 2 3 2" xfId="23239" xr:uid="{00000000-0005-0000-0000-0000A39C0000}"/>
    <cellStyle name="Normal 5 2 4 2 3 2 2 3 2 2" xfId="45237" xr:uid="{00000000-0005-0000-0000-0000A49C0000}"/>
    <cellStyle name="Normal 5 2 4 2 3 2 2 3 3" xfId="23240" xr:uid="{00000000-0005-0000-0000-0000A59C0000}"/>
    <cellStyle name="Normal 5 2 4 2 3 2 2 3 3 2" xfId="40121" xr:uid="{00000000-0005-0000-0000-0000A69C0000}"/>
    <cellStyle name="Normal 5 2 4 2 3 2 2 3 4" xfId="31817" xr:uid="{00000000-0005-0000-0000-0000A79C0000}"/>
    <cellStyle name="Normal 5 2 4 2 3 2 2 4" xfId="23241" xr:uid="{00000000-0005-0000-0000-0000A89C0000}"/>
    <cellStyle name="Normal 5 2 4 2 3 2 2 4 2" xfId="23242" xr:uid="{00000000-0005-0000-0000-0000A99C0000}"/>
    <cellStyle name="Normal 5 2 4 2 3 2 2 4 2 2" xfId="47527" xr:uid="{00000000-0005-0000-0000-0000AA9C0000}"/>
    <cellStyle name="Normal 5 2 4 2 3 2 2 4 3" xfId="34114" xr:uid="{00000000-0005-0000-0000-0000AB9C0000}"/>
    <cellStyle name="Normal 5 2 4 2 3 2 2 5" xfId="23243" xr:uid="{00000000-0005-0000-0000-0000AC9C0000}"/>
    <cellStyle name="Normal 5 2 4 2 3 2 2 5 2" xfId="41722" xr:uid="{00000000-0005-0000-0000-0000AD9C0000}"/>
    <cellStyle name="Normal 5 2 4 2 3 2 2 6" xfId="23244" xr:uid="{00000000-0005-0000-0000-0000AE9C0000}"/>
    <cellStyle name="Normal 5 2 4 2 3 2 2 6 2" xfId="36605" xr:uid="{00000000-0005-0000-0000-0000AF9C0000}"/>
    <cellStyle name="Normal 5 2 4 2 3 2 2 7" xfId="28297" xr:uid="{00000000-0005-0000-0000-0000B09C0000}"/>
    <cellStyle name="Normal 5 2 4 2 3 2 3" xfId="23245" xr:uid="{00000000-0005-0000-0000-0000B19C0000}"/>
    <cellStyle name="Normal 5 2 4 2 3 2 3 2" xfId="23246" xr:uid="{00000000-0005-0000-0000-0000B29C0000}"/>
    <cellStyle name="Normal 5 2 4 2 3 2 3 2 2" xfId="23247" xr:uid="{00000000-0005-0000-0000-0000B39C0000}"/>
    <cellStyle name="Normal 5 2 4 2 3 2 3 2 2 2" xfId="43459" xr:uid="{00000000-0005-0000-0000-0000B49C0000}"/>
    <cellStyle name="Normal 5 2 4 2 3 2 3 2 3" xfId="23248" xr:uid="{00000000-0005-0000-0000-0000B59C0000}"/>
    <cellStyle name="Normal 5 2 4 2 3 2 3 2 3 2" xfId="38342" xr:uid="{00000000-0005-0000-0000-0000B69C0000}"/>
    <cellStyle name="Normal 5 2 4 2 3 2 3 2 4" xfId="30039" xr:uid="{00000000-0005-0000-0000-0000B79C0000}"/>
    <cellStyle name="Normal 5 2 4 2 3 2 3 3" xfId="23249" xr:uid="{00000000-0005-0000-0000-0000B89C0000}"/>
    <cellStyle name="Normal 5 2 4 2 3 2 3 3 2" xfId="42154" xr:uid="{00000000-0005-0000-0000-0000B99C0000}"/>
    <cellStyle name="Normal 5 2 4 2 3 2 3 4" xfId="23250" xr:uid="{00000000-0005-0000-0000-0000BA9C0000}"/>
    <cellStyle name="Normal 5 2 4 2 3 2 3 4 2" xfId="37037" xr:uid="{00000000-0005-0000-0000-0000BB9C0000}"/>
    <cellStyle name="Normal 5 2 4 2 3 2 3 5" xfId="28734" xr:uid="{00000000-0005-0000-0000-0000BC9C0000}"/>
    <cellStyle name="Normal 5 2 4 2 3 2 4" xfId="23251" xr:uid="{00000000-0005-0000-0000-0000BD9C0000}"/>
    <cellStyle name="Normal 5 2 4 2 3 2 4 2" xfId="23252" xr:uid="{00000000-0005-0000-0000-0000BE9C0000}"/>
    <cellStyle name="Normal 5 2 4 2 3 2 4 2 2" xfId="43457" xr:uid="{00000000-0005-0000-0000-0000BF9C0000}"/>
    <cellStyle name="Normal 5 2 4 2 3 2 4 3" xfId="23253" xr:uid="{00000000-0005-0000-0000-0000C09C0000}"/>
    <cellStyle name="Normal 5 2 4 2 3 2 4 3 2" xfId="38340" xr:uid="{00000000-0005-0000-0000-0000C19C0000}"/>
    <cellStyle name="Normal 5 2 4 2 3 2 4 4" xfId="30037" xr:uid="{00000000-0005-0000-0000-0000C29C0000}"/>
    <cellStyle name="Normal 5 2 4 2 3 2 5" xfId="23254" xr:uid="{00000000-0005-0000-0000-0000C39C0000}"/>
    <cellStyle name="Normal 5 2 4 2 3 2 5 2" xfId="23255" xr:uid="{00000000-0005-0000-0000-0000C49C0000}"/>
    <cellStyle name="Normal 5 2 4 2 3 2 5 2 2" xfId="44173" xr:uid="{00000000-0005-0000-0000-0000C59C0000}"/>
    <cellStyle name="Normal 5 2 4 2 3 2 5 3" xfId="23256" xr:uid="{00000000-0005-0000-0000-0000C69C0000}"/>
    <cellStyle name="Normal 5 2 4 2 3 2 5 3 2" xfId="39057" xr:uid="{00000000-0005-0000-0000-0000C79C0000}"/>
    <cellStyle name="Normal 5 2 4 2 3 2 5 4" xfId="30753" xr:uid="{00000000-0005-0000-0000-0000C89C0000}"/>
    <cellStyle name="Normal 5 2 4 2 3 2 6" xfId="23257" xr:uid="{00000000-0005-0000-0000-0000C99C0000}"/>
    <cellStyle name="Normal 5 2 4 2 3 2 6 2" xfId="23258" xr:uid="{00000000-0005-0000-0000-0000CA9C0000}"/>
    <cellStyle name="Normal 5 2 4 2 3 2 6 2 2" xfId="44707" xr:uid="{00000000-0005-0000-0000-0000CB9C0000}"/>
    <cellStyle name="Normal 5 2 4 2 3 2 6 3" xfId="23259" xr:uid="{00000000-0005-0000-0000-0000CC9C0000}"/>
    <cellStyle name="Normal 5 2 4 2 3 2 6 3 2" xfId="39591" xr:uid="{00000000-0005-0000-0000-0000CD9C0000}"/>
    <cellStyle name="Normal 5 2 4 2 3 2 6 4" xfId="31287" xr:uid="{00000000-0005-0000-0000-0000CE9C0000}"/>
    <cellStyle name="Normal 5 2 4 2 3 2 7" xfId="23260" xr:uid="{00000000-0005-0000-0000-0000CF9C0000}"/>
    <cellStyle name="Normal 5 2 4 2 3 2 7 2" xfId="23261" xr:uid="{00000000-0005-0000-0000-0000D09C0000}"/>
    <cellStyle name="Normal 5 2 4 2 3 2 7 2 2" xfId="45809" xr:uid="{00000000-0005-0000-0000-0000D19C0000}"/>
    <cellStyle name="Normal 5 2 4 2 3 2 7 3" xfId="23262" xr:uid="{00000000-0005-0000-0000-0000D29C0000}"/>
    <cellStyle name="Normal 5 2 4 2 3 2 7 3 2" xfId="40693" xr:uid="{00000000-0005-0000-0000-0000D39C0000}"/>
    <cellStyle name="Normal 5 2 4 2 3 2 7 4" xfId="32391" xr:uid="{00000000-0005-0000-0000-0000D49C0000}"/>
    <cellStyle name="Normal 5 2 4 2 3 2 8" xfId="23263" xr:uid="{00000000-0005-0000-0000-0000D59C0000}"/>
    <cellStyle name="Normal 5 2 4 2 3 2 8 2" xfId="23264" xr:uid="{00000000-0005-0000-0000-0000D69C0000}"/>
    <cellStyle name="Normal 5 2 4 2 3 2 8 2 2" xfId="46418" xr:uid="{00000000-0005-0000-0000-0000D79C0000}"/>
    <cellStyle name="Normal 5 2 4 2 3 2 8 3" xfId="23265" xr:uid="{00000000-0005-0000-0000-0000D89C0000}"/>
    <cellStyle name="Normal 5 2 4 2 3 2 8 3 2" xfId="36075" xr:uid="{00000000-0005-0000-0000-0000D99C0000}"/>
    <cellStyle name="Normal 5 2 4 2 3 2 8 4" xfId="33000" xr:uid="{00000000-0005-0000-0000-0000DA9C0000}"/>
    <cellStyle name="Normal 5 2 4 2 3 2 9" xfId="23266" xr:uid="{00000000-0005-0000-0000-0000DB9C0000}"/>
    <cellStyle name="Normal 5 2 4 2 3 2 9 2" xfId="23267" xr:uid="{00000000-0005-0000-0000-0000DC9C0000}"/>
    <cellStyle name="Normal 5 2 4 2 3 2 9 2 2" xfId="46946" xr:uid="{00000000-0005-0000-0000-0000DD9C0000}"/>
    <cellStyle name="Normal 5 2 4 2 3 2 9 3" xfId="33528" xr:uid="{00000000-0005-0000-0000-0000DE9C0000}"/>
    <cellStyle name="Normal 5 2 4 2 3 3" xfId="23268" xr:uid="{00000000-0005-0000-0000-0000DF9C0000}"/>
    <cellStyle name="Normal 5 2 4 2 3 3 2" xfId="23269" xr:uid="{00000000-0005-0000-0000-0000E09C0000}"/>
    <cellStyle name="Normal 5 2 4 2 3 3 2 2" xfId="23270" xr:uid="{00000000-0005-0000-0000-0000E19C0000}"/>
    <cellStyle name="Normal 5 2 4 2 3 3 2 2 2" xfId="43460" xr:uid="{00000000-0005-0000-0000-0000E29C0000}"/>
    <cellStyle name="Normal 5 2 4 2 3 3 2 3" xfId="23271" xr:uid="{00000000-0005-0000-0000-0000E39C0000}"/>
    <cellStyle name="Normal 5 2 4 2 3 3 2 3 2" xfId="38343" xr:uid="{00000000-0005-0000-0000-0000E49C0000}"/>
    <cellStyle name="Normal 5 2 4 2 3 3 2 4" xfId="30040" xr:uid="{00000000-0005-0000-0000-0000E59C0000}"/>
    <cellStyle name="Normal 5 2 4 2 3 3 3" xfId="23272" xr:uid="{00000000-0005-0000-0000-0000E69C0000}"/>
    <cellStyle name="Normal 5 2 4 2 3 3 3 2" xfId="23273" xr:uid="{00000000-0005-0000-0000-0000E79C0000}"/>
    <cellStyle name="Normal 5 2 4 2 3 3 3 2 2" xfId="45236" xr:uid="{00000000-0005-0000-0000-0000E89C0000}"/>
    <cellStyle name="Normal 5 2 4 2 3 3 3 3" xfId="23274" xr:uid="{00000000-0005-0000-0000-0000E99C0000}"/>
    <cellStyle name="Normal 5 2 4 2 3 3 3 3 2" xfId="40120" xr:uid="{00000000-0005-0000-0000-0000EA9C0000}"/>
    <cellStyle name="Normal 5 2 4 2 3 3 3 4" xfId="31816" xr:uid="{00000000-0005-0000-0000-0000EB9C0000}"/>
    <cellStyle name="Normal 5 2 4 2 3 3 4" xfId="23275" xr:uid="{00000000-0005-0000-0000-0000EC9C0000}"/>
    <cellStyle name="Normal 5 2 4 2 3 3 4 2" xfId="23276" xr:uid="{00000000-0005-0000-0000-0000ED9C0000}"/>
    <cellStyle name="Normal 5 2 4 2 3 3 4 2 2" xfId="47162" xr:uid="{00000000-0005-0000-0000-0000EE9C0000}"/>
    <cellStyle name="Normal 5 2 4 2 3 3 4 3" xfId="33746" xr:uid="{00000000-0005-0000-0000-0000EF9C0000}"/>
    <cellStyle name="Normal 5 2 4 2 3 3 5" xfId="23277" xr:uid="{00000000-0005-0000-0000-0000F09C0000}"/>
    <cellStyle name="Normal 5 2 4 2 3 3 5 2" xfId="41721" xr:uid="{00000000-0005-0000-0000-0000F19C0000}"/>
    <cellStyle name="Normal 5 2 4 2 3 3 6" xfId="23278" xr:uid="{00000000-0005-0000-0000-0000F29C0000}"/>
    <cellStyle name="Normal 5 2 4 2 3 3 6 2" xfId="36604" xr:uid="{00000000-0005-0000-0000-0000F39C0000}"/>
    <cellStyle name="Normal 5 2 4 2 3 3 7" xfId="28296" xr:uid="{00000000-0005-0000-0000-0000F49C0000}"/>
    <cellStyle name="Normal 5 2 4 2 3 4" xfId="23279" xr:uid="{00000000-0005-0000-0000-0000F59C0000}"/>
    <cellStyle name="Normal 5 2 4 2 3 4 2" xfId="23280" xr:uid="{00000000-0005-0000-0000-0000F69C0000}"/>
    <cellStyle name="Normal 5 2 4 2 3 4 2 2" xfId="23281" xr:uid="{00000000-0005-0000-0000-0000F79C0000}"/>
    <cellStyle name="Normal 5 2 4 2 3 4 2 2 2" xfId="43461" xr:uid="{00000000-0005-0000-0000-0000F89C0000}"/>
    <cellStyle name="Normal 5 2 4 2 3 4 2 3" xfId="23282" xr:uid="{00000000-0005-0000-0000-0000F99C0000}"/>
    <cellStyle name="Normal 5 2 4 2 3 4 2 3 2" xfId="38344" xr:uid="{00000000-0005-0000-0000-0000FA9C0000}"/>
    <cellStyle name="Normal 5 2 4 2 3 4 2 4" xfId="30041" xr:uid="{00000000-0005-0000-0000-0000FB9C0000}"/>
    <cellStyle name="Normal 5 2 4 2 3 4 3" xfId="23283" xr:uid="{00000000-0005-0000-0000-0000FC9C0000}"/>
    <cellStyle name="Normal 5 2 4 2 3 4 3 2" xfId="41938" xr:uid="{00000000-0005-0000-0000-0000FD9C0000}"/>
    <cellStyle name="Normal 5 2 4 2 3 4 4" xfId="23284" xr:uid="{00000000-0005-0000-0000-0000FE9C0000}"/>
    <cellStyle name="Normal 5 2 4 2 3 4 4 2" xfId="36821" xr:uid="{00000000-0005-0000-0000-0000FF9C0000}"/>
    <cellStyle name="Normal 5 2 4 2 3 4 5" xfId="28513" xr:uid="{00000000-0005-0000-0000-0000009D0000}"/>
    <cellStyle name="Normal 5 2 4 2 3 5" xfId="23285" xr:uid="{00000000-0005-0000-0000-0000019D0000}"/>
    <cellStyle name="Normal 5 2 4 2 3 5 2" xfId="23286" xr:uid="{00000000-0005-0000-0000-0000029D0000}"/>
    <cellStyle name="Normal 5 2 4 2 3 5 2 2" xfId="43456" xr:uid="{00000000-0005-0000-0000-0000039D0000}"/>
    <cellStyle name="Normal 5 2 4 2 3 5 3" xfId="23287" xr:uid="{00000000-0005-0000-0000-0000049D0000}"/>
    <cellStyle name="Normal 5 2 4 2 3 5 3 2" xfId="38339" xr:uid="{00000000-0005-0000-0000-0000059D0000}"/>
    <cellStyle name="Normal 5 2 4 2 3 5 4" xfId="30036" xr:uid="{00000000-0005-0000-0000-0000069D0000}"/>
    <cellStyle name="Normal 5 2 4 2 3 6" xfId="23288" xr:uid="{00000000-0005-0000-0000-0000079D0000}"/>
    <cellStyle name="Normal 5 2 4 2 3 6 2" xfId="23289" xr:uid="{00000000-0005-0000-0000-0000089D0000}"/>
    <cellStyle name="Normal 5 2 4 2 3 6 2 2" xfId="44172" xr:uid="{00000000-0005-0000-0000-0000099D0000}"/>
    <cellStyle name="Normal 5 2 4 2 3 6 3" xfId="23290" xr:uid="{00000000-0005-0000-0000-00000A9D0000}"/>
    <cellStyle name="Normal 5 2 4 2 3 6 3 2" xfId="39056" xr:uid="{00000000-0005-0000-0000-00000B9D0000}"/>
    <cellStyle name="Normal 5 2 4 2 3 6 4" xfId="30752" xr:uid="{00000000-0005-0000-0000-00000C9D0000}"/>
    <cellStyle name="Normal 5 2 4 2 3 7" xfId="23291" xr:uid="{00000000-0005-0000-0000-00000D9D0000}"/>
    <cellStyle name="Normal 5 2 4 2 3 7 2" xfId="23292" xr:uid="{00000000-0005-0000-0000-00000E9D0000}"/>
    <cellStyle name="Normal 5 2 4 2 3 7 2 2" xfId="44391" xr:uid="{00000000-0005-0000-0000-00000F9D0000}"/>
    <cellStyle name="Normal 5 2 4 2 3 7 3" xfId="23293" xr:uid="{00000000-0005-0000-0000-0000109D0000}"/>
    <cellStyle name="Normal 5 2 4 2 3 7 3 2" xfId="39275" xr:uid="{00000000-0005-0000-0000-0000119D0000}"/>
    <cellStyle name="Normal 5 2 4 2 3 7 4" xfId="30971" xr:uid="{00000000-0005-0000-0000-0000129D0000}"/>
    <cellStyle name="Normal 5 2 4 2 3 8" xfId="23294" xr:uid="{00000000-0005-0000-0000-0000139D0000}"/>
    <cellStyle name="Normal 5 2 4 2 3 8 2" xfId="23295" xr:uid="{00000000-0005-0000-0000-0000149D0000}"/>
    <cellStyle name="Normal 5 2 4 2 3 8 2 2" xfId="45583" xr:uid="{00000000-0005-0000-0000-0000159D0000}"/>
    <cellStyle name="Normal 5 2 4 2 3 8 3" xfId="23296" xr:uid="{00000000-0005-0000-0000-0000169D0000}"/>
    <cellStyle name="Normal 5 2 4 2 3 8 3 2" xfId="40467" xr:uid="{00000000-0005-0000-0000-0000179D0000}"/>
    <cellStyle name="Normal 5 2 4 2 3 8 4" xfId="32163" xr:uid="{00000000-0005-0000-0000-0000189D0000}"/>
    <cellStyle name="Normal 5 2 4 2 3 9" xfId="23297" xr:uid="{00000000-0005-0000-0000-0000199D0000}"/>
    <cellStyle name="Normal 5 2 4 2 3 9 2" xfId="23298" xr:uid="{00000000-0005-0000-0000-00001A9D0000}"/>
    <cellStyle name="Normal 5 2 4 2 3 9 2 2" xfId="46040" xr:uid="{00000000-0005-0000-0000-00001B9D0000}"/>
    <cellStyle name="Normal 5 2 4 2 3 9 3" xfId="23299" xr:uid="{00000000-0005-0000-0000-00001C9D0000}"/>
    <cellStyle name="Normal 5 2 4 2 3 9 3 2" xfId="35757" xr:uid="{00000000-0005-0000-0000-00001D9D0000}"/>
    <cellStyle name="Normal 5 2 4 2 3 9 4" xfId="32622" xr:uid="{00000000-0005-0000-0000-00001E9D0000}"/>
    <cellStyle name="Normal 5 2 4 2 4" xfId="23300" xr:uid="{00000000-0005-0000-0000-00001F9D0000}"/>
    <cellStyle name="Normal 5 2 4 2 4 10" xfId="23301" xr:uid="{00000000-0005-0000-0000-0000209D0000}"/>
    <cellStyle name="Normal 5 2 4 2 4 10 2" xfId="23302" xr:uid="{00000000-0005-0000-0000-0000219D0000}"/>
    <cellStyle name="Normal 5 2 4 2 4 10 2 2" xfId="48061" xr:uid="{00000000-0005-0000-0000-0000229D0000}"/>
    <cellStyle name="Normal 5 2 4 2 4 10 3" xfId="34654" xr:uid="{00000000-0005-0000-0000-0000239D0000}"/>
    <cellStyle name="Normal 5 2 4 2 4 11" xfId="23303" xr:uid="{00000000-0005-0000-0000-0000249D0000}"/>
    <cellStyle name="Normal 5 2 4 2 4 11 2" xfId="41116" xr:uid="{00000000-0005-0000-0000-0000259D0000}"/>
    <cellStyle name="Normal 5 2 4 2 4 12" xfId="23304" xr:uid="{00000000-0005-0000-0000-0000269D0000}"/>
    <cellStyle name="Normal 5 2 4 2 4 12 2" xfId="35251" xr:uid="{00000000-0005-0000-0000-0000279D0000}"/>
    <cellStyle name="Normal 5 2 4 2 4 13" xfId="27721" xr:uid="{00000000-0005-0000-0000-0000289D0000}"/>
    <cellStyle name="Normal 5 2 4 2 4 2" xfId="23305" xr:uid="{00000000-0005-0000-0000-0000299D0000}"/>
    <cellStyle name="Normal 5 2 4 2 4 2 2" xfId="23306" xr:uid="{00000000-0005-0000-0000-00002A9D0000}"/>
    <cellStyle name="Normal 5 2 4 2 4 2 2 2" xfId="23307" xr:uid="{00000000-0005-0000-0000-00002B9D0000}"/>
    <cellStyle name="Normal 5 2 4 2 4 2 2 2 2" xfId="43463" xr:uid="{00000000-0005-0000-0000-00002C9D0000}"/>
    <cellStyle name="Normal 5 2 4 2 4 2 2 3" xfId="23308" xr:uid="{00000000-0005-0000-0000-00002D9D0000}"/>
    <cellStyle name="Normal 5 2 4 2 4 2 2 3 2" xfId="38346" xr:uid="{00000000-0005-0000-0000-00002E9D0000}"/>
    <cellStyle name="Normal 5 2 4 2 4 2 2 4" xfId="30043" xr:uid="{00000000-0005-0000-0000-00002F9D0000}"/>
    <cellStyle name="Normal 5 2 4 2 4 2 3" xfId="23309" xr:uid="{00000000-0005-0000-0000-0000309D0000}"/>
    <cellStyle name="Normal 5 2 4 2 4 2 3 2" xfId="23310" xr:uid="{00000000-0005-0000-0000-0000319D0000}"/>
    <cellStyle name="Normal 5 2 4 2 4 2 3 2 2" xfId="45238" xr:uid="{00000000-0005-0000-0000-0000329D0000}"/>
    <cellStyle name="Normal 5 2 4 2 4 2 3 3" xfId="23311" xr:uid="{00000000-0005-0000-0000-0000339D0000}"/>
    <cellStyle name="Normal 5 2 4 2 4 2 3 3 2" xfId="40122" xr:uid="{00000000-0005-0000-0000-0000349D0000}"/>
    <cellStyle name="Normal 5 2 4 2 4 2 3 4" xfId="31818" xr:uid="{00000000-0005-0000-0000-0000359D0000}"/>
    <cellStyle name="Normal 5 2 4 2 4 2 4" xfId="23312" xr:uid="{00000000-0005-0000-0000-0000369D0000}"/>
    <cellStyle name="Normal 5 2 4 2 4 2 4 2" xfId="23313" xr:uid="{00000000-0005-0000-0000-0000379D0000}"/>
    <cellStyle name="Normal 5 2 4 2 4 2 4 2 2" xfId="47525" xr:uid="{00000000-0005-0000-0000-0000389D0000}"/>
    <cellStyle name="Normal 5 2 4 2 4 2 4 3" xfId="34112" xr:uid="{00000000-0005-0000-0000-0000399D0000}"/>
    <cellStyle name="Normal 5 2 4 2 4 2 5" xfId="23314" xr:uid="{00000000-0005-0000-0000-00003A9D0000}"/>
    <cellStyle name="Normal 5 2 4 2 4 2 5 2" xfId="41723" xr:uid="{00000000-0005-0000-0000-00003B9D0000}"/>
    <cellStyle name="Normal 5 2 4 2 4 2 6" xfId="23315" xr:uid="{00000000-0005-0000-0000-00003C9D0000}"/>
    <cellStyle name="Normal 5 2 4 2 4 2 6 2" xfId="36606" xr:uid="{00000000-0005-0000-0000-00003D9D0000}"/>
    <cellStyle name="Normal 5 2 4 2 4 2 7" xfId="28298" xr:uid="{00000000-0005-0000-0000-00003E9D0000}"/>
    <cellStyle name="Normal 5 2 4 2 4 3" xfId="23316" xr:uid="{00000000-0005-0000-0000-00003F9D0000}"/>
    <cellStyle name="Normal 5 2 4 2 4 3 2" xfId="23317" xr:uid="{00000000-0005-0000-0000-0000409D0000}"/>
    <cellStyle name="Normal 5 2 4 2 4 3 2 2" xfId="23318" xr:uid="{00000000-0005-0000-0000-0000419D0000}"/>
    <cellStyle name="Normal 5 2 4 2 4 3 2 2 2" xfId="43464" xr:uid="{00000000-0005-0000-0000-0000429D0000}"/>
    <cellStyle name="Normal 5 2 4 2 4 3 2 3" xfId="23319" xr:uid="{00000000-0005-0000-0000-0000439D0000}"/>
    <cellStyle name="Normal 5 2 4 2 4 3 2 3 2" xfId="38347" xr:uid="{00000000-0005-0000-0000-0000449D0000}"/>
    <cellStyle name="Normal 5 2 4 2 4 3 2 4" xfId="30044" xr:uid="{00000000-0005-0000-0000-0000459D0000}"/>
    <cellStyle name="Normal 5 2 4 2 4 3 3" xfId="23320" xr:uid="{00000000-0005-0000-0000-0000469D0000}"/>
    <cellStyle name="Normal 5 2 4 2 4 3 3 2" xfId="42078" xr:uid="{00000000-0005-0000-0000-0000479D0000}"/>
    <cellStyle name="Normal 5 2 4 2 4 3 4" xfId="23321" xr:uid="{00000000-0005-0000-0000-0000489D0000}"/>
    <cellStyle name="Normal 5 2 4 2 4 3 4 2" xfId="36961" xr:uid="{00000000-0005-0000-0000-0000499D0000}"/>
    <cellStyle name="Normal 5 2 4 2 4 3 5" xfId="28658" xr:uid="{00000000-0005-0000-0000-00004A9D0000}"/>
    <cellStyle name="Normal 5 2 4 2 4 4" xfId="23322" xr:uid="{00000000-0005-0000-0000-00004B9D0000}"/>
    <cellStyle name="Normal 5 2 4 2 4 4 2" xfId="23323" xr:uid="{00000000-0005-0000-0000-00004C9D0000}"/>
    <cellStyle name="Normal 5 2 4 2 4 4 2 2" xfId="43462" xr:uid="{00000000-0005-0000-0000-00004D9D0000}"/>
    <cellStyle name="Normal 5 2 4 2 4 4 3" xfId="23324" xr:uid="{00000000-0005-0000-0000-00004E9D0000}"/>
    <cellStyle name="Normal 5 2 4 2 4 4 3 2" xfId="38345" xr:uid="{00000000-0005-0000-0000-00004F9D0000}"/>
    <cellStyle name="Normal 5 2 4 2 4 4 4" xfId="30042" xr:uid="{00000000-0005-0000-0000-0000509D0000}"/>
    <cellStyle name="Normal 5 2 4 2 4 5" xfId="23325" xr:uid="{00000000-0005-0000-0000-0000519D0000}"/>
    <cellStyle name="Normal 5 2 4 2 4 5 2" xfId="23326" xr:uid="{00000000-0005-0000-0000-0000529D0000}"/>
    <cellStyle name="Normal 5 2 4 2 4 5 2 2" xfId="44174" xr:uid="{00000000-0005-0000-0000-0000539D0000}"/>
    <cellStyle name="Normal 5 2 4 2 4 5 3" xfId="23327" xr:uid="{00000000-0005-0000-0000-0000549D0000}"/>
    <cellStyle name="Normal 5 2 4 2 4 5 3 2" xfId="39058" xr:uid="{00000000-0005-0000-0000-0000559D0000}"/>
    <cellStyle name="Normal 5 2 4 2 4 5 4" xfId="30754" xr:uid="{00000000-0005-0000-0000-0000569D0000}"/>
    <cellStyle name="Normal 5 2 4 2 4 6" xfId="23328" xr:uid="{00000000-0005-0000-0000-0000579D0000}"/>
    <cellStyle name="Normal 5 2 4 2 4 6 2" xfId="23329" xr:uid="{00000000-0005-0000-0000-0000589D0000}"/>
    <cellStyle name="Normal 5 2 4 2 4 6 2 2" xfId="44631" xr:uid="{00000000-0005-0000-0000-0000599D0000}"/>
    <cellStyle name="Normal 5 2 4 2 4 6 3" xfId="23330" xr:uid="{00000000-0005-0000-0000-00005A9D0000}"/>
    <cellStyle name="Normal 5 2 4 2 4 6 3 2" xfId="39515" xr:uid="{00000000-0005-0000-0000-00005B9D0000}"/>
    <cellStyle name="Normal 5 2 4 2 4 6 4" xfId="31211" xr:uid="{00000000-0005-0000-0000-00005C9D0000}"/>
    <cellStyle name="Normal 5 2 4 2 4 7" xfId="23331" xr:uid="{00000000-0005-0000-0000-00005D9D0000}"/>
    <cellStyle name="Normal 5 2 4 2 4 7 2" xfId="23332" xr:uid="{00000000-0005-0000-0000-00005E9D0000}"/>
    <cellStyle name="Normal 5 2 4 2 4 7 2 2" xfId="45810" xr:uid="{00000000-0005-0000-0000-00005F9D0000}"/>
    <cellStyle name="Normal 5 2 4 2 4 7 3" xfId="23333" xr:uid="{00000000-0005-0000-0000-0000609D0000}"/>
    <cellStyle name="Normal 5 2 4 2 4 7 3 2" xfId="40694" xr:uid="{00000000-0005-0000-0000-0000619D0000}"/>
    <cellStyle name="Normal 5 2 4 2 4 7 4" xfId="32392" xr:uid="{00000000-0005-0000-0000-0000629D0000}"/>
    <cellStyle name="Normal 5 2 4 2 4 8" xfId="23334" xr:uid="{00000000-0005-0000-0000-0000639D0000}"/>
    <cellStyle name="Normal 5 2 4 2 4 8 2" xfId="23335" xr:uid="{00000000-0005-0000-0000-0000649D0000}"/>
    <cellStyle name="Normal 5 2 4 2 4 8 2 2" xfId="46342" xr:uid="{00000000-0005-0000-0000-0000659D0000}"/>
    <cellStyle name="Normal 5 2 4 2 4 8 3" xfId="23336" xr:uid="{00000000-0005-0000-0000-0000669D0000}"/>
    <cellStyle name="Normal 5 2 4 2 4 8 3 2" xfId="35999" xr:uid="{00000000-0005-0000-0000-0000679D0000}"/>
    <cellStyle name="Normal 5 2 4 2 4 8 4" xfId="32924" xr:uid="{00000000-0005-0000-0000-0000689D0000}"/>
    <cellStyle name="Normal 5 2 4 2 4 9" xfId="23337" xr:uid="{00000000-0005-0000-0000-0000699D0000}"/>
    <cellStyle name="Normal 5 2 4 2 4 9 2" xfId="23338" xr:uid="{00000000-0005-0000-0000-00006A9D0000}"/>
    <cellStyle name="Normal 5 2 4 2 4 9 2 2" xfId="46947" xr:uid="{00000000-0005-0000-0000-00006B9D0000}"/>
    <cellStyle name="Normal 5 2 4 2 4 9 3" xfId="33529" xr:uid="{00000000-0005-0000-0000-00006C9D0000}"/>
    <cellStyle name="Normal 5 2 4 2 5" xfId="23339" xr:uid="{00000000-0005-0000-0000-00006D9D0000}"/>
    <cellStyle name="Normal 5 2 4 2 5 2" xfId="23340" xr:uid="{00000000-0005-0000-0000-00006E9D0000}"/>
    <cellStyle name="Normal 5 2 4 2 5 2 2" xfId="23341" xr:uid="{00000000-0005-0000-0000-00006F9D0000}"/>
    <cellStyle name="Normal 5 2 4 2 5 2 2 2" xfId="43465" xr:uid="{00000000-0005-0000-0000-0000709D0000}"/>
    <cellStyle name="Normal 5 2 4 2 5 2 3" xfId="23342" xr:uid="{00000000-0005-0000-0000-0000719D0000}"/>
    <cellStyle name="Normal 5 2 4 2 5 2 3 2" xfId="38348" xr:uid="{00000000-0005-0000-0000-0000729D0000}"/>
    <cellStyle name="Normal 5 2 4 2 5 2 4" xfId="30045" xr:uid="{00000000-0005-0000-0000-0000739D0000}"/>
    <cellStyle name="Normal 5 2 4 2 5 3" xfId="23343" xr:uid="{00000000-0005-0000-0000-0000749D0000}"/>
    <cellStyle name="Normal 5 2 4 2 5 3 2" xfId="23344" xr:uid="{00000000-0005-0000-0000-0000759D0000}"/>
    <cellStyle name="Normal 5 2 4 2 5 3 2 2" xfId="45233" xr:uid="{00000000-0005-0000-0000-0000769D0000}"/>
    <cellStyle name="Normal 5 2 4 2 5 3 3" xfId="23345" xr:uid="{00000000-0005-0000-0000-0000779D0000}"/>
    <cellStyle name="Normal 5 2 4 2 5 3 3 2" xfId="40117" xr:uid="{00000000-0005-0000-0000-0000789D0000}"/>
    <cellStyle name="Normal 5 2 4 2 5 3 4" xfId="31813" xr:uid="{00000000-0005-0000-0000-0000799D0000}"/>
    <cellStyle name="Normal 5 2 4 2 5 4" xfId="23346" xr:uid="{00000000-0005-0000-0000-00007A9D0000}"/>
    <cellStyle name="Normal 5 2 4 2 5 4 2" xfId="23347" xr:uid="{00000000-0005-0000-0000-00007B9D0000}"/>
    <cellStyle name="Normal 5 2 4 2 5 4 2 2" xfId="47086" xr:uid="{00000000-0005-0000-0000-00007C9D0000}"/>
    <cellStyle name="Normal 5 2 4 2 5 4 3" xfId="23348" xr:uid="{00000000-0005-0000-0000-00007D9D0000}"/>
    <cellStyle name="Normal 5 2 4 2 5 4 3 2" xfId="36601" xr:uid="{00000000-0005-0000-0000-00007E9D0000}"/>
    <cellStyle name="Normal 5 2 4 2 5 4 4" xfId="33670" xr:uid="{00000000-0005-0000-0000-00007F9D0000}"/>
    <cellStyle name="Normal 5 2 4 2 5 5" xfId="23349" xr:uid="{00000000-0005-0000-0000-0000809D0000}"/>
    <cellStyle name="Normal 5 2 4 2 5 5 2" xfId="41718" xr:uid="{00000000-0005-0000-0000-0000819D0000}"/>
    <cellStyle name="Normal 5 2 4 2 5 6" xfId="23350" xr:uid="{00000000-0005-0000-0000-0000829D0000}"/>
    <cellStyle name="Normal 5 2 4 2 5 6 2" xfId="35332" xr:uid="{00000000-0005-0000-0000-0000839D0000}"/>
    <cellStyle name="Normal 5 2 4 2 5 7" xfId="28293" xr:uid="{00000000-0005-0000-0000-0000849D0000}"/>
    <cellStyle name="Normal 5 2 4 2 6" xfId="23351" xr:uid="{00000000-0005-0000-0000-0000859D0000}"/>
    <cellStyle name="Normal 5 2 4 2 6 2" xfId="23352" xr:uid="{00000000-0005-0000-0000-0000869D0000}"/>
    <cellStyle name="Normal 5 2 4 2 6 2 2" xfId="23353" xr:uid="{00000000-0005-0000-0000-0000879D0000}"/>
    <cellStyle name="Normal 5 2 4 2 6 2 2 2" xfId="43466" xr:uid="{00000000-0005-0000-0000-0000889D0000}"/>
    <cellStyle name="Normal 5 2 4 2 6 2 3" xfId="23354" xr:uid="{00000000-0005-0000-0000-0000899D0000}"/>
    <cellStyle name="Normal 5 2 4 2 6 2 3 2" xfId="38349" xr:uid="{00000000-0005-0000-0000-00008A9D0000}"/>
    <cellStyle name="Normal 5 2 4 2 6 2 4" xfId="30046" xr:uid="{00000000-0005-0000-0000-00008B9D0000}"/>
    <cellStyle name="Normal 5 2 4 2 6 3" xfId="23355" xr:uid="{00000000-0005-0000-0000-00008C9D0000}"/>
    <cellStyle name="Normal 5 2 4 2 6 3 2" xfId="23356" xr:uid="{00000000-0005-0000-0000-00008D9D0000}"/>
    <cellStyle name="Normal 5 2 4 2 6 3 2 2" xfId="48339" xr:uid="{00000000-0005-0000-0000-00008E9D0000}"/>
    <cellStyle name="Normal 5 2 4 2 6 3 3" xfId="36745" xr:uid="{00000000-0005-0000-0000-00008F9D0000}"/>
    <cellStyle name="Normal 5 2 4 2 6 4" xfId="23357" xr:uid="{00000000-0005-0000-0000-0000909D0000}"/>
    <cellStyle name="Normal 5 2 4 2 6 4 2" xfId="41862" xr:uid="{00000000-0005-0000-0000-0000919D0000}"/>
    <cellStyle name="Normal 5 2 4 2 6 5" xfId="23358" xr:uid="{00000000-0005-0000-0000-0000929D0000}"/>
    <cellStyle name="Normal 5 2 4 2 6 5 2" xfId="35593" xr:uid="{00000000-0005-0000-0000-0000939D0000}"/>
    <cellStyle name="Normal 5 2 4 2 6 6" xfId="28437" xr:uid="{00000000-0005-0000-0000-0000949D0000}"/>
    <cellStyle name="Normal 5 2 4 2 7" xfId="23359" xr:uid="{00000000-0005-0000-0000-0000959D0000}"/>
    <cellStyle name="Normal 5 2 4 2 7 2" xfId="23360" xr:uid="{00000000-0005-0000-0000-0000969D0000}"/>
    <cellStyle name="Normal 5 2 4 2 7 2 2" xfId="43449" xr:uid="{00000000-0005-0000-0000-0000979D0000}"/>
    <cellStyle name="Normal 5 2 4 2 7 3" xfId="23361" xr:uid="{00000000-0005-0000-0000-0000989D0000}"/>
    <cellStyle name="Normal 5 2 4 2 7 3 2" xfId="38332" xr:uid="{00000000-0005-0000-0000-0000999D0000}"/>
    <cellStyle name="Normal 5 2 4 2 7 4" xfId="30029" xr:uid="{00000000-0005-0000-0000-00009A9D0000}"/>
    <cellStyle name="Normal 5 2 4 2 8" xfId="23362" xr:uid="{00000000-0005-0000-0000-00009B9D0000}"/>
    <cellStyle name="Normal 5 2 4 2 8 2" xfId="23363" xr:uid="{00000000-0005-0000-0000-00009C9D0000}"/>
    <cellStyle name="Normal 5 2 4 2 8 2 2" xfId="44169" xr:uid="{00000000-0005-0000-0000-00009D9D0000}"/>
    <cellStyle name="Normal 5 2 4 2 8 3" xfId="23364" xr:uid="{00000000-0005-0000-0000-00009E9D0000}"/>
    <cellStyle name="Normal 5 2 4 2 8 3 2" xfId="39053" xr:uid="{00000000-0005-0000-0000-00009F9D0000}"/>
    <cellStyle name="Normal 5 2 4 2 8 4" xfId="30749" xr:uid="{00000000-0005-0000-0000-0000A09D0000}"/>
    <cellStyle name="Normal 5 2 4 2 9" xfId="23365" xr:uid="{00000000-0005-0000-0000-0000A19D0000}"/>
    <cellStyle name="Normal 5 2 4 2 9 2" xfId="23366" xr:uid="{00000000-0005-0000-0000-0000A29D0000}"/>
    <cellStyle name="Normal 5 2 4 2 9 2 2" xfId="44315" xr:uid="{00000000-0005-0000-0000-0000A39D0000}"/>
    <cellStyle name="Normal 5 2 4 2 9 3" xfId="23367" xr:uid="{00000000-0005-0000-0000-0000A49D0000}"/>
    <cellStyle name="Normal 5 2 4 2 9 3 2" xfId="39199" xr:uid="{00000000-0005-0000-0000-0000A59D0000}"/>
    <cellStyle name="Normal 5 2 4 2 9 4" xfId="30895" xr:uid="{00000000-0005-0000-0000-0000A69D0000}"/>
    <cellStyle name="Normal 5 2 4 20" xfId="27547" xr:uid="{00000000-0005-0000-0000-0000A79D0000}"/>
    <cellStyle name="Normal 5 2 4 21" xfId="23093" xr:uid="{00000000-0005-0000-0000-0000A89D0000}"/>
    <cellStyle name="Normal 5 2 4 3" xfId="748" xr:uid="{00000000-0005-0000-0000-0000A99D0000}"/>
    <cellStyle name="Normal 5 2 4 3 10" xfId="23369" xr:uid="{00000000-0005-0000-0000-0000AA9D0000}"/>
    <cellStyle name="Normal 5 2 4 3 10 2" xfId="23370" xr:uid="{00000000-0005-0000-0000-0000AB9D0000}"/>
    <cellStyle name="Normal 5 2 4 3 10 2 2" xfId="46237" xr:uid="{00000000-0005-0000-0000-0000AC9D0000}"/>
    <cellStyle name="Normal 5 2 4 3 10 3" xfId="32819" xr:uid="{00000000-0005-0000-0000-0000AD9D0000}"/>
    <cellStyle name="Normal 5 2 4 3 11" xfId="23371" xr:uid="{00000000-0005-0000-0000-0000AE9D0000}"/>
    <cellStyle name="Normal 5 2 4 3 11 2" xfId="23372" xr:uid="{00000000-0005-0000-0000-0000AF9D0000}"/>
    <cellStyle name="Normal 5 2 4 3 11 2 2" xfId="46948" xr:uid="{00000000-0005-0000-0000-0000B09D0000}"/>
    <cellStyle name="Normal 5 2 4 3 11 3" xfId="33530" xr:uid="{00000000-0005-0000-0000-0000B19D0000}"/>
    <cellStyle name="Normal 5 2 4 3 12" xfId="23373" xr:uid="{00000000-0005-0000-0000-0000B29D0000}"/>
    <cellStyle name="Normal 5 2 4 3 12 2" xfId="23374" xr:uid="{00000000-0005-0000-0000-0000B39D0000}"/>
    <cellStyle name="Normal 5 2 4 3 12 2 2" xfId="47757" xr:uid="{00000000-0005-0000-0000-0000B49D0000}"/>
    <cellStyle name="Normal 5 2 4 3 12 3" xfId="34350" xr:uid="{00000000-0005-0000-0000-0000B59D0000}"/>
    <cellStyle name="Normal 5 2 4 3 13" xfId="23375" xr:uid="{00000000-0005-0000-0000-0000B69D0000}"/>
    <cellStyle name="Normal 5 2 4 3 13 2" xfId="23376" xr:uid="{00000000-0005-0000-0000-0000B79D0000}"/>
    <cellStyle name="Normal 5 2 4 3 13 2 2" xfId="48234" xr:uid="{00000000-0005-0000-0000-0000B89D0000}"/>
    <cellStyle name="Normal 5 2 4 3 13 3" xfId="34827" xr:uid="{00000000-0005-0000-0000-0000B99D0000}"/>
    <cellStyle name="Normal 5 2 4 3 14" xfId="23377" xr:uid="{00000000-0005-0000-0000-0000BA9D0000}"/>
    <cellStyle name="Normal 5 2 4 3 14 2" xfId="35095" xr:uid="{00000000-0005-0000-0000-0000BB9D0000}"/>
    <cellStyle name="Normal 5 2 4 3 15" xfId="23378" xr:uid="{00000000-0005-0000-0000-0000BC9D0000}"/>
    <cellStyle name="Normal 5 2 4 3 15 2" xfId="40911" xr:uid="{00000000-0005-0000-0000-0000BD9D0000}"/>
    <cellStyle name="Normal 5 2 4 3 16" xfId="27551" xr:uid="{00000000-0005-0000-0000-0000BE9D0000}"/>
    <cellStyle name="Normal 5 2 4 3 17" xfId="23368" xr:uid="{00000000-0005-0000-0000-0000BF9D0000}"/>
    <cellStyle name="Normal 5 2 4 3 2" xfId="23379" xr:uid="{00000000-0005-0000-0000-0000C09D0000}"/>
    <cellStyle name="Normal 5 2 4 3 2 10" xfId="23380" xr:uid="{00000000-0005-0000-0000-0000C19D0000}"/>
    <cellStyle name="Normal 5 2 4 3 2 10 2" xfId="23381" xr:uid="{00000000-0005-0000-0000-0000C29D0000}"/>
    <cellStyle name="Normal 5 2 4 3 2 10 2 2" xfId="48062" xr:uid="{00000000-0005-0000-0000-0000C39D0000}"/>
    <cellStyle name="Normal 5 2 4 3 2 10 3" xfId="34655" xr:uid="{00000000-0005-0000-0000-0000C49D0000}"/>
    <cellStyle name="Normal 5 2 4 3 2 11" xfId="23382" xr:uid="{00000000-0005-0000-0000-0000C59D0000}"/>
    <cellStyle name="Normal 5 2 4 3 2 11 2" xfId="41227" xr:uid="{00000000-0005-0000-0000-0000C69D0000}"/>
    <cellStyle name="Normal 5 2 4 3 2 12" xfId="23383" xr:uid="{00000000-0005-0000-0000-0000C79D0000}"/>
    <cellStyle name="Normal 5 2 4 3 2 12 2" xfId="35253" xr:uid="{00000000-0005-0000-0000-0000C89D0000}"/>
    <cellStyle name="Normal 5 2 4 3 2 13" xfId="27818" xr:uid="{00000000-0005-0000-0000-0000C99D0000}"/>
    <cellStyle name="Normal 5 2 4 3 2 2" xfId="23384" xr:uid="{00000000-0005-0000-0000-0000CA9D0000}"/>
    <cellStyle name="Normal 5 2 4 3 2 2 2" xfId="23385" xr:uid="{00000000-0005-0000-0000-0000CB9D0000}"/>
    <cellStyle name="Normal 5 2 4 3 2 2 2 2" xfId="23386" xr:uid="{00000000-0005-0000-0000-0000CC9D0000}"/>
    <cellStyle name="Normal 5 2 4 3 2 2 2 2 2" xfId="43469" xr:uid="{00000000-0005-0000-0000-0000CD9D0000}"/>
    <cellStyle name="Normal 5 2 4 3 2 2 2 3" xfId="23387" xr:uid="{00000000-0005-0000-0000-0000CE9D0000}"/>
    <cellStyle name="Normal 5 2 4 3 2 2 2 3 2" xfId="38352" xr:uid="{00000000-0005-0000-0000-0000CF9D0000}"/>
    <cellStyle name="Normal 5 2 4 3 2 2 2 4" xfId="30049" xr:uid="{00000000-0005-0000-0000-0000D09D0000}"/>
    <cellStyle name="Normal 5 2 4 3 2 2 3" xfId="23388" xr:uid="{00000000-0005-0000-0000-0000D19D0000}"/>
    <cellStyle name="Normal 5 2 4 3 2 2 3 2" xfId="23389" xr:uid="{00000000-0005-0000-0000-0000D29D0000}"/>
    <cellStyle name="Normal 5 2 4 3 2 2 3 2 2" xfId="45240" xr:uid="{00000000-0005-0000-0000-0000D39D0000}"/>
    <cellStyle name="Normal 5 2 4 3 2 2 3 3" xfId="23390" xr:uid="{00000000-0005-0000-0000-0000D49D0000}"/>
    <cellStyle name="Normal 5 2 4 3 2 2 3 3 2" xfId="40124" xr:uid="{00000000-0005-0000-0000-0000D59D0000}"/>
    <cellStyle name="Normal 5 2 4 3 2 2 3 4" xfId="31820" xr:uid="{00000000-0005-0000-0000-0000D69D0000}"/>
    <cellStyle name="Normal 5 2 4 3 2 2 4" xfId="23391" xr:uid="{00000000-0005-0000-0000-0000D79D0000}"/>
    <cellStyle name="Normal 5 2 4 3 2 2 4 2" xfId="23392" xr:uid="{00000000-0005-0000-0000-0000D89D0000}"/>
    <cellStyle name="Normal 5 2 4 3 2 2 4 2 2" xfId="47528" xr:uid="{00000000-0005-0000-0000-0000D99D0000}"/>
    <cellStyle name="Normal 5 2 4 3 2 2 4 3" xfId="34115" xr:uid="{00000000-0005-0000-0000-0000DA9D0000}"/>
    <cellStyle name="Normal 5 2 4 3 2 2 5" xfId="23393" xr:uid="{00000000-0005-0000-0000-0000DB9D0000}"/>
    <cellStyle name="Normal 5 2 4 3 2 2 5 2" xfId="41725" xr:uid="{00000000-0005-0000-0000-0000DC9D0000}"/>
    <cellStyle name="Normal 5 2 4 3 2 2 6" xfId="23394" xr:uid="{00000000-0005-0000-0000-0000DD9D0000}"/>
    <cellStyle name="Normal 5 2 4 3 2 2 6 2" xfId="36608" xr:uid="{00000000-0005-0000-0000-0000DE9D0000}"/>
    <cellStyle name="Normal 5 2 4 3 2 2 7" xfId="28300" xr:uid="{00000000-0005-0000-0000-0000DF9D0000}"/>
    <cellStyle name="Normal 5 2 4 3 2 3" xfId="23395" xr:uid="{00000000-0005-0000-0000-0000E09D0000}"/>
    <cellStyle name="Normal 5 2 4 3 2 3 2" xfId="23396" xr:uid="{00000000-0005-0000-0000-0000E19D0000}"/>
    <cellStyle name="Normal 5 2 4 3 2 3 2 2" xfId="23397" xr:uid="{00000000-0005-0000-0000-0000E29D0000}"/>
    <cellStyle name="Normal 5 2 4 3 2 3 2 2 2" xfId="43470" xr:uid="{00000000-0005-0000-0000-0000E39D0000}"/>
    <cellStyle name="Normal 5 2 4 3 2 3 2 3" xfId="23398" xr:uid="{00000000-0005-0000-0000-0000E49D0000}"/>
    <cellStyle name="Normal 5 2 4 3 2 3 2 3 2" xfId="38353" xr:uid="{00000000-0005-0000-0000-0000E59D0000}"/>
    <cellStyle name="Normal 5 2 4 3 2 3 2 4" xfId="30050" xr:uid="{00000000-0005-0000-0000-0000E69D0000}"/>
    <cellStyle name="Normal 5 2 4 3 2 3 3" xfId="23399" xr:uid="{00000000-0005-0000-0000-0000E79D0000}"/>
    <cellStyle name="Normal 5 2 4 3 2 3 3 2" xfId="42189" xr:uid="{00000000-0005-0000-0000-0000E89D0000}"/>
    <cellStyle name="Normal 5 2 4 3 2 3 4" xfId="23400" xr:uid="{00000000-0005-0000-0000-0000E99D0000}"/>
    <cellStyle name="Normal 5 2 4 3 2 3 4 2" xfId="37072" xr:uid="{00000000-0005-0000-0000-0000EA9D0000}"/>
    <cellStyle name="Normal 5 2 4 3 2 3 5" xfId="28769" xr:uid="{00000000-0005-0000-0000-0000EB9D0000}"/>
    <cellStyle name="Normal 5 2 4 3 2 4" xfId="23401" xr:uid="{00000000-0005-0000-0000-0000EC9D0000}"/>
    <cellStyle name="Normal 5 2 4 3 2 4 2" xfId="23402" xr:uid="{00000000-0005-0000-0000-0000ED9D0000}"/>
    <cellStyle name="Normal 5 2 4 3 2 4 2 2" xfId="43468" xr:uid="{00000000-0005-0000-0000-0000EE9D0000}"/>
    <cellStyle name="Normal 5 2 4 3 2 4 3" xfId="23403" xr:uid="{00000000-0005-0000-0000-0000EF9D0000}"/>
    <cellStyle name="Normal 5 2 4 3 2 4 3 2" xfId="38351" xr:uid="{00000000-0005-0000-0000-0000F09D0000}"/>
    <cellStyle name="Normal 5 2 4 3 2 4 4" xfId="30048" xr:uid="{00000000-0005-0000-0000-0000F19D0000}"/>
    <cellStyle name="Normal 5 2 4 3 2 5" xfId="23404" xr:uid="{00000000-0005-0000-0000-0000F29D0000}"/>
    <cellStyle name="Normal 5 2 4 3 2 5 2" xfId="23405" xr:uid="{00000000-0005-0000-0000-0000F39D0000}"/>
    <cellStyle name="Normal 5 2 4 3 2 5 2 2" xfId="44176" xr:uid="{00000000-0005-0000-0000-0000F49D0000}"/>
    <cellStyle name="Normal 5 2 4 3 2 5 3" xfId="23406" xr:uid="{00000000-0005-0000-0000-0000F59D0000}"/>
    <cellStyle name="Normal 5 2 4 3 2 5 3 2" xfId="39060" xr:uid="{00000000-0005-0000-0000-0000F69D0000}"/>
    <cellStyle name="Normal 5 2 4 3 2 5 4" xfId="30756" xr:uid="{00000000-0005-0000-0000-0000F79D0000}"/>
    <cellStyle name="Normal 5 2 4 3 2 6" xfId="23407" xr:uid="{00000000-0005-0000-0000-0000F89D0000}"/>
    <cellStyle name="Normal 5 2 4 3 2 6 2" xfId="23408" xr:uid="{00000000-0005-0000-0000-0000F99D0000}"/>
    <cellStyle name="Normal 5 2 4 3 2 6 2 2" xfId="44742" xr:uid="{00000000-0005-0000-0000-0000FA9D0000}"/>
    <cellStyle name="Normal 5 2 4 3 2 6 3" xfId="23409" xr:uid="{00000000-0005-0000-0000-0000FB9D0000}"/>
    <cellStyle name="Normal 5 2 4 3 2 6 3 2" xfId="39626" xr:uid="{00000000-0005-0000-0000-0000FC9D0000}"/>
    <cellStyle name="Normal 5 2 4 3 2 6 4" xfId="31322" xr:uid="{00000000-0005-0000-0000-0000FD9D0000}"/>
    <cellStyle name="Normal 5 2 4 3 2 7" xfId="23410" xr:uid="{00000000-0005-0000-0000-0000FE9D0000}"/>
    <cellStyle name="Normal 5 2 4 3 2 7 2" xfId="23411" xr:uid="{00000000-0005-0000-0000-0000FF9D0000}"/>
    <cellStyle name="Normal 5 2 4 3 2 7 2 2" xfId="45811" xr:uid="{00000000-0005-0000-0000-0000009E0000}"/>
    <cellStyle name="Normal 5 2 4 3 2 7 3" xfId="23412" xr:uid="{00000000-0005-0000-0000-0000019E0000}"/>
    <cellStyle name="Normal 5 2 4 3 2 7 3 2" xfId="40695" xr:uid="{00000000-0005-0000-0000-0000029E0000}"/>
    <cellStyle name="Normal 5 2 4 3 2 7 4" xfId="32393" xr:uid="{00000000-0005-0000-0000-0000039E0000}"/>
    <cellStyle name="Normal 5 2 4 3 2 8" xfId="23413" xr:uid="{00000000-0005-0000-0000-0000049E0000}"/>
    <cellStyle name="Normal 5 2 4 3 2 8 2" xfId="23414" xr:uid="{00000000-0005-0000-0000-0000059E0000}"/>
    <cellStyle name="Normal 5 2 4 3 2 8 2 2" xfId="46453" xr:uid="{00000000-0005-0000-0000-0000069E0000}"/>
    <cellStyle name="Normal 5 2 4 3 2 8 3" xfId="23415" xr:uid="{00000000-0005-0000-0000-0000079E0000}"/>
    <cellStyle name="Normal 5 2 4 3 2 8 3 2" xfId="36110" xr:uid="{00000000-0005-0000-0000-0000089E0000}"/>
    <cellStyle name="Normal 5 2 4 3 2 8 4" xfId="33035" xr:uid="{00000000-0005-0000-0000-0000099E0000}"/>
    <cellStyle name="Normal 5 2 4 3 2 9" xfId="23416" xr:uid="{00000000-0005-0000-0000-00000A9E0000}"/>
    <cellStyle name="Normal 5 2 4 3 2 9 2" xfId="23417" xr:uid="{00000000-0005-0000-0000-00000B9E0000}"/>
    <cellStyle name="Normal 5 2 4 3 2 9 2 2" xfId="46949" xr:uid="{00000000-0005-0000-0000-00000C9E0000}"/>
    <cellStyle name="Normal 5 2 4 3 2 9 3" xfId="33531" xr:uid="{00000000-0005-0000-0000-00000D9E0000}"/>
    <cellStyle name="Normal 5 2 4 3 3" xfId="23418" xr:uid="{00000000-0005-0000-0000-00000E9E0000}"/>
    <cellStyle name="Normal 5 2 4 3 3 2" xfId="23419" xr:uid="{00000000-0005-0000-0000-00000F9E0000}"/>
    <cellStyle name="Normal 5 2 4 3 3 2 2" xfId="23420" xr:uid="{00000000-0005-0000-0000-0000109E0000}"/>
    <cellStyle name="Normal 5 2 4 3 3 2 2 2" xfId="43471" xr:uid="{00000000-0005-0000-0000-0000119E0000}"/>
    <cellStyle name="Normal 5 2 4 3 3 2 3" xfId="23421" xr:uid="{00000000-0005-0000-0000-0000129E0000}"/>
    <cellStyle name="Normal 5 2 4 3 3 2 3 2" xfId="38354" xr:uid="{00000000-0005-0000-0000-0000139E0000}"/>
    <cellStyle name="Normal 5 2 4 3 3 2 4" xfId="30051" xr:uid="{00000000-0005-0000-0000-0000149E0000}"/>
    <cellStyle name="Normal 5 2 4 3 3 3" xfId="23422" xr:uid="{00000000-0005-0000-0000-0000159E0000}"/>
    <cellStyle name="Normal 5 2 4 3 3 3 2" xfId="23423" xr:uid="{00000000-0005-0000-0000-0000169E0000}"/>
    <cellStyle name="Normal 5 2 4 3 3 3 2 2" xfId="45239" xr:uid="{00000000-0005-0000-0000-0000179E0000}"/>
    <cellStyle name="Normal 5 2 4 3 3 3 3" xfId="23424" xr:uid="{00000000-0005-0000-0000-0000189E0000}"/>
    <cellStyle name="Normal 5 2 4 3 3 3 3 2" xfId="40123" xr:uid="{00000000-0005-0000-0000-0000199E0000}"/>
    <cellStyle name="Normal 5 2 4 3 3 3 4" xfId="31819" xr:uid="{00000000-0005-0000-0000-00001A9E0000}"/>
    <cellStyle name="Normal 5 2 4 3 3 4" xfId="23425" xr:uid="{00000000-0005-0000-0000-00001B9E0000}"/>
    <cellStyle name="Normal 5 2 4 3 3 4 2" xfId="23426" xr:uid="{00000000-0005-0000-0000-00001C9E0000}"/>
    <cellStyle name="Normal 5 2 4 3 3 4 2 2" xfId="47197" xr:uid="{00000000-0005-0000-0000-00001D9E0000}"/>
    <cellStyle name="Normal 5 2 4 3 3 4 3" xfId="23427" xr:uid="{00000000-0005-0000-0000-00001E9E0000}"/>
    <cellStyle name="Normal 5 2 4 3 3 4 3 2" xfId="36607" xr:uid="{00000000-0005-0000-0000-00001F9E0000}"/>
    <cellStyle name="Normal 5 2 4 3 3 4 4" xfId="33781" xr:uid="{00000000-0005-0000-0000-0000209E0000}"/>
    <cellStyle name="Normal 5 2 4 3 3 5" xfId="23428" xr:uid="{00000000-0005-0000-0000-0000219E0000}"/>
    <cellStyle name="Normal 5 2 4 3 3 5 2" xfId="41724" xr:uid="{00000000-0005-0000-0000-0000229E0000}"/>
    <cellStyle name="Normal 5 2 4 3 3 6" xfId="23429" xr:uid="{00000000-0005-0000-0000-0000239E0000}"/>
    <cellStyle name="Normal 5 2 4 3 3 6 2" xfId="35367" xr:uid="{00000000-0005-0000-0000-0000249E0000}"/>
    <cellStyle name="Normal 5 2 4 3 3 7" xfId="28299" xr:uid="{00000000-0005-0000-0000-0000259E0000}"/>
    <cellStyle name="Normal 5 2 4 3 4" xfId="23430" xr:uid="{00000000-0005-0000-0000-0000269E0000}"/>
    <cellStyle name="Normal 5 2 4 3 4 2" xfId="23431" xr:uid="{00000000-0005-0000-0000-0000279E0000}"/>
    <cellStyle name="Normal 5 2 4 3 4 2 2" xfId="23432" xr:uid="{00000000-0005-0000-0000-0000289E0000}"/>
    <cellStyle name="Normal 5 2 4 3 4 2 2 2" xfId="43472" xr:uid="{00000000-0005-0000-0000-0000299E0000}"/>
    <cellStyle name="Normal 5 2 4 3 4 2 3" xfId="23433" xr:uid="{00000000-0005-0000-0000-00002A9E0000}"/>
    <cellStyle name="Normal 5 2 4 3 4 2 3 2" xfId="38355" xr:uid="{00000000-0005-0000-0000-00002B9E0000}"/>
    <cellStyle name="Normal 5 2 4 3 4 2 4" xfId="30052" xr:uid="{00000000-0005-0000-0000-00002C9E0000}"/>
    <cellStyle name="Normal 5 2 4 3 4 3" xfId="23434" xr:uid="{00000000-0005-0000-0000-00002D9E0000}"/>
    <cellStyle name="Normal 5 2 4 3 4 3 2" xfId="23435" xr:uid="{00000000-0005-0000-0000-00002E9E0000}"/>
    <cellStyle name="Normal 5 2 4 3 4 3 2 2" xfId="48368" xr:uid="{00000000-0005-0000-0000-00002F9E0000}"/>
    <cellStyle name="Normal 5 2 4 3 4 3 3" xfId="36856" xr:uid="{00000000-0005-0000-0000-0000309E0000}"/>
    <cellStyle name="Normal 5 2 4 3 4 4" xfId="23436" xr:uid="{00000000-0005-0000-0000-0000319E0000}"/>
    <cellStyle name="Normal 5 2 4 3 4 4 2" xfId="41973" xr:uid="{00000000-0005-0000-0000-0000329E0000}"/>
    <cellStyle name="Normal 5 2 4 3 4 5" xfId="23437" xr:uid="{00000000-0005-0000-0000-0000339E0000}"/>
    <cellStyle name="Normal 5 2 4 3 4 5 2" xfId="35596" xr:uid="{00000000-0005-0000-0000-0000349E0000}"/>
    <cellStyle name="Normal 5 2 4 3 4 6" xfId="28548" xr:uid="{00000000-0005-0000-0000-0000359E0000}"/>
    <cellStyle name="Normal 5 2 4 3 5" xfId="23438" xr:uid="{00000000-0005-0000-0000-0000369E0000}"/>
    <cellStyle name="Normal 5 2 4 3 5 2" xfId="23439" xr:uid="{00000000-0005-0000-0000-0000379E0000}"/>
    <cellStyle name="Normal 5 2 4 3 5 2 2" xfId="43467" xr:uid="{00000000-0005-0000-0000-0000389E0000}"/>
    <cellStyle name="Normal 5 2 4 3 5 3" xfId="23440" xr:uid="{00000000-0005-0000-0000-0000399E0000}"/>
    <cellStyle name="Normal 5 2 4 3 5 3 2" xfId="38350" xr:uid="{00000000-0005-0000-0000-00003A9E0000}"/>
    <cellStyle name="Normal 5 2 4 3 5 4" xfId="30047" xr:uid="{00000000-0005-0000-0000-00003B9E0000}"/>
    <cellStyle name="Normal 5 2 4 3 6" xfId="23441" xr:uid="{00000000-0005-0000-0000-00003C9E0000}"/>
    <cellStyle name="Normal 5 2 4 3 6 2" xfId="23442" xr:uid="{00000000-0005-0000-0000-00003D9E0000}"/>
    <cellStyle name="Normal 5 2 4 3 6 2 2" xfId="44175" xr:uid="{00000000-0005-0000-0000-00003E9E0000}"/>
    <cellStyle name="Normal 5 2 4 3 6 3" xfId="23443" xr:uid="{00000000-0005-0000-0000-00003F9E0000}"/>
    <cellStyle name="Normal 5 2 4 3 6 3 2" xfId="39059" xr:uid="{00000000-0005-0000-0000-0000409E0000}"/>
    <cellStyle name="Normal 5 2 4 3 6 4" xfId="30755" xr:uid="{00000000-0005-0000-0000-0000419E0000}"/>
    <cellStyle name="Normal 5 2 4 3 7" xfId="23444" xr:uid="{00000000-0005-0000-0000-0000429E0000}"/>
    <cellStyle name="Normal 5 2 4 3 7 2" xfId="23445" xr:uid="{00000000-0005-0000-0000-0000439E0000}"/>
    <cellStyle name="Normal 5 2 4 3 7 2 2" xfId="44426" xr:uid="{00000000-0005-0000-0000-0000449E0000}"/>
    <cellStyle name="Normal 5 2 4 3 7 3" xfId="23446" xr:uid="{00000000-0005-0000-0000-0000459E0000}"/>
    <cellStyle name="Normal 5 2 4 3 7 3 2" xfId="39310" xr:uid="{00000000-0005-0000-0000-0000469E0000}"/>
    <cellStyle name="Normal 5 2 4 3 7 4" xfId="31006" xr:uid="{00000000-0005-0000-0000-0000479E0000}"/>
    <cellStyle name="Normal 5 2 4 3 8" xfId="23447" xr:uid="{00000000-0005-0000-0000-0000489E0000}"/>
    <cellStyle name="Normal 5 2 4 3 8 2" xfId="23448" xr:uid="{00000000-0005-0000-0000-0000499E0000}"/>
    <cellStyle name="Normal 5 2 4 3 8 2 2" xfId="45478" xr:uid="{00000000-0005-0000-0000-00004A9E0000}"/>
    <cellStyle name="Normal 5 2 4 3 8 3" xfId="23449" xr:uid="{00000000-0005-0000-0000-00004B9E0000}"/>
    <cellStyle name="Normal 5 2 4 3 8 3 2" xfId="40362" xr:uid="{00000000-0005-0000-0000-00004C9E0000}"/>
    <cellStyle name="Normal 5 2 4 3 8 4" xfId="32058" xr:uid="{00000000-0005-0000-0000-00004D9E0000}"/>
    <cellStyle name="Normal 5 2 4 3 9" xfId="23450" xr:uid="{00000000-0005-0000-0000-00004E9E0000}"/>
    <cellStyle name="Normal 5 2 4 3 9 2" xfId="23451" xr:uid="{00000000-0005-0000-0000-00004F9E0000}"/>
    <cellStyle name="Normal 5 2 4 3 9 2 2" xfId="46041" xr:uid="{00000000-0005-0000-0000-0000509E0000}"/>
    <cellStyle name="Normal 5 2 4 3 9 3" xfId="23452" xr:uid="{00000000-0005-0000-0000-0000519E0000}"/>
    <cellStyle name="Normal 5 2 4 3 9 3 2" xfId="35792" xr:uid="{00000000-0005-0000-0000-0000529E0000}"/>
    <cellStyle name="Normal 5 2 4 3 9 4" xfId="32623" xr:uid="{00000000-0005-0000-0000-0000539E0000}"/>
    <cellStyle name="Normal 5 2 4 4" xfId="749" xr:uid="{00000000-0005-0000-0000-0000549E0000}"/>
    <cellStyle name="Normal 5 2 4 4 10" xfId="23454" xr:uid="{00000000-0005-0000-0000-0000559E0000}"/>
    <cellStyle name="Normal 5 2 4 4 10 2" xfId="23455" xr:uid="{00000000-0005-0000-0000-0000569E0000}"/>
    <cellStyle name="Normal 5 2 4 4 10 2 2" xfId="46167" xr:uid="{00000000-0005-0000-0000-0000579E0000}"/>
    <cellStyle name="Normal 5 2 4 4 10 3" xfId="32749" xr:uid="{00000000-0005-0000-0000-0000589E0000}"/>
    <cellStyle name="Normal 5 2 4 4 11" xfId="23456" xr:uid="{00000000-0005-0000-0000-0000599E0000}"/>
    <cellStyle name="Normal 5 2 4 4 11 2" xfId="23457" xr:uid="{00000000-0005-0000-0000-00005A9E0000}"/>
    <cellStyle name="Normal 5 2 4 4 11 2 2" xfId="46950" xr:uid="{00000000-0005-0000-0000-00005B9E0000}"/>
    <cellStyle name="Normal 5 2 4 4 11 3" xfId="33532" xr:uid="{00000000-0005-0000-0000-00005C9E0000}"/>
    <cellStyle name="Normal 5 2 4 4 12" xfId="23458" xr:uid="{00000000-0005-0000-0000-00005D9E0000}"/>
    <cellStyle name="Normal 5 2 4 4 12 2" xfId="23459" xr:uid="{00000000-0005-0000-0000-00005E9E0000}"/>
    <cellStyle name="Normal 5 2 4 4 12 2 2" xfId="47758" xr:uid="{00000000-0005-0000-0000-00005F9E0000}"/>
    <cellStyle name="Normal 5 2 4 4 12 3" xfId="34351" xr:uid="{00000000-0005-0000-0000-0000609E0000}"/>
    <cellStyle name="Normal 5 2 4 4 13" xfId="23460" xr:uid="{00000000-0005-0000-0000-0000619E0000}"/>
    <cellStyle name="Normal 5 2 4 4 13 2" xfId="23461" xr:uid="{00000000-0005-0000-0000-0000629E0000}"/>
    <cellStyle name="Normal 5 2 4 4 13 2 2" xfId="48316" xr:uid="{00000000-0005-0000-0000-0000639E0000}"/>
    <cellStyle name="Normal 5 2 4 4 13 3" xfId="34909" xr:uid="{00000000-0005-0000-0000-0000649E0000}"/>
    <cellStyle name="Normal 5 2 4 4 14" xfId="23462" xr:uid="{00000000-0005-0000-0000-0000659E0000}"/>
    <cellStyle name="Normal 5 2 4 4 14 2" xfId="35096" xr:uid="{00000000-0005-0000-0000-0000669E0000}"/>
    <cellStyle name="Normal 5 2 4 4 15" xfId="23463" xr:uid="{00000000-0005-0000-0000-0000679E0000}"/>
    <cellStyle name="Normal 5 2 4 4 15 2" xfId="40841" xr:uid="{00000000-0005-0000-0000-0000689E0000}"/>
    <cellStyle name="Normal 5 2 4 4 16" xfId="27552" xr:uid="{00000000-0005-0000-0000-0000699E0000}"/>
    <cellStyle name="Normal 5 2 4 4 17" xfId="23453" xr:uid="{00000000-0005-0000-0000-00006A9E0000}"/>
    <cellStyle name="Normal 5 2 4 4 2" xfId="23464" xr:uid="{00000000-0005-0000-0000-00006B9E0000}"/>
    <cellStyle name="Normal 5 2 4 4 2 10" xfId="23465" xr:uid="{00000000-0005-0000-0000-00006C9E0000}"/>
    <cellStyle name="Normal 5 2 4 4 2 10 2" xfId="23466" xr:uid="{00000000-0005-0000-0000-00006D9E0000}"/>
    <cellStyle name="Normal 5 2 4 4 2 10 2 2" xfId="48063" xr:uid="{00000000-0005-0000-0000-00006E9E0000}"/>
    <cellStyle name="Normal 5 2 4 4 2 10 3" xfId="34656" xr:uid="{00000000-0005-0000-0000-00006F9E0000}"/>
    <cellStyle name="Normal 5 2 4 4 2 11" xfId="23467" xr:uid="{00000000-0005-0000-0000-0000709E0000}"/>
    <cellStyle name="Normal 5 2 4 4 2 11 2" xfId="41157" xr:uid="{00000000-0005-0000-0000-0000719E0000}"/>
    <cellStyle name="Normal 5 2 4 4 2 12" xfId="23468" xr:uid="{00000000-0005-0000-0000-0000729E0000}"/>
    <cellStyle name="Normal 5 2 4 4 2 12 2" xfId="35597" xr:uid="{00000000-0005-0000-0000-0000739E0000}"/>
    <cellStyle name="Normal 5 2 4 4 2 13" xfId="27749" xr:uid="{00000000-0005-0000-0000-0000749E0000}"/>
    <cellStyle name="Normal 5 2 4 4 2 2" xfId="23469" xr:uid="{00000000-0005-0000-0000-0000759E0000}"/>
    <cellStyle name="Normal 5 2 4 4 2 2 2" xfId="23470" xr:uid="{00000000-0005-0000-0000-0000769E0000}"/>
    <cellStyle name="Normal 5 2 4 4 2 2 2 2" xfId="23471" xr:uid="{00000000-0005-0000-0000-0000779E0000}"/>
    <cellStyle name="Normal 5 2 4 4 2 2 2 2 2" xfId="43475" xr:uid="{00000000-0005-0000-0000-0000789E0000}"/>
    <cellStyle name="Normal 5 2 4 4 2 2 2 3" xfId="23472" xr:uid="{00000000-0005-0000-0000-0000799E0000}"/>
    <cellStyle name="Normal 5 2 4 4 2 2 2 3 2" xfId="38358" xr:uid="{00000000-0005-0000-0000-00007A9E0000}"/>
    <cellStyle name="Normal 5 2 4 4 2 2 2 4" xfId="30055" xr:uid="{00000000-0005-0000-0000-00007B9E0000}"/>
    <cellStyle name="Normal 5 2 4 4 2 2 3" xfId="23473" xr:uid="{00000000-0005-0000-0000-00007C9E0000}"/>
    <cellStyle name="Normal 5 2 4 4 2 2 3 2" xfId="23474" xr:uid="{00000000-0005-0000-0000-00007D9E0000}"/>
    <cellStyle name="Normal 5 2 4 4 2 2 3 2 2" xfId="45242" xr:uid="{00000000-0005-0000-0000-00007E9E0000}"/>
    <cellStyle name="Normal 5 2 4 4 2 2 3 3" xfId="23475" xr:uid="{00000000-0005-0000-0000-00007F9E0000}"/>
    <cellStyle name="Normal 5 2 4 4 2 2 3 3 2" xfId="40126" xr:uid="{00000000-0005-0000-0000-0000809E0000}"/>
    <cellStyle name="Normal 5 2 4 4 2 2 3 4" xfId="31822" xr:uid="{00000000-0005-0000-0000-0000819E0000}"/>
    <cellStyle name="Normal 5 2 4 4 2 2 4" xfId="23476" xr:uid="{00000000-0005-0000-0000-0000829E0000}"/>
    <cellStyle name="Normal 5 2 4 4 2 2 4 2" xfId="23477" xr:uid="{00000000-0005-0000-0000-0000839E0000}"/>
    <cellStyle name="Normal 5 2 4 4 2 2 4 2 2" xfId="47529" xr:uid="{00000000-0005-0000-0000-0000849E0000}"/>
    <cellStyle name="Normal 5 2 4 4 2 2 4 3" xfId="34116" xr:uid="{00000000-0005-0000-0000-0000859E0000}"/>
    <cellStyle name="Normal 5 2 4 4 2 2 5" xfId="23478" xr:uid="{00000000-0005-0000-0000-0000869E0000}"/>
    <cellStyle name="Normal 5 2 4 4 2 2 5 2" xfId="41727" xr:uid="{00000000-0005-0000-0000-0000879E0000}"/>
    <cellStyle name="Normal 5 2 4 4 2 2 6" xfId="23479" xr:uid="{00000000-0005-0000-0000-0000889E0000}"/>
    <cellStyle name="Normal 5 2 4 4 2 2 6 2" xfId="36610" xr:uid="{00000000-0005-0000-0000-0000899E0000}"/>
    <cellStyle name="Normal 5 2 4 4 2 2 7" xfId="28302" xr:uid="{00000000-0005-0000-0000-00008A9E0000}"/>
    <cellStyle name="Normal 5 2 4 4 2 3" xfId="23480" xr:uid="{00000000-0005-0000-0000-00008B9E0000}"/>
    <cellStyle name="Normal 5 2 4 4 2 3 2" xfId="23481" xr:uid="{00000000-0005-0000-0000-00008C9E0000}"/>
    <cellStyle name="Normal 5 2 4 4 2 3 2 2" xfId="23482" xr:uid="{00000000-0005-0000-0000-00008D9E0000}"/>
    <cellStyle name="Normal 5 2 4 4 2 3 2 2 2" xfId="43476" xr:uid="{00000000-0005-0000-0000-00008E9E0000}"/>
    <cellStyle name="Normal 5 2 4 4 2 3 2 3" xfId="23483" xr:uid="{00000000-0005-0000-0000-00008F9E0000}"/>
    <cellStyle name="Normal 5 2 4 4 2 3 2 3 2" xfId="38359" xr:uid="{00000000-0005-0000-0000-0000909E0000}"/>
    <cellStyle name="Normal 5 2 4 4 2 3 2 4" xfId="30056" xr:uid="{00000000-0005-0000-0000-0000919E0000}"/>
    <cellStyle name="Normal 5 2 4 4 2 3 3" xfId="23484" xr:uid="{00000000-0005-0000-0000-0000929E0000}"/>
    <cellStyle name="Normal 5 2 4 4 2 3 3 2" xfId="42119" xr:uid="{00000000-0005-0000-0000-0000939E0000}"/>
    <cellStyle name="Normal 5 2 4 4 2 3 4" xfId="23485" xr:uid="{00000000-0005-0000-0000-0000949E0000}"/>
    <cellStyle name="Normal 5 2 4 4 2 3 4 2" xfId="37002" xr:uid="{00000000-0005-0000-0000-0000959E0000}"/>
    <cellStyle name="Normal 5 2 4 4 2 3 5" xfId="28699" xr:uid="{00000000-0005-0000-0000-0000969E0000}"/>
    <cellStyle name="Normal 5 2 4 4 2 4" xfId="23486" xr:uid="{00000000-0005-0000-0000-0000979E0000}"/>
    <cellStyle name="Normal 5 2 4 4 2 4 2" xfId="23487" xr:uid="{00000000-0005-0000-0000-0000989E0000}"/>
    <cellStyle name="Normal 5 2 4 4 2 4 2 2" xfId="43474" xr:uid="{00000000-0005-0000-0000-0000999E0000}"/>
    <cellStyle name="Normal 5 2 4 4 2 4 3" xfId="23488" xr:uid="{00000000-0005-0000-0000-00009A9E0000}"/>
    <cellStyle name="Normal 5 2 4 4 2 4 3 2" xfId="38357" xr:uid="{00000000-0005-0000-0000-00009B9E0000}"/>
    <cellStyle name="Normal 5 2 4 4 2 4 4" xfId="30054" xr:uid="{00000000-0005-0000-0000-00009C9E0000}"/>
    <cellStyle name="Normal 5 2 4 4 2 5" xfId="23489" xr:uid="{00000000-0005-0000-0000-00009D9E0000}"/>
    <cellStyle name="Normal 5 2 4 4 2 5 2" xfId="23490" xr:uid="{00000000-0005-0000-0000-00009E9E0000}"/>
    <cellStyle name="Normal 5 2 4 4 2 5 2 2" xfId="44178" xr:uid="{00000000-0005-0000-0000-00009F9E0000}"/>
    <cellStyle name="Normal 5 2 4 4 2 5 3" xfId="23491" xr:uid="{00000000-0005-0000-0000-0000A09E0000}"/>
    <cellStyle name="Normal 5 2 4 4 2 5 3 2" xfId="39062" xr:uid="{00000000-0005-0000-0000-0000A19E0000}"/>
    <cellStyle name="Normal 5 2 4 4 2 5 4" xfId="30758" xr:uid="{00000000-0005-0000-0000-0000A29E0000}"/>
    <cellStyle name="Normal 5 2 4 4 2 6" xfId="23492" xr:uid="{00000000-0005-0000-0000-0000A39E0000}"/>
    <cellStyle name="Normal 5 2 4 4 2 6 2" xfId="23493" xr:uid="{00000000-0005-0000-0000-0000A49E0000}"/>
    <cellStyle name="Normal 5 2 4 4 2 6 2 2" xfId="44672" xr:uid="{00000000-0005-0000-0000-0000A59E0000}"/>
    <cellStyle name="Normal 5 2 4 4 2 6 3" xfId="23494" xr:uid="{00000000-0005-0000-0000-0000A69E0000}"/>
    <cellStyle name="Normal 5 2 4 4 2 6 3 2" xfId="39556" xr:uid="{00000000-0005-0000-0000-0000A79E0000}"/>
    <cellStyle name="Normal 5 2 4 4 2 6 4" xfId="31252" xr:uid="{00000000-0005-0000-0000-0000A89E0000}"/>
    <cellStyle name="Normal 5 2 4 4 2 7" xfId="23495" xr:uid="{00000000-0005-0000-0000-0000A99E0000}"/>
    <cellStyle name="Normal 5 2 4 4 2 7 2" xfId="23496" xr:uid="{00000000-0005-0000-0000-0000AA9E0000}"/>
    <cellStyle name="Normal 5 2 4 4 2 7 2 2" xfId="45812" xr:uid="{00000000-0005-0000-0000-0000AB9E0000}"/>
    <cellStyle name="Normal 5 2 4 4 2 7 3" xfId="23497" xr:uid="{00000000-0005-0000-0000-0000AC9E0000}"/>
    <cellStyle name="Normal 5 2 4 4 2 7 3 2" xfId="40696" xr:uid="{00000000-0005-0000-0000-0000AD9E0000}"/>
    <cellStyle name="Normal 5 2 4 4 2 7 4" xfId="32394" xr:uid="{00000000-0005-0000-0000-0000AE9E0000}"/>
    <cellStyle name="Normal 5 2 4 4 2 8" xfId="23498" xr:uid="{00000000-0005-0000-0000-0000AF9E0000}"/>
    <cellStyle name="Normal 5 2 4 4 2 8 2" xfId="23499" xr:uid="{00000000-0005-0000-0000-0000B09E0000}"/>
    <cellStyle name="Normal 5 2 4 4 2 8 2 2" xfId="46383" xr:uid="{00000000-0005-0000-0000-0000B19E0000}"/>
    <cellStyle name="Normal 5 2 4 4 2 8 3" xfId="23500" xr:uid="{00000000-0005-0000-0000-0000B29E0000}"/>
    <cellStyle name="Normal 5 2 4 4 2 8 3 2" xfId="36040" xr:uid="{00000000-0005-0000-0000-0000B39E0000}"/>
    <cellStyle name="Normal 5 2 4 4 2 8 4" xfId="32965" xr:uid="{00000000-0005-0000-0000-0000B49E0000}"/>
    <cellStyle name="Normal 5 2 4 4 2 9" xfId="23501" xr:uid="{00000000-0005-0000-0000-0000B59E0000}"/>
    <cellStyle name="Normal 5 2 4 4 2 9 2" xfId="23502" xr:uid="{00000000-0005-0000-0000-0000B69E0000}"/>
    <cellStyle name="Normal 5 2 4 4 2 9 2 2" xfId="46951" xr:uid="{00000000-0005-0000-0000-0000B79E0000}"/>
    <cellStyle name="Normal 5 2 4 4 2 9 3" xfId="33533" xr:uid="{00000000-0005-0000-0000-0000B89E0000}"/>
    <cellStyle name="Normal 5 2 4 4 3" xfId="23503" xr:uid="{00000000-0005-0000-0000-0000B99E0000}"/>
    <cellStyle name="Normal 5 2 4 4 3 2" xfId="23504" xr:uid="{00000000-0005-0000-0000-0000BA9E0000}"/>
    <cellStyle name="Normal 5 2 4 4 3 2 2" xfId="23505" xr:uid="{00000000-0005-0000-0000-0000BB9E0000}"/>
    <cellStyle name="Normal 5 2 4 4 3 2 2 2" xfId="43477" xr:uid="{00000000-0005-0000-0000-0000BC9E0000}"/>
    <cellStyle name="Normal 5 2 4 4 3 2 3" xfId="23506" xr:uid="{00000000-0005-0000-0000-0000BD9E0000}"/>
    <cellStyle name="Normal 5 2 4 4 3 2 3 2" xfId="38360" xr:uid="{00000000-0005-0000-0000-0000BE9E0000}"/>
    <cellStyle name="Normal 5 2 4 4 3 2 4" xfId="30057" xr:uid="{00000000-0005-0000-0000-0000BF9E0000}"/>
    <cellStyle name="Normal 5 2 4 4 3 3" xfId="23507" xr:uid="{00000000-0005-0000-0000-0000C09E0000}"/>
    <cellStyle name="Normal 5 2 4 4 3 3 2" xfId="23508" xr:uid="{00000000-0005-0000-0000-0000C19E0000}"/>
    <cellStyle name="Normal 5 2 4 4 3 3 2 2" xfId="45241" xr:uid="{00000000-0005-0000-0000-0000C29E0000}"/>
    <cellStyle name="Normal 5 2 4 4 3 3 3" xfId="23509" xr:uid="{00000000-0005-0000-0000-0000C39E0000}"/>
    <cellStyle name="Normal 5 2 4 4 3 3 3 2" xfId="40125" xr:uid="{00000000-0005-0000-0000-0000C49E0000}"/>
    <cellStyle name="Normal 5 2 4 4 3 3 4" xfId="31821" xr:uid="{00000000-0005-0000-0000-0000C59E0000}"/>
    <cellStyle name="Normal 5 2 4 4 3 4" xfId="23510" xr:uid="{00000000-0005-0000-0000-0000C69E0000}"/>
    <cellStyle name="Normal 5 2 4 4 3 4 2" xfId="23511" xr:uid="{00000000-0005-0000-0000-0000C79E0000}"/>
    <cellStyle name="Normal 5 2 4 4 3 4 2 2" xfId="47127" xr:uid="{00000000-0005-0000-0000-0000C89E0000}"/>
    <cellStyle name="Normal 5 2 4 4 3 4 3" xfId="33711" xr:uid="{00000000-0005-0000-0000-0000C99E0000}"/>
    <cellStyle name="Normal 5 2 4 4 3 5" xfId="23512" xr:uid="{00000000-0005-0000-0000-0000CA9E0000}"/>
    <cellStyle name="Normal 5 2 4 4 3 5 2" xfId="41726" xr:uid="{00000000-0005-0000-0000-0000CB9E0000}"/>
    <cellStyle name="Normal 5 2 4 4 3 6" xfId="23513" xr:uid="{00000000-0005-0000-0000-0000CC9E0000}"/>
    <cellStyle name="Normal 5 2 4 4 3 6 2" xfId="36609" xr:uid="{00000000-0005-0000-0000-0000CD9E0000}"/>
    <cellStyle name="Normal 5 2 4 4 3 7" xfId="28301" xr:uid="{00000000-0005-0000-0000-0000CE9E0000}"/>
    <cellStyle name="Normal 5 2 4 4 4" xfId="23514" xr:uid="{00000000-0005-0000-0000-0000CF9E0000}"/>
    <cellStyle name="Normal 5 2 4 4 4 2" xfId="23515" xr:uid="{00000000-0005-0000-0000-0000D09E0000}"/>
    <cellStyle name="Normal 5 2 4 4 4 2 2" xfId="23516" xr:uid="{00000000-0005-0000-0000-0000D19E0000}"/>
    <cellStyle name="Normal 5 2 4 4 4 2 2 2" xfId="43478" xr:uid="{00000000-0005-0000-0000-0000D29E0000}"/>
    <cellStyle name="Normal 5 2 4 4 4 2 3" xfId="23517" xr:uid="{00000000-0005-0000-0000-0000D39E0000}"/>
    <cellStyle name="Normal 5 2 4 4 4 2 3 2" xfId="38361" xr:uid="{00000000-0005-0000-0000-0000D49E0000}"/>
    <cellStyle name="Normal 5 2 4 4 4 2 4" xfId="30058" xr:uid="{00000000-0005-0000-0000-0000D59E0000}"/>
    <cellStyle name="Normal 5 2 4 4 4 3" xfId="23518" xr:uid="{00000000-0005-0000-0000-0000D69E0000}"/>
    <cellStyle name="Normal 5 2 4 4 4 3 2" xfId="41903" xr:uid="{00000000-0005-0000-0000-0000D79E0000}"/>
    <cellStyle name="Normal 5 2 4 4 4 4" xfId="23519" xr:uid="{00000000-0005-0000-0000-0000D89E0000}"/>
    <cellStyle name="Normal 5 2 4 4 4 4 2" xfId="36786" xr:uid="{00000000-0005-0000-0000-0000D99E0000}"/>
    <cellStyle name="Normal 5 2 4 4 4 5" xfId="28478" xr:uid="{00000000-0005-0000-0000-0000DA9E0000}"/>
    <cellStyle name="Normal 5 2 4 4 5" xfId="23520" xr:uid="{00000000-0005-0000-0000-0000DB9E0000}"/>
    <cellStyle name="Normal 5 2 4 4 5 2" xfId="23521" xr:uid="{00000000-0005-0000-0000-0000DC9E0000}"/>
    <cellStyle name="Normal 5 2 4 4 5 2 2" xfId="43473" xr:uid="{00000000-0005-0000-0000-0000DD9E0000}"/>
    <cellStyle name="Normal 5 2 4 4 5 3" xfId="23522" xr:uid="{00000000-0005-0000-0000-0000DE9E0000}"/>
    <cellStyle name="Normal 5 2 4 4 5 3 2" xfId="38356" xr:uid="{00000000-0005-0000-0000-0000DF9E0000}"/>
    <cellStyle name="Normal 5 2 4 4 5 4" xfId="30053" xr:uid="{00000000-0005-0000-0000-0000E09E0000}"/>
    <cellStyle name="Normal 5 2 4 4 6" xfId="23523" xr:uid="{00000000-0005-0000-0000-0000E19E0000}"/>
    <cellStyle name="Normal 5 2 4 4 6 2" xfId="23524" xr:uid="{00000000-0005-0000-0000-0000E29E0000}"/>
    <cellStyle name="Normal 5 2 4 4 6 2 2" xfId="44177" xr:uid="{00000000-0005-0000-0000-0000E39E0000}"/>
    <cellStyle name="Normal 5 2 4 4 6 3" xfId="23525" xr:uid="{00000000-0005-0000-0000-0000E49E0000}"/>
    <cellStyle name="Normal 5 2 4 4 6 3 2" xfId="39061" xr:uid="{00000000-0005-0000-0000-0000E59E0000}"/>
    <cellStyle name="Normal 5 2 4 4 6 4" xfId="30757" xr:uid="{00000000-0005-0000-0000-0000E69E0000}"/>
    <cellStyle name="Normal 5 2 4 4 7" xfId="23526" xr:uid="{00000000-0005-0000-0000-0000E79E0000}"/>
    <cellStyle name="Normal 5 2 4 4 7 2" xfId="23527" xr:uid="{00000000-0005-0000-0000-0000E89E0000}"/>
    <cellStyle name="Normal 5 2 4 4 7 2 2" xfId="44356" xr:uid="{00000000-0005-0000-0000-0000E99E0000}"/>
    <cellStyle name="Normal 5 2 4 4 7 3" xfId="23528" xr:uid="{00000000-0005-0000-0000-0000EA9E0000}"/>
    <cellStyle name="Normal 5 2 4 4 7 3 2" xfId="39240" xr:uid="{00000000-0005-0000-0000-0000EB9E0000}"/>
    <cellStyle name="Normal 5 2 4 4 7 4" xfId="30936" xr:uid="{00000000-0005-0000-0000-0000EC9E0000}"/>
    <cellStyle name="Normal 5 2 4 4 8" xfId="23529" xr:uid="{00000000-0005-0000-0000-0000ED9E0000}"/>
    <cellStyle name="Normal 5 2 4 4 8 2" xfId="23530" xr:uid="{00000000-0005-0000-0000-0000EE9E0000}"/>
    <cellStyle name="Normal 5 2 4 4 8 2 2" xfId="45584" xr:uid="{00000000-0005-0000-0000-0000EF9E0000}"/>
    <cellStyle name="Normal 5 2 4 4 8 3" xfId="23531" xr:uid="{00000000-0005-0000-0000-0000F09E0000}"/>
    <cellStyle name="Normal 5 2 4 4 8 3 2" xfId="40468" xr:uid="{00000000-0005-0000-0000-0000F19E0000}"/>
    <cellStyle name="Normal 5 2 4 4 8 4" xfId="32164" xr:uid="{00000000-0005-0000-0000-0000F29E0000}"/>
    <cellStyle name="Normal 5 2 4 4 9" xfId="23532" xr:uid="{00000000-0005-0000-0000-0000F39E0000}"/>
    <cellStyle name="Normal 5 2 4 4 9 2" xfId="23533" xr:uid="{00000000-0005-0000-0000-0000F49E0000}"/>
    <cellStyle name="Normal 5 2 4 4 9 2 2" xfId="46042" xr:uid="{00000000-0005-0000-0000-0000F59E0000}"/>
    <cellStyle name="Normal 5 2 4 4 9 3" xfId="23534" xr:uid="{00000000-0005-0000-0000-0000F69E0000}"/>
    <cellStyle name="Normal 5 2 4 4 9 3 2" xfId="35722" xr:uid="{00000000-0005-0000-0000-0000F79E0000}"/>
    <cellStyle name="Normal 5 2 4 4 9 4" xfId="32624" xr:uid="{00000000-0005-0000-0000-0000F89E0000}"/>
    <cellStyle name="Normal 5 2 4 5" xfId="750" xr:uid="{00000000-0005-0000-0000-0000F99E0000}"/>
    <cellStyle name="Normal 5 2 4 5 10" xfId="23536" xr:uid="{00000000-0005-0000-0000-0000FA9E0000}"/>
    <cellStyle name="Normal 5 2 4 5 10 2" xfId="23537" xr:uid="{00000000-0005-0000-0000-0000FB9E0000}"/>
    <cellStyle name="Normal 5 2 4 5 10 2 2" xfId="48064" xr:uid="{00000000-0005-0000-0000-0000FC9E0000}"/>
    <cellStyle name="Normal 5 2 4 5 10 3" xfId="34657" xr:uid="{00000000-0005-0000-0000-0000FD9E0000}"/>
    <cellStyle name="Normal 5 2 4 5 11" xfId="23538" xr:uid="{00000000-0005-0000-0000-0000FE9E0000}"/>
    <cellStyle name="Normal 5 2 4 5 11 2" xfId="41082" xr:uid="{00000000-0005-0000-0000-0000FF9E0000}"/>
    <cellStyle name="Normal 5 2 4 5 12" xfId="23539" xr:uid="{00000000-0005-0000-0000-0000009F0000}"/>
    <cellStyle name="Normal 5 2 4 5 12 2" xfId="35250" xr:uid="{00000000-0005-0000-0000-0000019F0000}"/>
    <cellStyle name="Normal 5 2 4 5 13" xfId="27553" xr:uid="{00000000-0005-0000-0000-0000029F0000}"/>
    <cellStyle name="Normal 5 2 4 5 14" xfId="23535" xr:uid="{00000000-0005-0000-0000-0000039F0000}"/>
    <cellStyle name="Normal 5 2 4 5 2" xfId="23540" xr:uid="{00000000-0005-0000-0000-0000049F0000}"/>
    <cellStyle name="Normal 5 2 4 5 2 2" xfId="23541" xr:uid="{00000000-0005-0000-0000-0000059F0000}"/>
    <cellStyle name="Normal 5 2 4 5 2 2 2" xfId="23542" xr:uid="{00000000-0005-0000-0000-0000069F0000}"/>
    <cellStyle name="Normal 5 2 4 5 2 2 2 2" xfId="43480" xr:uid="{00000000-0005-0000-0000-0000079F0000}"/>
    <cellStyle name="Normal 5 2 4 5 2 2 3" xfId="23543" xr:uid="{00000000-0005-0000-0000-0000089F0000}"/>
    <cellStyle name="Normal 5 2 4 5 2 2 3 2" xfId="38363" xr:uid="{00000000-0005-0000-0000-0000099F0000}"/>
    <cellStyle name="Normal 5 2 4 5 2 2 4" xfId="30060" xr:uid="{00000000-0005-0000-0000-00000A9F0000}"/>
    <cellStyle name="Normal 5 2 4 5 2 3" xfId="23544" xr:uid="{00000000-0005-0000-0000-00000B9F0000}"/>
    <cellStyle name="Normal 5 2 4 5 2 3 2" xfId="23545" xr:uid="{00000000-0005-0000-0000-00000C9F0000}"/>
    <cellStyle name="Normal 5 2 4 5 2 3 2 2" xfId="45243" xr:uid="{00000000-0005-0000-0000-00000D9F0000}"/>
    <cellStyle name="Normal 5 2 4 5 2 3 3" xfId="23546" xr:uid="{00000000-0005-0000-0000-00000E9F0000}"/>
    <cellStyle name="Normal 5 2 4 5 2 3 3 2" xfId="40127" xr:uid="{00000000-0005-0000-0000-00000F9F0000}"/>
    <cellStyle name="Normal 5 2 4 5 2 3 4" xfId="31823" xr:uid="{00000000-0005-0000-0000-0000109F0000}"/>
    <cellStyle name="Normal 5 2 4 5 2 4" xfId="23547" xr:uid="{00000000-0005-0000-0000-0000119F0000}"/>
    <cellStyle name="Normal 5 2 4 5 2 4 2" xfId="23548" xr:uid="{00000000-0005-0000-0000-0000129F0000}"/>
    <cellStyle name="Normal 5 2 4 5 2 4 2 2" xfId="47530" xr:uid="{00000000-0005-0000-0000-0000139F0000}"/>
    <cellStyle name="Normal 5 2 4 5 2 4 3" xfId="34117" xr:uid="{00000000-0005-0000-0000-0000149F0000}"/>
    <cellStyle name="Normal 5 2 4 5 2 5" xfId="23549" xr:uid="{00000000-0005-0000-0000-0000159F0000}"/>
    <cellStyle name="Normal 5 2 4 5 2 5 2" xfId="41728" xr:uid="{00000000-0005-0000-0000-0000169F0000}"/>
    <cellStyle name="Normal 5 2 4 5 2 6" xfId="23550" xr:uid="{00000000-0005-0000-0000-0000179F0000}"/>
    <cellStyle name="Normal 5 2 4 5 2 6 2" xfId="36611" xr:uid="{00000000-0005-0000-0000-0000189F0000}"/>
    <cellStyle name="Normal 5 2 4 5 2 7" xfId="28303" xr:uid="{00000000-0005-0000-0000-0000199F0000}"/>
    <cellStyle name="Normal 5 2 4 5 3" xfId="23551" xr:uid="{00000000-0005-0000-0000-00001A9F0000}"/>
    <cellStyle name="Normal 5 2 4 5 3 2" xfId="23552" xr:uid="{00000000-0005-0000-0000-00001B9F0000}"/>
    <cellStyle name="Normal 5 2 4 5 3 2 2" xfId="23553" xr:uid="{00000000-0005-0000-0000-00001C9F0000}"/>
    <cellStyle name="Normal 5 2 4 5 3 2 2 2" xfId="43481" xr:uid="{00000000-0005-0000-0000-00001D9F0000}"/>
    <cellStyle name="Normal 5 2 4 5 3 2 3" xfId="23554" xr:uid="{00000000-0005-0000-0000-00001E9F0000}"/>
    <cellStyle name="Normal 5 2 4 5 3 2 3 2" xfId="38364" xr:uid="{00000000-0005-0000-0000-00001F9F0000}"/>
    <cellStyle name="Normal 5 2 4 5 3 2 4" xfId="30061" xr:uid="{00000000-0005-0000-0000-0000209F0000}"/>
    <cellStyle name="Normal 5 2 4 5 3 3" xfId="23555" xr:uid="{00000000-0005-0000-0000-0000219F0000}"/>
    <cellStyle name="Normal 5 2 4 5 3 3 2" xfId="42044" xr:uid="{00000000-0005-0000-0000-0000229F0000}"/>
    <cellStyle name="Normal 5 2 4 5 3 4" xfId="23556" xr:uid="{00000000-0005-0000-0000-0000239F0000}"/>
    <cellStyle name="Normal 5 2 4 5 3 4 2" xfId="36927" xr:uid="{00000000-0005-0000-0000-0000249F0000}"/>
    <cellStyle name="Normal 5 2 4 5 3 5" xfId="28624" xr:uid="{00000000-0005-0000-0000-0000259F0000}"/>
    <cellStyle name="Normal 5 2 4 5 4" xfId="23557" xr:uid="{00000000-0005-0000-0000-0000269F0000}"/>
    <cellStyle name="Normal 5 2 4 5 4 2" xfId="23558" xr:uid="{00000000-0005-0000-0000-0000279F0000}"/>
    <cellStyle name="Normal 5 2 4 5 4 2 2" xfId="43479" xr:uid="{00000000-0005-0000-0000-0000289F0000}"/>
    <cellStyle name="Normal 5 2 4 5 4 3" xfId="23559" xr:uid="{00000000-0005-0000-0000-0000299F0000}"/>
    <cellStyle name="Normal 5 2 4 5 4 3 2" xfId="38362" xr:uid="{00000000-0005-0000-0000-00002A9F0000}"/>
    <cellStyle name="Normal 5 2 4 5 4 4" xfId="30059" xr:uid="{00000000-0005-0000-0000-00002B9F0000}"/>
    <cellStyle name="Normal 5 2 4 5 5" xfId="23560" xr:uid="{00000000-0005-0000-0000-00002C9F0000}"/>
    <cellStyle name="Normal 5 2 4 5 5 2" xfId="23561" xr:uid="{00000000-0005-0000-0000-00002D9F0000}"/>
    <cellStyle name="Normal 5 2 4 5 5 2 2" xfId="44179" xr:uid="{00000000-0005-0000-0000-00002E9F0000}"/>
    <cellStyle name="Normal 5 2 4 5 5 3" xfId="23562" xr:uid="{00000000-0005-0000-0000-00002F9F0000}"/>
    <cellStyle name="Normal 5 2 4 5 5 3 2" xfId="39063" xr:uid="{00000000-0005-0000-0000-0000309F0000}"/>
    <cellStyle name="Normal 5 2 4 5 5 4" xfId="30759" xr:uid="{00000000-0005-0000-0000-0000319F0000}"/>
    <cellStyle name="Normal 5 2 4 5 6" xfId="23563" xr:uid="{00000000-0005-0000-0000-0000329F0000}"/>
    <cellStyle name="Normal 5 2 4 5 6 2" xfId="23564" xr:uid="{00000000-0005-0000-0000-0000339F0000}"/>
    <cellStyle name="Normal 5 2 4 5 6 2 2" xfId="44597" xr:uid="{00000000-0005-0000-0000-0000349F0000}"/>
    <cellStyle name="Normal 5 2 4 5 6 3" xfId="23565" xr:uid="{00000000-0005-0000-0000-0000359F0000}"/>
    <cellStyle name="Normal 5 2 4 5 6 3 2" xfId="39481" xr:uid="{00000000-0005-0000-0000-0000369F0000}"/>
    <cellStyle name="Normal 5 2 4 5 6 4" xfId="31177" xr:uid="{00000000-0005-0000-0000-0000379F0000}"/>
    <cellStyle name="Normal 5 2 4 5 7" xfId="23566" xr:uid="{00000000-0005-0000-0000-0000389F0000}"/>
    <cellStyle name="Normal 5 2 4 5 7 2" xfId="23567" xr:uid="{00000000-0005-0000-0000-0000399F0000}"/>
    <cellStyle name="Normal 5 2 4 5 7 2 2" xfId="45813" xr:uid="{00000000-0005-0000-0000-00003A9F0000}"/>
    <cellStyle name="Normal 5 2 4 5 7 3" xfId="23568" xr:uid="{00000000-0005-0000-0000-00003B9F0000}"/>
    <cellStyle name="Normal 5 2 4 5 7 3 2" xfId="40697" xr:uid="{00000000-0005-0000-0000-00003C9F0000}"/>
    <cellStyle name="Normal 5 2 4 5 7 4" xfId="32395" xr:uid="{00000000-0005-0000-0000-00003D9F0000}"/>
    <cellStyle name="Normal 5 2 4 5 8" xfId="23569" xr:uid="{00000000-0005-0000-0000-00003E9F0000}"/>
    <cellStyle name="Normal 5 2 4 5 8 2" xfId="23570" xr:uid="{00000000-0005-0000-0000-00003F9F0000}"/>
    <cellStyle name="Normal 5 2 4 5 8 2 2" xfId="46308" xr:uid="{00000000-0005-0000-0000-0000409F0000}"/>
    <cellStyle name="Normal 5 2 4 5 8 3" xfId="23571" xr:uid="{00000000-0005-0000-0000-0000419F0000}"/>
    <cellStyle name="Normal 5 2 4 5 8 3 2" xfId="35965" xr:uid="{00000000-0005-0000-0000-0000429F0000}"/>
    <cellStyle name="Normal 5 2 4 5 8 4" xfId="32890" xr:uid="{00000000-0005-0000-0000-0000439F0000}"/>
    <cellStyle name="Normal 5 2 4 5 9" xfId="23572" xr:uid="{00000000-0005-0000-0000-0000449F0000}"/>
    <cellStyle name="Normal 5 2 4 5 9 2" xfId="23573" xr:uid="{00000000-0005-0000-0000-0000459F0000}"/>
    <cellStyle name="Normal 5 2 4 5 9 2 2" xfId="46952" xr:uid="{00000000-0005-0000-0000-0000469F0000}"/>
    <cellStyle name="Normal 5 2 4 5 9 3" xfId="33534" xr:uid="{00000000-0005-0000-0000-0000479F0000}"/>
    <cellStyle name="Normal 5 2 4 6" xfId="23574" xr:uid="{00000000-0005-0000-0000-0000489F0000}"/>
    <cellStyle name="Normal 5 2 4 6 10" xfId="23575" xr:uid="{00000000-0005-0000-0000-0000499F0000}"/>
    <cellStyle name="Normal 5 2 4 6 10 2" xfId="35297" xr:uid="{00000000-0005-0000-0000-00004A9F0000}"/>
    <cellStyle name="Normal 5 2 4 6 11" xfId="27650" xr:uid="{00000000-0005-0000-0000-00004B9F0000}"/>
    <cellStyle name="Normal 5 2 4 6 2" xfId="23576" xr:uid="{00000000-0005-0000-0000-00004C9F0000}"/>
    <cellStyle name="Normal 5 2 4 6 2 2" xfId="23577" xr:uid="{00000000-0005-0000-0000-00004D9F0000}"/>
    <cellStyle name="Normal 5 2 4 6 2 2 2" xfId="23578" xr:uid="{00000000-0005-0000-0000-00004E9F0000}"/>
    <cellStyle name="Normal 5 2 4 6 2 2 2 2" xfId="43483" xr:uid="{00000000-0005-0000-0000-00004F9F0000}"/>
    <cellStyle name="Normal 5 2 4 6 2 2 3" xfId="23579" xr:uid="{00000000-0005-0000-0000-0000509F0000}"/>
    <cellStyle name="Normal 5 2 4 6 2 2 3 2" xfId="38366" xr:uid="{00000000-0005-0000-0000-0000519F0000}"/>
    <cellStyle name="Normal 5 2 4 6 2 2 4" xfId="30063" xr:uid="{00000000-0005-0000-0000-0000529F0000}"/>
    <cellStyle name="Normal 5 2 4 6 2 3" xfId="23580" xr:uid="{00000000-0005-0000-0000-0000539F0000}"/>
    <cellStyle name="Normal 5 2 4 6 2 3 2" xfId="23581" xr:uid="{00000000-0005-0000-0000-0000549F0000}"/>
    <cellStyle name="Normal 5 2 4 6 2 3 2 2" xfId="45244" xr:uid="{00000000-0005-0000-0000-0000559F0000}"/>
    <cellStyle name="Normal 5 2 4 6 2 3 3" xfId="23582" xr:uid="{00000000-0005-0000-0000-0000569F0000}"/>
    <cellStyle name="Normal 5 2 4 6 2 3 3 2" xfId="40128" xr:uid="{00000000-0005-0000-0000-0000579F0000}"/>
    <cellStyle name="Normal 5 2 4 6 2 3 4" xfId="31824" xr:uid="{00000000-0005-0000-0000-0000589F0000}"/>
    <cellStyle name="Normal 5 2 4 6 2 4" xfId="23583" xr:uid="{00000000-0005-0000-0000-0000599F0000}"/>
    <cellStyle name="Normal 5 2 4 6 2 4 2" xfId="23584" xr:uid="{00000000-0005-0000-0000-00005A9F0000}"/>
    <cellStyle name="Normal 5 2 4 6 2 4 2 2" xfId="47524" xr:uid="{00000000-0005-0000-0000-00005B9F0000}"/>
    <cellStyle name="Normal 5 2 4 6 2 4 3" xfId="34111" xr:uid="{00000000-0005-0000-0000-00005C9F0000}"/>
    <cellStyle name="Normal 5 2 4 6 2 5" xfId="23585" xr:uid="{00000000-0005-0000-0000-00005D9F0000}"/>
    <cellStyle name="Normal 5 2 4 6 2 5 2" xfId="41729" xr:uid="{00000000-0005-0000-0000-00005E9F0000}"/>
    <cellStyle name="Normal 5 2 4 6 2 6" xfId="23586" xr:uid="{00000000-0005-0000-0000-00005F9F0000}"/>
    <cellStyle name="Normal 5 2 4 6 2 6 2" xfId="36612" xr:uid="{00000000-0005-0000-0000-0000609F0000}"/>
    <cellStyle name="Normal 5 2 4 6 2 7" xfId="28304" xr:uid="{00000000-0005-0000-0000-0000619F0000}"/>
    <cellStyle name="Normal 5 2 4 6 3" xfId="23587" xr:uid="{00000000-0005-0000-0000-0000629F0000}"/>
    <cellStyle name="Normal 5 2 4 6 3 2" xfId="23588" xr:uid="{00000000-0005-0000-0000-0000639F0000}"/>
    <cellStyle name="Normal 5 2 4 6 3 2 2" xfId="43482" xr:uid="{00000000-0005-0000-0000-0000649F0000}"/>
    <cellStyle name="Normal 5 2 4 6 3 3" xfId="23589" xr:uid="{00000000-0005-0000-0000-0000659F0000}"/>
    <cellStyle name="Normal 5 2 4 6 3 3 2" xfId="38365" xr:uid="{00000000-0005-0000-0000-0000669F0000}"/>
    <cellStyle name="Normal 5 2 4 6 3 4" xfId="30062" xr:uid="{00000000-0005-0000-0000-0000679F0000}"/>
    <cellStyle name="Normal 5 2 4 6 4" xfId="23590" xr:uid="{00000000-0005-0000-0000-0000689F0000}"/>
    <cellStyle name="Normal 5 2 4 6 4 2" xfId="23591" xr:uid="{00000000-0005-0000-0000-0000699F0000}"/>
    <cellStyle name="Normal 5 2 4 6 4 2 2" xfId="44180" xr:uid="{00000000-0005-0000-0000-00006A9F0000}"/>
    <cellStyle name="Normal 5 2 4 6 4 3" xfId="23592" xr:uid="{00000000-0005-0000-0000-00006B9F0000}"/>
    <cellStyle name="Normal 5 2 4 6 4 3 2" xfId="39064" xr:uid="{00000000-0005-0000-0000-00006C9F0000}"/>
    <cellStyle name="Normal 5 2 4 6 4 4" xfId="30760" xr:uid="{00000000-0005-0000-0000-00006D9F0000}"/>
    <cellStyle name="Normal 5 2 4 6 5" xfId="23593" xr:uid="{00000000-0005-0000-0000-00006E9F0000}"/>
    <cellStyle name="Normal 5 2 4 6 5 2" xfId="23594" xr:uid="{00000000-0005-0000-0000-00006F9F0000}"/>
    <cellStyle name="Normal 5 2 4 6 5 2 2" xfId="44547" xr:uid="{00000000-0005-0000-0000-0000709F0000}"/>
    <cellStyle name="Normal 5 2 4 6 5 3" xfId="23595" xr:uid="{00000000-0005-0000-0000-0000719F0000}"/>
    <cellStyle name="Normal 5 2 4 6 5 3 2" xfId="39431" xr:uid="{00000000-0005-0000-0000-0000729F0000}"/>
    <cellStyle name="Normal 5 2 4 6 5 4" xfId="31127" xr:uid="{00000000-0005-0000-0000-0000739F0000}"/>
    <cellStyle name="Normal 5 2 4 6 6" xfId="23596" xr:uid="{00000000-0005-0000-0000-0000749F0000}"/>
    <cellStyle name="Normal 5 2 4 6 6 2" xfId="23597" xr:uid="{00000000-0005-0000-0000-0000759F0000}"/>
    <cellStyle name="Normal 5 2 4 6 6 2 2" xfId="45814" xr:uid="{00000000-0005-0000-0000-0000769F0000}"/>
    <cellStyle name="Normal 5 2 4 6 6 3" xfId="23598" xr:uid="{00000000-0005-0000-0000-0000779F0000}"/>
    <cellStyle name="Normal 5 2 4 6 6 3 2" xfId="40698" xr:uid="{00000000-0005-0000-0000-0000789F0000}"/>
    <cellStyle name="Normal 5 2 4 6 6 4" xfId="32396" xr:uid="{00000000-0005-0000-0000-0000799F0000}"/>
    <cellStyle name="Normal 5 2 4 6 7" xfId="23599" xr:uid="{00000000-0005-0000-0000-00007A9F0000}"/>
    <cellStyle name="Normal 5 2 4 6 7 2" xfId="23600" xr:uid="{00000000-0005-0000-0000-00007B9F0000}"/>
    <cellStyle name="Normal 5 2 4 6 7 2 2" xfId="46953" xr:uid="{00000000-0005-0000-0000-00007C9F0000}"/>
    <cellStyle name="Normal 5 2 4 6 7 3" xfId="23601" xr:uid="{00000000-0005-0000-0000-00007D9F0000}"/>
    <cellStyle name="Normal 5 2 4 6 7 3 2" xfId="35914" xr:uid="{00000000-0005-0000-0000-00007E9F0000}"/>
    <cellStyle name="Normal 5 2 4 6 7 4" xfId="33535" xr:uid="{00000000-0005-0000-0000-00007F9F0000}"/>
    <cellStyle name="Normal 5 2 4 6 8" xfId="23602" xr:uid="{00000000-0005-0000-0000-0000809F0000}"/>
    <cellStyle name="Normal 5 2 4 6 8 2" xfId="23603" xr:uid="{00000000-0005-0000-0000-0000819F0000}"/>
    <cellStyle name="Normal 5 2 4 6 8 2 2" xfId="48065" xr:uid="{00000000-0005-0000-0000-0000829F0000}"/>
    <cellStyle name="Normal 5 2 4 6 8 3" xfId="34658" xr:uid="{00000000-0005-0000-0000-0000839F0000}"/>
    <cellStyle name="Normal 5 2 4 6 9" xfId="23604" xr:uid="{00000000-0005-0000-0000-0000849F0000}"/>
    <cellStyle name="Normal 5 2 4 6 9 2" xfId="41032" xr:uid="{00000000-0005-0000-0000-0000859F0000}"/>
    <cellStyle name="Normal 5 2 4 7" xfId="23605" xr:uid="{00000000-0005-0000-0000-0000869F0000}"/>
    <cellStyle name="Normal 5 2 4 7 2" xfId="23606" xr:uid="{00000000-0005-0000-0000-0000879F0000}"/>
    <cellStyle name="Normal 5 2 4 7 2 2" xfId="23607" xr:uid="{00000000-0005-0000-0000-0000889F0000}"/>
    <cellStyle name="Normal 5 2 4 7 2 2 2" xfId="43484" xr:uid="{00000000-0005-0000-0000-0000899F0000}"/>
    <cellStyle name="Normal 5 2 4 7 2 3" xfId="23608" xr:uid="{00000000-0005-0000-0000-00008A9F0000}"/>
    <cellStyle name="Normal 5 2 4 7 2 3 2" xfId="38367" xr:uid="{00000000-0005-0000-0000-00008B9F0000}"/>
    <cellStyle name="Normal 5 2 4 7 2 4" xfId="30064" xr:uid="{00000000-0005-0000-0000-00008C9F0000}"/>
    <cellStyle name="Normal 5 2 4 7 3" xfId="23609" xr:uid="{00000000-0005-0000-0000-00008D9F0000}"/>
    <cellStyle name="Normal 5 2 4 7 3 2" xfId="23610" xr:uid="{00000000-0005-0000-0000-00008E9F0000}"/>
    <cellStyle name="Normal 5 2 4 7 3 2 2" xfId="45232" xr:uid="{00000000-0005-0000-0000-00008F9F0000}"/>
    <cellStyle name="Normal 5 2 4 7 3 3" xfId="23611" xr:uid="{00000000-0005-0000-0000-0000909F0000}"/>
    <cellStyle name="Normal 5 2 4 7 3 3 2" xfId="40116" xr:uid="{00000000-0005-0000-0000-0000919F0000}"/>
    <cellStyle name="Normal 5 2 4 7 3 4" xfId="31812" xr:uid="{00000000-0005-0000-0000-0000929F0000}"/>
    <cellStyle name="Normal 5 2 4 7 4" xfId="23612" xr:uid="{00000000-0005-0000-0000-0000939F0000}"/>
    <cellStyle name="Normal 5 2 4 7 4 2" xfId="23613" xr:uid="{00000000-0005-0000-0000-0000949F0000}"/>
    <cellStyle name="Normal 5 2 4 7 4 2 2" xfId="47052" xr:uid="{00000000-0005-0000-0000-0000959F0000}"/>
    <cellStyle name="Normal 5 2 4 7 4 3" xfId="23614" xr:uid="{00000000-0005-0000-0000-0000969F0000}"/>
    <cellStyle name="Normal 5 2 4 7 4 3 2" xfId="36600" xr:uid="{00000000-0005-0000-0000-0000979F0000}"/>
    <cellStyle name="Normal 5 2 4 7 4 4" xfId="33636" xr:uid="{00000000-0005-0000-0000-0000989F0000}"/>
    <cellStyle name="Normal 5 2 4 7 5" xfId="23615" xr:uid="{00000000-0005-0000-0000-0000999F0000}"/>
    <cellStyle name="Normal 5 2 4 7 5 2" xfId="41717" xr:uid="{00000000-0005-0000-0000-00009A9F0000}"/>
    <cellStyle name="Normal 5 2 4 7 6" xfId="23616" xr:uid="{00000000-0005-0000-0000-00009B9F0000}"/>
    <cellStyle name="Normal 5 2 4 7 6 2" xfId="35592" xr:uid="{00000000-0005-0000-0000-00009C9F0000}"/>
    <cellStyle name="Normal 5 2 4 7 7" xfId="28292" xr:uid="{00000000-0005-0000-0000-00009D9F0000}"/>
    <cellStyle name="Normal 5 2 4 8" xfId="23617" xr:uid="{00000000-0005-0000-0000-00009E9F0000}"/>
    <cellStyle name="Normal 5 2 4 8 2" xfId="23618" xr:uid="{00000000-0005-0000-0000-00009F9F0000}"/>
    <cellStyle name="Normal 5 2 4 8 2 2" xfId="23619" xr:uid="{00000000-0005-0000-0000-0000A09F0000}"/>
    <cellStyle name="Normal 5 2 4 8 2 2 2" xfId="43485" xr:uid="{00000000-0005-0000-0000-0000A19F0000}"/>
    <cellStyle name="Normal 5 2 4 8 2 3" xfId="23620" xr:uid="{00000000-0005-0000-0000-0000A29F0000}"/>
    <cellStyle name="Normal 5 2 4 8 2 3 2" xfId="38368" xr:uid="{00000000-0005-0000-0000-0000A39F0000}"/>
    <cellStyle name="Normal 5 2 4 8 2 4" xfId="30065" xr:uid="{00000000-0005-0000-0000-0000A49F0000}"/>
    <cellStyle name="Normal 5 2 4 8 3" xfId="23621" xr:uid="{00000000-0005-0000-0000-0000A59F0000}"/>
    <cellStyle name="Normal 5 2 4 8 3 2" xfId="41828" xr:uid="{00000000-0005-0000-0000-0000A69F0000}"/>
    <cellStyle name="Normal 5 2 4 8 4" xfId="23622" xr:uid="{00000000-0005-0000-0000-0000A79F0000}"/>
    <cellStyle name="Normal 5 2 4 8 4 2" xfId="36711" xr:uid="{00000000-0005-0000-0000-0000A89F0000}"/>
    <cellStyle name="Normal 5 2 4 8 5" xfId="28403" xr:uid="{00000000-0005-0000-0000-0000A99F0000}"/>
    <cellStyle name="Normal 5 2 4 9" xfId="23623" xr:uid="{00000000-0005-0000-0000-0000AA9F0000}"/>
    <cellStyle name="Normal 5 2 4 9 2" xfId="23624" xr:uid="{00000000-0005-0000-0000-0000AB9F0000}"/>
    <cellStyle name="Normal 5 2 4 9 2 2" xfId="43448" xr:uid="{00000000-0005-0000-0000-0000AC9F0000}"/>
    <cellStyle name="Normal 5 2 4 9 3" xfId="23625" xr:uid="{00000000-0005-0000-0000-0000AD9F0000}"/>
    <cellStyle name="Normal 5 2 4 9 3 2" xfId="38331" xr:uid="{00000000-0005-0000-0000-0000AE9F0000}"/>
    <cellStyle name="Normal 5 2 4 9 4" xfId="30028" xr:uid="{00000000-0005-0000-0000-0000AF9F0000}"/>
    <cellStyle name="Normal 5 2 5" xfId="751" xr:uid="{00000000-0005-0000-0000-0000B09F0000}"/>
    <cellStyle name="Normal 5 2 5 10" xfId="23627" xr:uid="{00000000-0005-0000-0000-0000B19F0000}"/>
    <cellStyle name="Normal 5 2 5 10 2" xfId="23628" xr:uid="{00000000-0005-0000-0000-0000B29F0000}"/>
    <cellStyle name="Normal 5 2 5 10 2 2" xfId="44285" xr:uid="{00000000-0005-0000-0000-0000B39F0000}"/>
    <cellStyle name="Normal 5 2 5 10 3" xfId="23629" xr:uid="{00000000-0005-0000-0000-0000B49F0000}"/>
    <cellStyle name="Normal 5 2 5 10 3 2" xfId="39169" xr:uid="{00000000-0005-0000-0000-0000B59F0000}"/>
    <cellStyle name="Normal 5 2 5 10 4" xfId="30865" xr:uid="{00000000-0005-0000-0000-0000B69F0000}"/>
    <cellStyle name="Normal 5 2 5 11" xfId="23630" xr:uid="{00000000-0005-0000-0000-0000B79F0000}"/>
    <cellStyle name="Normal 5 2 5 11 2" xfId="23631" xr:uid="{00000000-0005-0000-0000-0000B89F0000}"/>
    <cellStyle name="Normal 5 2 5 11 2 2" xfId="45479" xr:uid="{00000000-0005-0000-0000-0000B99F0000}"/>
    <cellStyle name="Normal 5 2 5 11 3" xfId="23632" xr:uid="{00000000-0005-0000-0000-0000BA9F0000}"/>
    <cellStyle name="Normal 5 2 5 11 3 2" xfId="40363" xr:uid="{00000000-0005-0000-0000-0000BB9F0000}"/>
    <cellStyle name="Normal 5 2 5 11 4" xfId="32059" xr:uid="{00000000-0005-0000-0000-0000BC9F0000}"/>
    <cellStyle name="Normal 5 2 5 12" xfId="23633" xr:uid="{00000000-0005-0000-0000-0000BD9F0000}"/>
    <cellStyle name="Normal 5 2 5 12 2" xfId="23634" xr:uid="{00000000-0005-0000-0000-0000BE9F0000}"/>
    <cellStyle name="Normal 5 2 5 12 2 2" xfId="46043" xr:uid="{00000000-0005-0000-0000-0000BF9F0000}"/>
    <cellStyle name="Normal 5 2 5 12 3" xfId="23635" xr:uid="{00000000-0005-0000-0000-0000C09F0000}"/>
    <cellStyle name="Normal 5 2 5 12 3 2" xfId="35652" xr:uid="{00000000-0005-0000-0000-0000C19F0000}"/>
    <cellStyle name="Normal 5 2 5 12 4" xfId="32625" xr:uid="{00000000-0005-0000-0000-0000C29F0000}"/>
    <cellStyle name="Normal 5 2 5 13" xfId="23636" xr:uid="{00000000-0005-0000-0000-0000C39F0000}"/>
    <cellStyle name="Normal 5 2 5 13 2" xfId="23637" xr:uid="{00000000-0005-0000-0000-0000C49F0000}"/>
    <cellStyle name="Normal 5 2 5 13 2 2" xfId="46097" xr:uid="{00000000-0005-0000-0000-0000C59F0000}"/>
    <cellStyle name="Normal 5 2 5 13 3" xfId="32679" xr:uid="{00000000-0005-0000-0000-0000C69F0000}"/>
    <cellStyle name="Normal 5 2 5 14" xfId="23638" xr:uid="{00000000-0005-0000-0000-0000C79F0000}"/>
    <cellStyle name="Normal 5 2 5 14 2" xfId="23639" xr:uid="{00000000-0005-0000-0000-0000C89F0000}"/>
    <cellStyle name="Normal 5 2 5 14 2 2" xfId="46954" xr:uid="{00000000-0005-0000-0000-0000C99F0000}"/>
    <cellStyle name="Normal 5 2 5 14 3" xfId="33536" xr:uid="{00000000-0005-0000-0000-0000CA9F0000}"/>
    <cellStyle name="Normal 5 2 5 15" xfId="23640" xr:uid="{00000000-0005-0000-0000-0000CB9F0000}"/>
    <cellStyle name="Normal 5 2 5 15 2" xfId="23641" xr:uid="{00000000-0005-0000-0000-0000CC9F0000}"/>
    <cellStyle name="Normal 5 2 5 15 2 2" xfId="47759" xr:uid="{00000000-0005-0000-0000-0000CD9F0000}"/>
    <cellStyle name="Normal 5 2 5 15 3" xfId="34352" xr:uid="{00000000-0005-0000-0000-0000CE9F0000}"/>
    <cellStyle name="Normal 5 2 5 16" xfId="23642" xr:uid="{00000000-0005-0000-0000-0000CF9F0000}"/>
    <cellStyle name="Normal 5 2 5 16 2" xfId="23643" xr:uid="{00000000-0005-0000-0000-0000D09F0000}"/>
    <cellStyle name="Normal 5 2 5 16 2 2" xfId="48235" xr:uid="{00000000-0005-0000-0000-0000D19F0000}"/>
    <cellStyle name="Normal 5 2 5 16 3" xfId="34828" xr:uid="{00000000-0005-0000-0000-0000D29F0000}"/>
    <cellStyle name="Normal 5 2 5 17" xfId="23644" xr:uid="{00000000-0005-0000-0000-0000D39F0000}"/>
    <cellStyle name="Normal 5 2 5 17 2" xfId="35097" xr:uid="{00000000-0005-0000-0000-0000D49F0000}"/>
    <cellStyle name="Normal 5 2 5 18" xfId="23645" xr:uid="{00000000-0005-0000-0000-0000D59F0000}"/>
    <cellStyle name="Normal 5 2 5 18 2" xfId="40771" xr:uid="{00000000-0005-0000-0000-0000D69F0000}"/>
    <cellStyle name="Normal 5 2 5 19" xfId="27554" xr:uid="{00000000-0005-0000-0000-0000D79F0000}"/>
    <cellStyle name="Normal 5 2 5 2" xfId="752" xr:uid="{00000000-0005-0000-0000-0000D89F0000}"/>
    <cellStyle name="Normal 5 2 5 2 10" xfId="23647" xr:uid="{00000000-0005-0000-0000-0000D99F0000}"/>
    <cellStyle name="Normal 5 2 5 2 10 2" xfId="23648" xr:uid="{00000000-0005-0000-0000-0000DA9F0000}"/>
    <cellStyle name="Normal 5 2 5 2 10 2 2" xfId="45480" xr:uid="{00000000-0005-0000-0000-0000DB9F0000}"/>
    <cellStyle name="Normal 5 2 5 2 10 3" xfId="23649" xr:uid="{00000000-0005-0000-0000-0000DC9F0000}"/>
    <cellStyle name="Normal 5 2 5 2 10 3 2" xfId="40364" xr:uid="{00000000-0005-0000-0000-0000DD9F0000}"/>
    <cellStyle name="Normal 5 2 5 2 10 4" xfId="32060" xr:uid="{00000000-0005-0000-0000-0000DE9F0000}"/>
    <cellStyle name="Normal 5 2 5 2 11" xfId="23650" xr:uid="{00000000-0005-0000-0000-0000DF9F0000}"/>
    <cellStyle name="Normal 5 2 5 2 11 2" xfId="23651" xr:uid="{00000000-0005-0000-0000-0000E09F0000}"/>
    <cellStyle name="Normal 5 2 5 2 11 2 2" xfId="46044" xr:uid="{00000000-0005-0000-0000-0000E19F0000}"/>
    <cellStyle name="Normal 5 2 5 2 11 3" xfId="23652" xr:uid="{00000000-0005-0000-0000-0000E29F0000}"/>
    <cellStyle name="Normal 5 2 5 2 11 3 2" xfId="35686" xr:uid="{00000000-0005-0000-0000-0000E39F0000}"/>
    <cellStyle name="Normal 5 2 5 2 11 4" xfId="32626" xr:uid="{00000000-0005-0000-0000-0000E49F0000}"/>
    <cellStyle name="Normal 5 2 5 2 12" xfId="23653" xr:uid="{00000000-0005-0000-0000-0000E59F0000}"/>
    <cellStyle name="Normal 5 2 5 2 12 2" xfId="23654" xr:uid="{00000000-0005-0000-0000-0000E69F0000}"/>
    <cellStyle name="Normal 5 2 5 2 12 2 2" xfId="46131" xr:uid="{00000000-0005-0000-0000-0000E79F0000}"/>
    <cellStyle name="Normal 5 2 5 2 12 3" xfId="32713" xr:uid="{00000000-0005-0000-0000-0000E89F0000}"/>
    <cellStyle name="Normal 5 2 5 2 13" xfId="23655" xr:uid="{00000000-0005-0000-0000-0000E99F0000}"/>
    <cellStyle name="Normal 5 2 5 2 13 2" xfId="23656" xr:uid="{00000000-0005-0000-0000-0000EA9F0000}"/>
    <cellStyle name="Normal 5 2 5 2 13 2 2" xfId="46955" xr:uid="{00000000-0005-0000-0000-0000EB9F0000}"/>
    <cellStyle name="Normal 5 2 5 2 13 3" xfId="33537" xr:uid="{00000000-0005-0000-0000-0000EC9F0000}"/>
    <cellStyle name="Normal 5 2 5 2 14" xfId="23657" xr:uid="{00000000-0005-0000-0000-0000ED9F0000}"/>
    <cellStyle name="Normal 5 2 5 2 14 2" xfId="23658" xr:uid="{00000000-0005-0000-0000-0000EE9F0000}"/>
    <cellStyle name="Normal 5 2 5 2 14 2 2" xfId="47760" xr:uid="{00000000-0005-0000-0000-0000EF9F0000}"/>
    <cellStyle name="Normal 5 2 5 2 14 3" xfId="34353" xr:uid="{00000000-0005-0000-0000-0000F09F0000}"/>
    <cellStyle name="Normal 5 2 5 2 15" xfId="23659" xr:uid="{00000000-0005-0000-0000-0000F19F0000}"/>
    <cellStyle name="Normal 5 2 5 2 15 2" xfId="23660" xr:uid="{00000000-0005-0000-0000-0000F29F0000}"/>
    <cellStyle name="Normal 5 2 5 2 15 2 2" xfId="48236" xr:uid="{00000000-0005-0000-0000-0000F39F0000}"/>
    <cellStyle name="Normal 5 2 5 2 15 3" xfId="34829" xr:uid="{00000000-0005-0000-0000-0000F49F0000}"/>
    <cellStyle name="Normal 5 2 5 2 16" xfId="23661" xr:uid="{00000000-0005-0000-0000-0000F59F0000}"/>
    <cellStyle name="Normal 5 2 5 2 16 2" xfId="35098" xr:uid="{00000000-0005-0000-0000-0000F69F0000}"/>
    <cellStyle name="Normal 5 2 5 2 17" xfId="23662" xr:uid="{00000000-0005-0000-0000-0000F79F0000}"/>
    <cellStyle name="Normal 5 2 5 2 17 2" xfId="40805" xr:uid="{00000000-0005-0000-0000-0000F89F0000}"/>
    <cellStyle name="Normal 5 2 5 2 18" xfId="27555" xr:uid="{00000000-0005-0000-0000-0000F99F0000}"/>
    <cellStyle name="Normal 5 2 5 2 19" xfId="23646" xr:uid="{00000000-0005-0000-0000-0000FA9F0000}"/>
    <cellStyle name="Normal 5 2 5 2 2" xfId="753" xr:uid="{00000000-0005-0000-0000-0000FB9F0000}"/>
    <cellStyle name="Normal 5 2 5 2 2 10" xfId="23664" xr:uid="{00000000-0005-0000-0000-0000FC9F0000}"/>
    <cellStyle name="Normal 5 2 5 2 2 10 2" xfId="23665" xr:uid="{00000000-0005-0000-0000-0000FD9F0000}"/>
    <cellStyle name="Normal 5 2 5 2 2 10 2 2" xfId="46276" xr:uid="{00000000-0005-0000-0000-0000FE9F0000}"/>
    <cellStyle name="Normal 5 2 5 2 2 10 3" xfId="32858" xr:uid="{00000000-0005-0000-0000-0000FF9F0000}"/>
    <cellStyle name="Normal 5 2 5 2 2 11" xfId="23666" xr:uid="{00000000-0005-0000-0000-000000A00000}"/>
    <cellStyle name="Normal 5 2 5 2 2 11 2" xfId="23667" xr:uid="{00000000-0005-0000-0000-000001A00000}"/>
    <cellStyle name="Normal 5 2 5 2 2 11 2 2" xfId="46956" xr:uid="{00000000-0005-0000-0000-000002A00000}"/>
    <cellStyle name="Normal 5 2 5 2 2 11 3" xfId="33538" xr:uid="{00000000-0005-0000-0000-000003A00000}"/>
    <cellStyle name="Normal 5 2 5 2 2 12" xfId="23668" xr:uid="{00000000-0005-0000-0000-000004A00000}"/>
    <cellStyle name="Normal 5 2 5 2 2 12 2" xfId="23669" xr:uid="{00000000-0005-0000-0000-000005A00000}"/>
    <cellStyle name="Normal 5 2 5 2 2 12 2 2" xfId="47761" xr:uid="{00000000-0005-0000-0000-000006A00000}"/>
    <cellStyle name="Normal 5 2 5 2 2 12 3" xfId="34354" xr:uid="{00000000-0005-0000-0000-000007A00000}"/>
    <cellStyle name="Normal 5 2 5 2 2 13" xfId="23670" xr:uid="{00000000-0005-0000-0000-000008A00000}"/>
    <cellStyle name="Normal 5 2 5 2 2 13 2" xfId="23671" xr:uid="{00000000-0005-0000-0000-000009A00000}"/>
    <cellStyle name="Normal 5 2 5 2 2 13 2 2" xfId="48237" xr:uid="{00000000-0005-0000-0000-00000AA00000}"/>
    <cellStyle name="Normal 5 2 5 2 2 13 3" xfId="34830" xr:uid="{00000000-0005-0000-0000-00000BA00000}"/>
    <cellStyle name="Normal 5 2 5 2 2 14" xfId="23672" xr:uid="{00000000-0005-0000-0000-00000CA00000}"/>
    <cellStyle name="Normal 5 2 5 2 2 14 2" xfId="35099" xr:uid="{00000000-0005-0000-0000-00000DA00000}"/>
    <cellStyle name="Normal 5 2 5 2 2 15" xfId="23673" xr:uid="{00000000-0005-0000-0000-00000EA00000}"/>
    <cellStyle name="Normal 5 2 5 2 2 15 2" xfId="40950" xr:uid="{00000000-0005-0000-0000-00000FA00000}"/>
    <cellStyle name="Normal 5 2 5 2 2 16" xfId="27556" xr:uid="{00000000-0005-0000-0000-000010A00000}"/>
    <cellStyle name="Normal 5 2 5 2 2 17" xfId="23663" xr:uid="{00000000-0005-0000-0000-000011A00000}"/>
    <cellStyle name="Normal 5 2 5 2 2 2" xfId="23674" xr:uid="{00000000-0005-0000-0000-000012A00000}"/>
    <cellStyle name="Normal 5 2 5 2 2 2 10" xfId="23675" xr:uid="{00000000-0005-0000-0000-000013A00000}"/>
    <cellStyle name="Normal 5 2 5 2 2 2 10 2" xfId="23676" xr:uid="{00000000-0005-0000-0000-000014A00000}"/>
    <cellStyle name="Normal 5 2 5 2 2 2 10 2 2" xfId="48066" xr:uid="{00000000-0005-0000-0000-000015A00000}"/>
    <cellStyle name="Normal 5 2 5 2 2 2 10 3" xfId="34659" xr:uid="{00000000-0005-0000-0000-000016A00000}"/>
    <cellStyle name="Normal 5 2 5 2 2 2 11" xfId="23677" xr:uid="{00000000-0005-0000-0000-000017A00000}"/>
    <cellStyle name="Normal 5 2 5 2 2 2 11 2" xfId="41266" xr:uid="{00000000-0005-0000-0000-000018A00000}"/>
    <cellStyle name="Normal 5 2 5 2 2 2 12" xfId="23678" xr:uid="{00000000-0005-0000-0000-000019A00000}"/>
    <cellStyle name="Normal 5 2 5 2 2 2 12 2" xfId="35256" xr:uid="{00000000-0005-0000-0000-00001AA00000}"/>
    <cellStyle name="Normal 5 2 5 2 2 2 13" xfId="27850" xr:uid="{00000000-0005-0000-0000-00001BA00000}"/>
    <cellStyle name="Normal 5 2 5 2 2 2 2" xfId="23679" xr:uid="{00000000-0005-0000-0000-00001CA00000}"/>
    <cellStyle name="Normal 5 2 5 2 2 2 2 2" xfId="23680" xr:uid="{00000000-0005-0000-0000-00001DA00000}"/>
    <cellStyle name="Normal 5 2 5 2 2 2 2 2 2" xfId="23681" xr:uid="{00000000-0005-0000-0000-00001EA00000}"/>
    <cellStyle name="Normal 5 2 5 2 2 2 2 2 2 2" xfId="43490" xr:uid="{00000000-0005-0000-0000-00001FA00000}"/>
    <cellStyle name="Normal 5 2 5 2 2 2 2 2 3" xfId="23682" xr:uid="{00000000-0005-0000-0000-000020A00000}"/>
    <cellStyle name="Normal 5 2 5 2 2 2 2 2 3 2" xfId="38373" xr:uid="{00000000-0005-0000-0000-000021A00000}"/>
    <cellStyle name="Normal 5 2 5 2 2 2 2 2 4" xfId="30070" xr:uid="{00000000-0005-0000-0000-000022A00000}"/>
    <cellStyle name="Normal 5 2 5 2 2 2 2 3" xfId="23683" xr:uid="{00000000-0005-0000-0000-000023A00000}"/>
    <cellStyle name="Normal 5 2 5 2 2 2 2 3 2" xfId="23684" xr:uid="{00000000-0005-0000-0000-000024A00000}"/>
    <cellStyle name="Normal 5 2 5 2 2 2 2 3 2 2" xfId="45248" xr:uid="{00000000-0005-0000-0000-000025A00000}"/>
    <cellStyle name="Normal 5 2 5 2 2 2 2 3 3" xfId="23685" xr:uid="{00000000-0005-0000-0000-000026A00000}"/>
    <cellStyle name="Normal 5 2 5 2 2 2 2 3 3 2" xfId="40132" xr:uid="{00000000-0005-0000-0000-000027A00000}"/>
    <cellStyle name="Normal 5 2 5 2 2 2 2 3 4" xfId="31828" xr:uid="{00000000-0005-0000-0000-000028A00000}"/>
    <cellStyle name="Normal 5 2 5 2 2 2 2 4" xfId="23686" xr:uid="{00000000-0005-0000-0000-000029A00000}"/>
    <cellStyle name="Normal 5 2 5 2 2 2 2 4 2" xfId="23687" xr:uid="{00000000-0005-0000-0000-00002AA00000}"/>
    <cellStyle name="Normal 5 2 5 2 2 2 2 4 2 2" xfId="47533" xr:uid="{00000000-0005-0000-0000-00002BA00000}"/>
    <cellStyle name="Normal 5 2 5 2 2 2 2 4 3" xfId="34120" xr:uid="{00000000-0005-0000-0000-00002CA00000}"/>
    <cellStyle name="Normal 5 2 5 2 2 2 2 5" xfId="23688" xr:uid="{00000000-0005-0000-0000-00002DA00000}"/>
    <cellStyle name="Normal 5 2 5 2 2 2 2 5 2" xfId="41733" xr:uid="{00000000-0005-0000-0000-00002EA00000}"/>
    <cellStyle name="Normal 5 2 5 2 2 2 2 6" xfId="23689" xr:uid="{00000000-0005-0000-0000-00002FA00000}"/>
    <cellStyle name="Normal 5 2 5 2 2 2 2 6 2" xfId="36616" xr:uid="{00000000-0005-0000-0000-000030A00000}"/>
    <cellStyle name="Normal 5 2 5 2 2 2 2 7" xfId="28308" xr:uid="{00000000-0005-0000-0000-000031A00000}"/>
    <cellStyle name="Normal 5 2 5 2 2 2 3" xfId="23690" xr:uid="{00000000-0005-0000-0000-000032A00000}"/>
    <cellStyle name="Normal 5 2 5 2 2 2 3 2" xfId="23691" xr:uid="{00000000-0005-0000-0000-000033A00000}"/>
    <cellStyle name="Normal 5 2 5 2 2 2 3 2 2" xfId="23692" xr:uid="{00000000-0005-0000-0000-000034A00000}"/>
    <cellStyle name="Normal 5 2 5 2 2 2 3 2 2 2" xfId="43491" xr:uid="{00000000-0005-0000-0000-000035A00000}"/>
    <cellStyle name="Normal 5 2 5 2 2 2 3 2 3" xfId="23693" xr:uid="{00000000-0005-0000-0000-000036A00000}"/>
    <cellStyle name="Normal 5 2 5 2 2 2 3 2 3 2" xfId="38374" xr:uid="{00000000-0005-0000-0000-000037A00000}"/>
    <cellStyle name="Normal 5 2 5 2 2 2 3 2 4" xfId="30071" xr:uid="{00000000-0005-0000-0000-000038A00000}"/>
    <cellStyle name="Normal 5 2 5 2 2 2 3 3" xfId="23694" xr:uid="{00000000-0005-0000-0000-000039A00000}"/>
    <cellStyle name="Normal 5 2 5 2 2 2 3 3 2" xfId="42228" xr:uid="{00000000-0005-0000-0000-00003AA00000}"/>
    <cellStyle name="Normal 5 2 5 2 2 2 3 4" xfId="23695" xr:uid="{00000000-0005-0000-0000-00003BA00000}"/>
    <cellStyle name="Normal 5 2 5 2 2 2 3 4 2" xfId="37111" xr:uid="{00000000-0005-0000-0000-00003CA00000}"/>
    <cellStyle name="Normal 5 2 5 2 2 2 3 5" xfId="28808" xr:uid="{00000000-0005-0000-0000-00003DA00000}"/>
    <cellStyle name="Normal 5 2 5 2 2 2 4" xfId="23696" xr:uid="{00000000-0005-0000-0000-00003EA00000}"/>
    <cellStyle name="Normal 5 2 5 2 2 2 4 2" xfId="23697" xr:uid="{00000000-0005-0000-0000-00003FA00000}"/>
    <cellStyle name="Normal 5 2 5 2 2 2 4 2 2" xfId="43489" xr:uid="{00000000-0005-0000-0000-000040A00000}"/>
    <cellStyle name="Normal 5 2 5 2 2 2 4 3" xfId="23698" xr:uid="{00000000-0005-0000-0000-000041A00000}"/>
    <cellStyle name="Normal 5 2 5 2 2 2 4 3 2" xfId="38372" xr:uid="{00000000-0005-0000-0000-000042A00000}"/>
    <cellStyle name="Normal 5 2 5 2 2 2 4 4" xfId="30069" xr:uid="{00000000-0005-0000-0000-000043A00000}"/>
    <cellStyle name="Normal 5 2 5 2 2 2 5" xfId="23699" xr:uid="{00000000-0005-0000-0000-000044A00000}"/>
    <cellStyle name="Normal 5 2 5 2 2 2 5 2" xfId="23700" xr:uid="{00000000-0005-0000-0000-000045A00000}"/>
    <cellStyle name="Normal 5 2 5 2 2 2 5 2 2" xfId="44184" xr:uid="{00000000-0005-0000-0000-000046A00000}"/>
    <cellStyle name="Normal 5 2 5 2 2 2 5 3" xfId="23701" xr:uid="{00000000-0005-0000-0000-000047A00000}"/>
    <cellStyle name="Normal 5 2 5 2 2 2 5 3 2" xfId="39068" xr:uid="{00000000-0005-0000-0000-000048A00000}"/>
    <cellStyle name="Normal 5 2 5 2 2 2 5 4" xfId="30764" xr:uid="{00000000-0005-0000-0000-000049A00000}"/>
    <cellStyle name="Normal 5 2 5 2 2 2 6" xfId="23702" xr:uid="{00000000-0005-0000-0000-00004AA00000}"/>
    <cellStyle name="Normal 5 2 5 2 2 2 6 2" xfId="23703" xr:uid="{00000000-0005-0000-0000-00004BA00000}"/>
    <cellStyle name="Normal 5 2 5 2 2 2 6 2 2" xfId="44781" xr:uid="{00000000-0005-0000-0000-00004CA00000}"/>
    <cellStyle name="Normal 5 2 5 2 2 2 6 3" xfId="23704" xr:uid="{00000000-0005-0000-0000-00004DA00000}"/>
    <cellStyle name="Normal 5 2 5 2 2 2 6 3 2" xfId="39665" xr:uid="{00000000-0005-0000-0000-00004EA00000}"/>
    <cellStyle name="Normal 5 2 5 2 2 2 6 4" xfId="31361" xr:uid="{00000000-0005-0000-0000-00004FA00000}"/>
    <cellStyle name="Normal 5 2 5 2 2 2 7" xfId="23705" xr:uid="{00000000-0005-0000-0000-000050A00000}"/>
    <cellStyle name="Normal 5 2 5 2 2 2 7 2" xfId="23706" xr:uid="{00000000-0005-0000-0000-000051A00000}"/>
    <cellStyle name="Normal 5 2 5 2 2 2 7 2 2" xfId="45815" xr:uid="{00000000-0005-0000-0000-000052A00000}"/>
    <cellStyle name="Normal 5 2 5 2 2 2 7 3" xfId="23707" xr:uid="{00000000-0005-0000-0000-000053A00000}"/>
    <cellStyle name="Normal 5 2 5 2 2 2 7 3 2" xfId="40699" xr:uid="{00000000-0005-0000-0000-000054A00000}"/>
    <cellStyle name="Normal 5 2 5 2 2 2 7 4" xfId="32397" xr:uid="{00000000-0005-0000-0000-000055A00000}"/>
    <cellStyle name="Normal 5 2 5 2 2 2 8" xfId="23708" xr:uid="{00000000-0005-0000-0000-000056A00000}"/>
    <cellStyle name="Normal 5 2 5 2 2 2 8 2" xfId="23709" xr:uid="{00000000-0005-0000-0000-000057A00000}"/>
    <cellStyle name="Normal 5 2 5 2 2 2 8 2 2" xfId="46492" xr:uid="{00000000-0005-0000-0000-000058A00000}"/>
    <cellStyle name="Normal 5 2 5 2 2 2 8 3" xfId="23710" xr:uid="{00000000-0005-0000-0000-000059A00000}"/>
    <cellStyle name="Normal 5 2 5 2 2 2 8 3 2" xfId="36149" xr:uid="{00000000-0005-0000-0000-00005AA00000}"/>
    <cellStyle name="Normal 5 2 5 2 2 2 8 4" xfId="33074" xr:uid="{00000000-0005-0000-0000-00005BA00000}"/>
    <cellStyle name="Normal 5 2 5 2 2 2 9" xfId="23711" xr:uid="{00000000-0005-0000-0000-00005CA00000}"/>
    <cellStyle name="Normal 5 2 5 2 2 2 9 2" xfId="23712" xr:uid="{00000000-0005-0000-0000-00005DA00000}"/>
    <cellStyle name="Normal 5 2 5 2 2 2 9 2 2" xfId="46957" xr:uid="{00000000-0005-0000-0000-00005EA00000}"/>
    <cellStyle name="Normal 5 2 5 2 2 2 9 3" xfId="33539" xr:uid="{00000000-0005-0000-0000-00005FA00000}"/>
    <cellStyle name="Normal 5 2 5 2 2 3" xfId="23713" xr:uid="{00000000-0005-0000-0000-000060A00000}"/>
    <cellStyle name="Normal 5 2 5 2 2 3 2" xfId="23714" xr:uid="{00000000-0005-0000-0000-000061A00000}"/>
    <cellStyle name="Normal 5 2 5 2 2 3 2 2" xfId="23715" xr:uid="{00000000-0005-0000-0000-000062A00000}"/>
    <cellStyle name="Normal 5 2 5 2 2 3 2 2 2" xfId="43492" xr:uid="{00000000-0005-0000-0000-000063A00000}"/>
    <cellStyle name="Normal 5 2 5 2 2 3 2 3" xfId="23716" xr:uid="{00000000-0005-0000-0000-000064A00000}"/>
    <cellStyle name="Normal 5 2 5 2 2 3 2 3 2" xfId="38375" xr:uid="{00000000-0005-0000-0000-000065A00000}"/>
    <cellStyle name="Normal 5 2 5 2 2 3 2 4" xfId="30072" xr:uid="{00000000-0005-0000-0000-000066A00000}"/>
    <cellStyle name="Normal 5 2 5 2 2 3 3" xfId="23717" xr:uid="{00000000-0005-0000-0000-000067A00000}"/>
    <cellStyle name="Normal 5 2 5 2 2 3 3 2" xfId="23718" xr:uid="{00000000-0005-0000-0000-000068A00000}"/>
    <cellStyle name="Normal 5 2 5 2 2 3 3 2 2" xfId="45247" xr:uid="{00000000-0005-0000-0000-000069A00000}"/>
    <cellStyle name="Normal 5 2 5 2 2 3 3 3" xfId="23719" xr:uid="{00000000-0005-0000-0000-00006AA00000}"/>
    <cellStyle name="Normal 5 2 5 2 2 3 3 3 2" xfId="40131" xr:uid="{00000000-0005-0000-0000-00006BA00000}"/>
    <cellStyle name="Normal 5 2 5 2 2 3 3 4" xfId="31827" xr:uid="{00000000-0005-0000-0000-00006CA00000}"/>
    <cellStyle name="Normal 5 2 5 2 2 3 4" xfId="23720" xr:uid="{00000000-0005-0000-0000-00006DA00000}"/>
    <cellStyle name="Normal 5 2 5 2 2 3 4 2" xfId="23721" xr:uid="{00000000-0005-0000-0000-00006EA00000}"/>
    <cellStyle name="Normal 5 2 5 2 2 3 4 2 2" xfId="47236" xr:uid="{00000000-0005-0000-0000-00006FA00000}"/>
    <cellStyle name="Normal 5 2 5 2 2 3 4 3" xfId="23722" xr:uid="{00000000-0005-0000-0000-000070A00000}"/>
    <cellStyle name="Normal 5 2 5 2 2 3 4 3 2" xfId="36615" xr:uid="{00000000-0005-0000-0000-000071A00000}"/>
    <cellStyle name="Normal 5 2 5 2 2 3 4 4" xfId="33820" xr:uid="{00000000-0005-0000-0000-000072A00000}"/>
    <cellStyle name="Normal 5 2 5 2 2 3 5" xfId="23723" xr:uid="{00000000-0005-0000-0000-000073A00000}"/>
    <cellStyle name="Normal 5 2 5 2 2 3 5 2" xfId="41732" xr:uid="{00000000-0005-0000-0000-000074A00000}"/>
    <cellStyle name="Normal 5 2 5 2 2 3 6" xfId="23724" xr:uid="{00000000-0005-0000-0000-000075A00000}"/>
    <cellStyle name="Normal 5 2 5 2 2 3 6 2" xfId="35406" xr:uid="{00000000-0005-0000-0000-000076A00000}"/>
    <cellStyle name="Normal 5 2 5 2 2 3 7" xfId="28307" xr:uid="{00000000-0005-0000-0000-000077A00000}"/>
    <cellStyle name="Normal 5 2 5 2 2 4" xfId="23725" xr:uid="{00000000-0005-0000-0000-000078A00000}"/>
    <cellStyle name="Normal 5 2 5 2 2 4 2" xfId="23726" xr:uid="{00000000-0005-0000-0000-000079A00000}"/>
    <cellStyle name="Normal 5 2 5 2 2 4 2 2" xfId="23727" xr:uid="{00000000-0005-0000-0000-00007AA00000}"/>
    <cellStyle name="Normal 5 2 5 2 2 4 2 2 2" xfId="43493" xr:uid="{00000000-0005-0000-0000-00007BA00000}"/>
    <cellStyle name="Normal 5 2 5 2 2 4 2 3" xfId="23728" xr:uid="{00000000-0005-0000-0000-00007CA00000}"/>
    <cellStyle name="Normal 5 2 5 2 2 4 2 3 2" xfId="38376" xr:uid="{00000000-0005-0000-0000-00007DA00000}"/>
    <cellStyle name="Normal 5 2 5 2 2 4 2 4" xfId="30073" xr:uid="{00000000-0005-0000-0000-00007EA00000}"/>
    <cellStyle name="Normal 5 2 5 2 2 4 3" xfId="23729" xr:uid="{00000000-0005-0000-0000-00007FA00000}"/>
    <cellStyle name="Normal 5 2 5 2 2 4 3 2" xfId="23730" xr:uid="{00000000-0005-0000-0000-000080A00000}"/>
    <cellStyle name="Normal 5 2 5 2 2 4 3 2 2" xfId="48400" xr:uid="{00000000-0005-0000-0000-000081A00000}"/>
    <cellStyle name="Normal 5 2 5 2 2 4 3 3" xfId="36895" xr:uid="{00000000-0005-0000-0000-000082A00000}"/>
    <cellStyle name="Normal 5 2 5 2 2 4 4" xfId="23731" xr:uid="{00000000-0005-0000-0000-000083A00000}"/>
    <cellStyle name="Normal 5 2 5 2 2 4 4 2" xfId="42012" xr:uid="{00000000-0005-0000-0000-000084A00000}"/>
    <cellStyle name="Normal 5 2 5 2 2 4 5" xfId="23732" xr:uid="{00000000-0005-0000-0000-000085A00000}"/>
    <cellStyle name="Normal 5 2 5 2 2 4 5 2" xfId="35600" xr:uid="{00000000-0005-0000-0000-000086A00000}"/>
    <cellStyle name="Normal 5 2 5 2 2 4 6" xfId="28587" xr:uid="{00000000-0005-0000-0000-000087A00000}"/>
    <cellStyle name="Normal 5 2 5 2 2 5" xfId="23733" xr:uid="{00000000-0005-0000-0000-000088A00000}"/>
    <cellStyle name="Normal 5 2 5 2 2 5 2" xfId="23734" xr:uid="{00000000-0005-0000-0000-000089A00000}"/>
    <cellStyle name="Normal 5 2 5 2 2 5 2 2" xfId="43488" xr:uid="{00000000-0005-0000-0000-00008AA00000}"/>
    <cellStyle name="Normal 5 2 5 2 2 5 3" xfId="23735" xr:uid="{00000000-0005-0000-0000-00008BA00000}"/>
    <cellStyle name="Normal 5 2 5 2 2 5 3 2" xfId="38371" xr:uid="{00000000-0005-0000-0000-00008CA00000}"/>
    <cellStyle name="Normal 5 2 5 2 2 5 4" xfId="30068" xr:uid="{00000000-0005-0000-0000-00008DA00000}"/>
    <cellStyle name="Normal 5 2 5 2 2 6" xfId="23736" xr:uid="{00000000-0005-0000-0000-00008EA00000}"/>
    <cellStyle name="Normal 5 2 5 2 2 6 2" xfId="23737" xr:uid="{00000000-0005-0000-0000-00008FA00000}"/>
    <cellStyle name="Normal 5 2 5 2 2 6 2 2" xfId="44183" xr:uid="{00000000-0005-0000-0000-000090A00000}"/>
    <cellStyle name="Normal 5 2 5 2 2 6 3" xfId="23738" xr:uid="{00000000-0005-0000-0000-000091A00000}"/>
    <cellStyle name="Normal 5 2 5 2 2 6 3 2" xfId="39067" xr:uid="{00000000-0005-0000-0000-000092A00000}"/>
    <cellStyle name="Normal 5 2 5 2 2 6 4" xfId="30763" xr:uid="{00000000-0005-0000-0000-000093A00000}"/>
    <cellStyle name="Normal 5 2 5 2 2 7" xfId="23739" xr:uid="{00000000-0005-0000-0000-000094A00000}"/>
    <cellStyle name="Normal 5 2 5 2 2 7 2" xfId="23740" xr:uid="{00000000-0005-0000-0000-000095A00000}"/>
    <cellStyle name="Normal 5 2 5 2 2 7 2 2" xfId="44465" xr:uid="{00000000-0005-0000-0000-000096A00000}"/>
    <cellStyle name="Normal 5 2 5 2 2 7 3" xfId="23741" xr:uid="{00000000-0005-0000-0000-000097A00000}"/>
    <cellStyle name="Normal 5 2 5 2 2 7 3 2" xfId="39349" xr:uid="{00000000-0005-0000-0000-000098A00000}"/>
    <cellStyle name="Normal 5 2 5 2 2 7 4" xfId="31045" xr:uid="{00000000-0005-0000-0000-000099A00000}"/>
    <cellStyle name="Normal 5 2 5 2 2 8" xfId="23742" xr:uid="{00000000-0005-0000-0000-00009AA00000}"/>
    <cellStyle name="Normal 5 2 5 2 2 8 2" xfId="23743" xr:uid="{00000000-0005-0000-0000-00009BA00000}"/>
    <cellStyle name="Normal 5 2 5 2 2 8 2 2" xfId="45481" xr:uid="{00000000-0005-0000-0000-00009CA00000}"/>
    <cellStyle name="Normal 5 2 5 2 2 8 3" xfId="23744" xr:uid="{00000000-0005-0000-0000-00009DA00000}"/>
    <cellStyle name="Normal 5 2 5 2 2 8 3 2" xfId="40365" xr:uid="{00000000-0005-0000-0000-00009EA00000}"/>
    <cellStyle name="Normal 5 2 5 2 2 8 4" xfId="32061" xr:uid="{00000000-0005-0000-0000-00009FA00000}"/>
    <cellStyle name="Normal 5 2 5 2 2 9" xfId="23745" xr:uid="{00000000-0005-0000-0000-0000A0A00000}"/>
    <cellStyle name="Normal 5 2 5 2 2 9 2" xfId="23746" xr:uid="{00000000-0005-0000-0000-0000A1A00000}"/>
    <cellStyle name="Normal 5 2 5 2 2 9 2 2" xfId="46045" xr:uid="{00000000-0005-0000-0000-0000A2A00000}"/>
    <cellStyle name="Normal 5 2 5 2 2 9 3" xfId="23747" xr:uid="{00000000-0005-0000-0000-0000A3A00000}"/>
    <cellStyle name="Normal 5 2 5 2 2 9 3 2" xfId="35831" xr:uid="{00000000-0005-0000-0000-0000A4A00000}"/>
    <cellStyle name="Normal 5 2 5 2 2 9 4" xfId="32627" xr:uid="{00000000-0005-0000-0000-0000A5A00000}"/>
    <cellStyle name="Normal 5 2 5 2 3" xfId="754" xr:uid="{00000000-0005-0000-0000-0000A6A00000}"/>
    <cellStyle name="Normal 5 2 5 2 3 10" xfId="23749" xr:uid="{00000000-0005-0000-0000-0000A7A00000}"/>
    <cellStyle name="Normal 5 2 5 2 3 10 2" xfId="23750" xr:uid="{00000000-0005-0000-0000-0000A8A00000}"/>
    <cellStyle name="Normal 5 2 5 2 3 10 2 2" xfId="46207" xr:uid="{00000000-0005-0000-0000-0000A9A00000}"/>
    <cellStyle name="Normal 5 2 5 2 3 10 3" xfId="32789" xr:uid="{00000000-0005-0000-0000-0000AAA00000}"/>
    <cellStyle name="Normal 5 2 5 2 3 11" xfId="23751" xr:uid="{00000000-0005-0000-0000-0000ABA00000}"/>
    <cellStyle name="Normal 5 2 5 2 3 11 2" xfId="23752" xr:uid="{00000000-0005-0000-0000-0000ACA00000}"/>
    <cellStyle name="Normal 5 2 5 2 3 11 2 2" xfId="46958" xr:uid="{00000000-0005-0000-0000-0000ADA00000}"/>
    <cellStyle name="Normal 5 2 5 2 3 11 3" xfId="33540" xr:uid="{00000000-0005-0000-0000-0000AEA00000}"/>
    <cellStyle name="Normal 5 2 5 2 3 12" xfId="23753" xr:uid="{00000000-0005-0000-0000-0000AFA00000}"/>
    <cellStyle name="Normal 5 2 5 2 3 12 2" xfId="23754" xr:uid="{00000000-0005-0000-0000-0000B0A00000}"/>
    <cellStyle name="Normal 5 2 5 2 3 12 2 2" xfId="47762" xr:uid="{00000000-0005-0000-0000-0000B1A00000}"/>
    <cellStyle name="Normal 5 2 5 2 3 12 3" xfId="34355" xr:uid="{00000000-0005-0000-0000-0000B2A00000}"/>
    <cellStyle name="Normal 5 2 5 2 3 13" xfId="23755" xr:uid="{00000000-0005-0000-0000-0000B3A00000}"/>
    <cellStyle name="Normal 5 2 5 2 3 13 2" xfId="23756" xr:uid="{00000000-0005-0000-0000-0000B4A00000}"/>
    <cellStyle name="Normal 5 2 5 2 3 13 2 2" xfId="48317" xr:uid="{00000000-0005-0000-0000-0000B5A00000}"/>
    <cellStyle name="Normal 5 2 5 2 3 13 3" xfId="34910" xr:uid="{00000000-0005-0000-0000-0000B6A00000}"/>
    <cellStyle name="Normal 5 2 5 2 3 14" xfId="23757" xr:uid="{00000000-0005-0000-0000-0000B7A00000}"/>
    <cellStyle name="Normal 5 2 5 2 3 14 2" xfId="35100" xr:uid="{00000000-0005-0000-0000-0000B8A00000}"/>
    <cellStyle name="Normal 5 2 5 2 3 15" xfId="23758" xr:uid="{00000000-0005-0000-0000-0000B9A00000}"/>
    <cellStyle name="Normal 5 2 5 2 3 15 2" xfId="40881" xr:uid="{00000000-0005-0000-0000-0000BAA00000}"/>
    <cellStyle name="Normal 5 2 5 2 3 16" xfId="27557" xr:uid="{00000000-0005-0000-0000-0000BBA00000}"/>
    <cellStyle name="Normal 5 2 5 2 3 17" xfId="23748" xr:uid="{00000000-0005-0000-0000-0000BCA00000}"/>
    <cellStyle name="Normal 5 2 5 2 3 2" xfId="23759" xr:uid="{00000000-0005-0000-0000-0000BDA00000}"/>
    <cellStyle name="Normal 5 2 5 2 3 2 10" xfId="23760" xr:uid="{00000000-0005-0000-0000-0000BEA00000}"/>
    <cellStyle name="Normal 5 2 5 2 3 2 10 2" xfId="23761" xr:uid="{00000000-0005-0000-0000-0000BFA00000}"/>
    <cellStyle name="Normal 5 2 5 2 3 2 10 2 2" xfId="48067" xr:uid="{00000000-0005-0000-0000-0000C0A00000}"/>
    <cellStyle name="Normal 5 2 5 2 3 2 10 3" xfId="34660" xr:uid="{00000000-0005-0000-0000-0000C1A00000}"/>
    <cellStyle name="Normal 5 2 5 2 3 2 11" xfId="23762" xr:uid="{00000000-0005-0000-0000-0000C2A00000}"/>
    <cellStyle name="Normal 5 2 5 2 3 2 11 2" xfId="41197" xr:uid="{00000000-0005-0000-0000-0000C3A00000}"/>
    <cellStyle name="Normal 5 2 5 2 3 2 12" xfId="23763" xr:uid="{00000000-0005-0000-0000-0000C4A00000}"/>
    <cellStyle name="Normal 5 2 5 2 3 2 12 2" xfId="35601" xr:uid="{00000000-0005-0000-0000-0000C5A00000}"/>
    <cellStyle name="Normal 5 2 5 2 3 2 13" xfId="27789" xr:uid="{00000000-0005-0000-0000-0000C6A00000}"/>
    <cellStyle name="Normal 5 2 5 2 3 2 2" xfId="23764" xr:uid="{00000000-0005-0000-0000-0000C7A00000}"/>
    <cellStyle name="Normal 5 2 5 2 3 2 2 2" xfId="23765" xr:uid="{00000000-0005-0000-0000-0000C8A00000}"/>
    <cellStyle name="Normal 5 2 5 2 3 2 2 2 2" xfId="23766" xr:uid="{00000000-0005-0000-0000-0000C9A00000}"/>
    <cellStyle name="Normal 5 2 5 2 3 2 2 2 2 2" xfId="43496" xr:uid="{00000000-0005-0000-0000-0000CAA00000}"/>
    <cellStyle name="Normal 5 2 5 2 3 2 2 2 3" xfId="23767" xr:uid="{00000000-0005-0000-0000-0000CBA00000}"/>
    <cellStyle name="Normal 5 2 5 2 3 2 2 2 3 2" xfId="38379" xr:uid="{00000000-0005-0000-0000-0000CCA00000}"/>
    <cellStyle name="Normal 5 2 5 2 3 2 2 2 4" xfId="30076" xr:uid="{00000000-0005-0000-0000-0000CDA00000}"/>
    <cellStyle name="Normal 5 2 5 2 3 2 2 3" xfId="23768" xr:uid="{00000000-0005-0000-0000-0000CEA00000}"/>
    <cellStyle name="Normal 5 2 5 2 3 2 2 3 2" xfId="23769" xr:uid="{00000000-0005-0000-0000-0000CFA00000}"/>
    <cellStyle name="Normal 5 2 5 2 3 2 2 3 2 2" xfId="45250" xr:uid="{00000000-0005-0000-0000-0000D0A00000}"/>
    <cellStyle name="Normal 5 2 5 2 3 2 2 3 3" xfId="23770" xr:uid="{00000000-0005-0000-0000-0000D1A00000}"/>
    <cellStyle name="Normal 5 2 5 2 3 2 2 3 3 2" xfId="40134" xr:uid="{00000000-0005-0000-0000-0000D2A00000}"/>
    <cellStyle name="Normal 5 2 5 2 3 2 2 3 4" xfId="31830" xr:uid="{00000000-0005-0000-0000-0000D3A00000}"/>
    <cellStyle name="Normal 5 2 5 2 3 2 2 4" xfId="23771" xr:uid="{00000000-0005-0000-0000-0000D4A00000}"/>
    <cellStyle name="Normal 5 2 5 2 3 2 2 4 2" xfId="23772" xr:uid="{00000000-0005-0000-0000-0000D5A00000}"/>
    <cellStyle name="Normal 5 2 5 2 3 2 2 4 2 2" xfId="47534" xr:uid="{00000000-0005-0000-0000-0000D6A00000}"/>
    <cellStyle name="Normal 5 2 5 2 3 2 2 4 3" xfId="34121" xr:uid="{00000000-0005-0000-0000-0000D7A00000}"/>
    <cellStyle name="Normal 5 2 5 2 3 2 2 5" xfId="23773" xr:uid="{00000000-0005-0000-0000-0000D8A00000}"/>
    <cellStyle name="Normal 5 2 5 2 3 2 2 5 2" xfId="41735" xr:uid="{00000000-0005-0000-0000-0000D9A00000}"/>
    <cellStyle name="Normal 5 2 5 2 3 2 2 6" xfId="23774" xr:uid="{00000000-0005-0000-0000-0000DAA00000}"/>
    <cellStyle name="Normal 5 2 5 2 3 2 2 6 2" xfId="36618" xr:uid="{00000000-0005-0000-0000-0000DBA00000}"/>
    <cellStyle name="Normal 5 2 5 2 3 2 2 7" xfId="28310" xr:uid="{00000000-0005-0000-0000-0000DCA00000}"/>
    <cellStyle name="Normal 5 2 5 2 3 2 3" xfId="23775" xr:uid="{00000000-0005-0000-0000-0000DDA00000}"/>
    <cellStyle name="Normal 5 2 5 2 3 2 3 2" xfId="23776" xr:uid="{00000000-0005-0000-0000-0000DEA00000}"/>
    <cellStyle name="Normal 5 2 5 2 3 2 3 2 2" xfId="23777" xr:uid="{00000000-0005-0000-0000-0000DFA00000}"/>
    <cellStyle name="Normal 5 2 5 2 3 2 3 2 2 2" xfId="43497" xr:uid="{00000000-0005-0000-0000-0000E0A00000}"/>
    <cellStyle name="Normal 5 2 5 2 3 2 3 2 3" xfId="23778" xr:uid="{00000000-0005-0000-0000-0000E1A00000}"/>
    <cellStyle name="Normal 5 2 5 2 3 2 3 2 3 2" xfId="38380" xr:uid="{00000000-0005-0000-0000-0000E2A00000}"/>
    <cellStyle name="Normal 5 2 5 2 3 2 3 2 4" xfId="30077" xr:uid="{00000000-0005-0000-0000-0000E3A00000}"/>
    <cellStyle name="Normal 5 2 5 2 3 2 3 3" xfId="23779" xr:uid="{00000000-0005-0000-0000-0000E4A00000}"/>
    <cellStyle name="Normal 5 2 5 2 3 2 3 3 2" xfId="42159" xr:uid="{00000000-0005-0000-0000-0000E5A00000}"/>
    <cellStyle name="Normal 5 2 5 2 3 2 3 4" xfId="23780" xr:uid="{00000000-0005-0000-0000-0000E6A00000}"/>
    <cellStyle name="Normal 5 2 5 2 3 2 3 4 2" xfId="37042" xr:uid="{00000000-0005-0000-0000-0000E7A00000}"/>
    <cellStyle name="Normal 5 2 5 2 3 2 3 5" xfId="28739" xr:uid="{00000000-0005-0000-0000-0000E8A00000}"/>
    <cellStyle name="Normal 5 2 5 2 3 2 4" xfId="23781" xr:uid="{00000000-0005-0000-0000-0000E9A00000}"/>
    <cellStyle name="Normal 5 2 5 2 3 2 4 2" xfId="23782" xr:uid="{00000000-0005-0000-0000-0000EAA00000}"/>
    <cellStyle name="Normal 5 2 5 2 3 2 4 2 2" xfId="43495" xr:uid="{00000000-0005-0000-0000-0000EBA00000}"/>
    <cellStyle name="Normal 5 2 5 2 3 2 4 3" xfId="23783" xr:uid="{00000000-0005-0000-0000-0000ECA00000}"/>
    <cellStyle name="Normal 5 2 5 2 3 2 4 3 2" xfId="38378" xr:uid="{00000000-0005-0000-0000-0000EDA00000}"/>
    <cellStyle name="Normal 5 2 5 2 3 2 4 4" xfId="30075" xr:uid="{00000000-0005-0000-0000-0000EEA00000}"/>
    <cellStyle name="Normal 5 2 5 2 3 2 5" xfId="23784" xr:uid="{00000000-0005-0000-0000-0000EFA00000}"/>
    <cellStyle name="Normal 5 2 5 2 3 2 5 2" xfId="23785" xr:uid="{00000000-0005-0000-0000-0000F0A00000}"/>
    <cellStyle name="Normal 5 2 5 2 3 2 5 2 2" xfId="44186" xr:uid="{00000000-0005-0000-0000-0000F1A00000}"/>
    <cellStyle name="Normal 5 2 5 2 3 2 5 3" xfId="23786" xr:uid="{00000000-0005-0000-0000-0000F2A00000}"/>
    <cellStyle name="Normal 5 2 5 2 3 2 5 3 2" xfId="39070" xr:uid="{00000000-0005-0000-0000-0000F3A00000}"/>
    <cellStyle name="Normal 5 2 5 2 3 2 5 4" xfId="30766" xr:uid="{00000000-0005-0000-0000-0000F4A00000}"/>
    <cellStyle name="Normal 5 2 5 2 3 2 6" xfId="23787" xr:uid="{00000000-0005-0000-0000-0000F5A00000}"/>
    <cellStyle name="Normal 5 2 5 2 3 2 6 2" xfId="23788" xr:uid="{00000000-0005-0000-0000-0000F6A00000}"/>
    <cellStyle name="Normal 5 2 5 2 3 2 6 2 2" xfId="44712" xr:uid="{00000000-0005-0000-0000-0000F7A00000}"/>
    <cellStyle name="Normal 5 2 5 2 3 2 6 3" xfId="23789" xr:uid="{00000000-0005-0000-0000-0000F8A00000}"/>
    <cellStyle name="Normal 5 2 5 2 3 2 6 3 2" xfId="39596" xr:uid="{00000000-0005-0000-0000-0000F9A00000}"/>
    <cellStyle name="Normal 5 2 5 2 3 2 6 4" xfId="31292" xr:uid="{00000000-0005-0000-0000-0000FAA00000}"/>
    <cellStyle name="Normal 5 2 5 2 3 2 7" xfId="23790" xr:uid="{00000000-0005-0000-0000-0000FBA00000}"/>
    <cellStyle name="Normal 5 2 5 2 3 2 7 2" xfId="23791" xr:uid="{00000000-0005-0000-0000-0000FCA00000}"/>
    <cellStyle name="Normal 5 2 5 2 3 2 7 2 2" xfId="45816" xr:uid="{00000000-0005-0000-0000-0000FDA00000}"/>
    <cellStyle name="Normal 5 2 5 2 3 2 7 3" xfId="23792" xr:uid="{00000000-0005-0000-0000-0000FEA00000}"/>
    <cellStyle name="Normal 5 2 5 2 3 2 7 3 2" xfId="40700" xr:uid="{00000000-0005-0000-0000-0000FFA00000}"/>
    <cellStyle name="Normal 5 2 5 2 3 2 7 4" xfId="32398" xr:uid="{00000000-0005-0000-0000-000000A10000}"/>
    <cellStyle name="Normal 5 2 5 2 3 2 8" xfId="23793" xr:uid="{00000000-0005-0000-0000-000001A10000}"/>
    <cellStyle name="Normal 5 2 5 2 3 2 8 2" xfId="23794" xr:uid="{00000000-0005-0000-0000-000002A10000}"/>
    <cellStyle name="Normal 5 2 5 2 3 2 8 2 2" xfId="46423" xr:uid="{00000000-0005-0000-0000-000003A10000}"/>
    <cellStyle name="Normal 5 2 5 2 3 2 8 3" xfId="23795" xr:uid="{00000000-0005-0000-0000-000004A10000}"/>
    <cellStyle name="Normal 5 2 5 2 3 2 8 3 2" xfId="36080" xr:uid="{00000000-0005-0000-0000-000005A10000}"/>
    <cellStyle name="Normal 5 2 5 2 3 2 8 4" xfId="33005" xr:uid="{00000000-0005-0000-0000-000006A10000}"/>
    <cellStyle name="Normal 5 2 5 2 3 2 9" xfId="23796" xr:uid="{00000000-0005-0000-0000-000007A10000}"/>
    <cellStyle name="Normal 5 2 5 2 3 2 9 2" xfId="23797" xr:uid="{00000000-0005-0000-0000-000008A10000}"/>
    <cellStyle name="Normal 5 2 5 2 3 2 9 2 2" xfId="46959" xr:uid="{00000000-0005-0000-0000-000009A10000}"/>
    <cellStyle name="Normal 5 2 5 2 3 2 9 3" xfId="33541" xr:uid="{00000000-0005-0000-0000-00000AA10000}"/>
    <cellStyle name="Normal 5 2 5 2 3 3" xfId="23798" xr:uid="{00000000-0005-0000-0000-00000BA10000}"/>
    <cellStyle name="Normal 5 2 5 2 3 3 2" xfId="23799" xr:uid="{00000000-0005-0000-0000-00000CA10000}"/>
    <cellStyle name="Normal 5 2 5 2 3 3 2 2" xfId="23800" xr:uid="{00000000-0005-0000-0000-00000DA10000}"/>
    <cellStyle name="Normal 5 2 5 2 3 3 2 2 2" xfId="43498" xr:uid="{00000000-0005-0000-0000-00000EA10000}"/>
    <cellStyle name="Normal 5 2 5 2 3 3 2 3" xfId="23801" xr:uid="{00000000-0005-0000-0000-00000FA10000}"/>
    <cellStyle name="Normal 5 2 5 2 3 3 2 3 2" xfId="38381" xr:uid="{00000000-0005-0000-0000-000010A10000}"/>
    <cellStyle name="Normal 5 2 5 2 3 3 2 4" xfId="30078" xr:uid="{00000000-0005-0000-0000-000011A10000}"/>
    <cellStyle name="Normal 5 2 5 2 3 3 3" xfId="23802" xr:uid="{00000000-0005-0000-0000-000012A10000}"/>
    <cellStyle name="Normal 5 2 5 2 3 3 3 2" xfId="23803" xr:uid="{00000000-0005-0000-0000-000013A10000}"/>
    <cellStyle name="Normal 5 2 5 2 3 3 3 2 2" xfId="45249" xr:uid="{00000000-0005-0000-0000-000014A10000}"/>
    <cellStyle name="Normal 5 2 5 2 3 3 3 3" xfId="23804" xr:uid="{00000000-0005-0000-0000-000015A10000}"/>
    <cellStyle name="Normal 5 2 5 2 3 3 3 3 2" xfId="40133" xr:uid="{00000000-0005-0000-0000-000016A10000}"/>
    <cellStyle name="Normal 5 2 5 2 3 3 3 4" xfId="31829" xr:uid="{00000000-0005-0000-0000-000017A10000}"/>
    <cellStyle name="Normal 5 2 5 2 3 3 4" xfId="23805" xr:uid="{00000000-0005-0000-0000-000018A10000}"/>
    <cellStyle name="Normal 5 2 5 2 3 3 4 2" xfId="23806" xr:uid="{00000000-0005-0000-0000-000019A10000}"/>
    <cellStyle name="Normal 5 2 5 2 3 3 4 2 2" xfId="47167" xr:uid="{00000000-0005-0000-0000-00001AA10000}"/>
    <cellStyle name="Normal 5 2 5 2 3 3 4 3" xfId="33751" xr:uid="{00000000-0005-0000-0000-00001BA10000}"/>
    <cellStyle name="Normal 5 2 5 2 3 3 5" xfId="23807" xr:uid="{00000000-0005-0000-0000-00001CA10000}"/>
    <cellStyle name="Normal 5 2 5 2 3 3 5 2" xfId="41734" xr:uid="{00000000-0005-0000-0000-00001DA10000}"/>
    <cellStyle name="Normal 5 2 5 2 3 3 6" xfId="23808" xr:uid="{00000000-0005-0000-0000-00001EA10000}"/>
    <cellStyle name="Normal 5 2 5 2 3 3 6 2" xfId="36617" xr:uid="{00000000-0005-0000-0000-00001FA10000}"/>
    <cellStyle name="Normal 5 2 5 2 3 3 7" xfId="28309" xr:uid="{00000000-0005-0000-0000-000020A10000}"/>
    <cellStyle name="Normal 5 2 5 2 3 4" xfId="23809" xr:uid="{00000000-0005-0000-0000-000021A10000}"/>
    <cellStyle name="Normal 5 2 5 2 3 4 2" xfId="23810" xr:uid="{00000000-0005-0000-0000-000022A10000}"/>
    <cellStyle name="Normal 5 2 5 2 3 4 2 2" xfId="23811" xr:uid="{00000000-0005-0000-0000-000023A10000}"/>
    <cellStyle name="Normal 5 2 5 2 3 4 2 2 2" xfId="43499" xr:uid="{00000000-0005-0000-0000-000024A10000}"/>
    <cellStyle name="Normal 5 2 5 2 3 4 2 3" xfId="23812" xr:uid="{00000000-0005-0000-0000-000025A10000}"/>
    <cellStyle name="Normal 5 2 5 2 3 4 2 3 2" xfId="38382" xr:uid="{00000000-0005-0000-0000-000026A10000}"/>
    <cellStyle name="Normal 5 2 5 2 3 4 2 4" xfId="30079" xr:uid="{00000000-0005-0000-0000-000027A10000}"/>
    <cellStyle name="Normal 5 2 5 2 3 4 3" xfId="23813" xr:uid="{00000000-0005-0000-0000-000028A10000}"/>
    <cellStyle name="Normal 5 2 5 2 3 4 3 2" xfId="41943" xr:uid="{00000000-0005-0000-0000-000029A10000}"/>
    <cellStyle name="Normal 5 2 5 2 3 4 4" xfId="23814" xr:uid="{00000000-0005-0000-0000-00002AA10000}"/>
    <cellStyle name="Normal 5 2 5 2 3 4 4 2" xfId="36826" xr:uid="{00000000-0005-0000-0000-00002BA10000}"/>
    <cellStyle name="Normal 5 2 5 2 3 4 5" xfId="28518" xr:uid="{00000000-0005-0000-0000-00002CA10000}"/>
    <cellStyle name="Normal 5 2 5 2 3 5" xfId="23815" xr:uid="{00000000-0005-0000-0000-00002DA10000}"/>
    <cellStyle name="Normal 5 2 5 2 3 5 2" xfId="23816" xr:uid="{00000000-0005-0000-0000-00002EA10000}"/>
    <cellStyle name="Normal 5 2 5 2 3 5 2 2" xfId="43494" xr:uid="{00000000-0005-0000-0000-00002FA10000}"/>
    <cellStyle name="Normal 5 2 5 2 3 5 3" xfId="23817" xr:uid="{00000000-0005-0000-0000-000030A10000}"/>
    <cellStyle name="Normal 5 2 5 2 3 5 3 2" xfId="38377" xr:uid="{00000000-0005-0000-0000-000031A10000}"/>
    <cellStyle name="Normal 5 2 5 2 3 5 4" xfId="30074" xr:uid="{00000000-0005-0000-0000-000032A10000}"/>
    <cellStyle name="Normal 5 2 5 2 3 6" xfId="23818" xr:uid="{00000000-0005-0000-0000-000033A10000}"/>
    <cellStyle name="Normal 5 2 5 2 3 6 2" xfId="23819" xr:uid="{00000000-0005-0000-0000-000034A10000}"/>
    <cellStyle name="Normal 5 2 5 2 3 6 2 2" xfId="44185" xr:uid="{00000000-0005-0000-0000-000035A10000}"/>
    <cellStyle name="Normal 5 2 5 2 3 6 3" xfId="23820" xr:uid="{00000000-0005-0000-0000-000036A10000}"/>
    <cellStyle name="Normal 5 2 5 2 3 6 3 2" xfId="39069" xr:uid="{00000000-0005-0000-0000-000037A10000}"/>
    <cellStyle name="Normal 5 2 5 2 3 6 4" xfId="30765" xr:uid="{00000000-0005-0000-0000-000038A10000}"/>
    <cellStyle name="Normal 5 2 5 2 3 7" xfId="23821" xr:uid="{00000000-0005-0000-0000-000039A10000}"/>
    <cellStyle name="Normal 5 2 5 2 3 7 2" xfId="23822" xr:uid="{00000000-0005-0000-0000-00003AA10000}"/>
    <cellStyle name="Normal 5 2 5 2 3 7 2 2" xfId="44396" xr:uid="{00000000-0005-0000-0000-00003BA10000}"/>
    <cellStyle name="Normal 5 2 5 2 3 7 3" xfId="23823" xr:uid="{00000000-0005-0000-0000-00003CA10000}"/>
    <cellStyle name="Normal 5 2 5 2 3 7 3 2" xfId="39280" xr:uid="{00000000-0005-0000-0000-00003DA10000}"/>
    <cellStyle name="Normal 5 2 5 2 3 7 4" xfId="30976" xr:uid="{00000000-0005-0000-0000-00003EA10000}"/>
    <cellStyle name="Normal 5 2 5 2 3 8" xfId="23824" xr:uid="{00000000-0005-0000-0000-00003FA10000}"/>
    <cellStyle name="Normal 5 2 5 2 3 8 2" xfId="23825" xr:uid="{00000000-0005-0000-0000-000040A10000}"/>
    <cellStyle name="Normal 5 2 5 2 3 8 2 2" xfId="45585" xr:uid="{00000000-0005-0000-0000-000041A10000}"/>
    <cellStyle name="Normal 5 2 5 2 3 8 3" xfId="23826" xr:uid="{00000000-0005-0000-0000-000042A10000}"/>
    <cellStyle name="Normal 5 2 5 2 3 8 3 2" xfId="40469" xr:uid="{00000000-0005-0000-0000-000043A10000}"/>
    <cellStyle name="Normal 5 2 5 2 3 8 4" xfId="32165" xr:uid="{00000000-0005-0000-0000-000044A10000}"/>
    <cellStyle name="Normal 5 2 5 2 3 9" xfId="23827" xr:uid="{00000000-0005-0000-0000-000045A10000}"/>
    <cellStyle name="Normal 5 2 5 2 3 9 2" xfId="23828" xr:uid="{00000000-0005-0000-0000-000046A10000}"/>
    <cellStyle name="Normal 5 2 5 2 3 9 2 2" xfId="46046" xr:uid="{00000000-0005-0000-0000-000047A10000}"/>
    <cellStyle name="Normal 5 2 5 2 3 9 3" xfId="23829" xr:uid="{00000000-0005-0000-0000-000048A10000}"/>
    <cellStyle name="Normal 5 2 5 2 3 9 3 2" xfId="35762" xr:uid="{00000000-0005-0000-0000-000049A10000}"/>
    <cellStyle name="Normal 5 2 5 2 3 9 4" xfId="32628" xr:uid="{00000000-0005-0000-0000-00004AA10000}"/>
    <cellStyle name="Normal 5 2 5 2 4" xfId="23830" xr:uid="{00000000-0005-0000-0000-00004BA10000}"/>
    <cellStyle name="Normal 5 2 5 2 4 10" xfId="23831" xr:uid="{00000000-0005-0000-0000-00004CA10000}"/>
    <cellStyle name="Normal 5 2 5 2 4 10 2" xfId="23832" xr:uid="{00000000-0005-0000-0000-00004DA10000}"/>
    <cellStyle name="Normal 5 2 5 2 4 10 2 2" xfId="48068" xr:uid="{00000000-0005-0000-0000-00004EA10000}"/>
    <cellStyle name="Normal 5 2 5 2 4 10 3" xfId="34661" xr:uid="{00000000-0005-0000-0000-00004FA10000}"/>
    <cellStyle name="Normal 5 2 5 2 4 11" xfId="23833" xr:uid="{00000000-0005-0000-0000-000050A10000}"/>
    <cellStyle name="Normal 5 2 5 2 4 11 2" xfId="41121" xr:uid="{00000000-0005-0000-0000-000051A10000}"/>
    <cellStyle name="Normal 5 2 5 2 4 12" xfId="23834" xr:uid="{00000000-0005-0000-0000-000052A10000}"/>
    <cellStyle name="Normal 5 2 5 2 4 12 2" xfId="35255" xr:uid="{00000000-0005-0000-0000-000053A10000}"/>
    <cellStyle name="Normal 5 2 5 2 4 13" xfId="27724" xr:uid="{00000000-0005-0000-0000-000054A10000}"/>
    <cellStyle name="Normal 5 2 5 2 4 2" xfId="23835" xr:uid="{00000000-0005-0000-0000-000055A10000}"/>
    <cellStyle name="Normal 5 2 5 2 4 2 2" xfId="23836" xr:uid="{00000000-0005-0000-0000-000056A10000}"/>
    <cellStyle name="Normal 5 2 5 2 4 2 2 2" xfId="23837" xr:uid="{00000000-0005-0000-0000-000057A10000}"/>
    <cellStyle name="Normal 5 2 5 2 4 2 2 2 2" xfId="43501" xr:uid="{00000000-0005-0000-0000-000058A10000}"/>
    <cellStyle name="Normal 5 2 5 2 4 2 2 3" xfId="23838" xr:uid="{00000000-0005-0000-0000-000059A10000}"/>
    <cellStyle name="Normal 5 2 5 2 4 2 2 3 2" xfId="38384" xr:uid="{00000000-0005-0000-0000-00005AA10000}"/>
    <cellStyle name="Normal 5 2 5 2 4 2 2 4" xfId="30081" xr:uid="{00000000-0005-0000-0000-00005BA10000}"/>
    <cellStyle name="Normal 5 2 5 2 4 2 3" xfId="23839" xr:uid="{00000000-0005-0000-0000-00005CA10000}"/>
    <cellStyle name="Normal 5 2 5 2 4 2 3 2" xfId="23840" xr:uid="{00000000-0005-0000-0000-00005DA10000}"/>
    <cellStyle name="Normal 5 2 5 2 4 2 3 2 2" xfId="45251" xr:uid="{00000000-0005-0000-0000-00005EA10000}"/>
    <cellStyle name="Normal 5 2 5 2 4 2 3 3" xfId="23841" xr:uid="{00000000-0005-0000-0000-00005FA10000}"/>
    <cellStyle name="Normal 5 2 5 2 4 2 3 3 2" xfId="40135" xr:uid="{00000000-0005-0000-0000-000060A10000}"/>
    <cellStyle name="Normal 5 2 5 2 4 2 3 4" xfId="31831" xr:uid="{00000000-0005-0000-0000-000061A10000}"/>
    <cellStyle name="Normal 5 2 5 2 4 2 4" xfId="23842" xr:uid="{00000000-0005-0000-0000-000062A10000}"/>
    <cellStyle name="Normal 5 2 5 2 4 2 4 2" xfId="23843" xr:uid="{00000000-0005-0000-0000-000063A10000}"/>
    <cellStyle name="Normal 5 2 5 2 4 2 4 2 2" xfId="47532" xr:uid="{00000000-0005-0000-0000-000064A10000}"/>
    <cellStyle name="Normal 5 2 5 2 4 2 4 3" xfId="34119" xr:uid="{00000000-0005-0000-0000-000065A10000}"/>
    <cellStyle name="Normal 5 2 5 2 4 2 5" xfId="23844" xr:uid="{00000000-0005-0000-0000-000066A10000}"/>
    <cellStyle name="Normal 5 2 5 2 4 2 5 2" xfId="41736" xr:uid="{00000000-0005-0000-0000-000067A10000}"/>
    <cellStyle name="Normal 5 2 5 2 4 2 6" xfId="23845" xr:uid="{00000000-0005-0000-0000-000068A10000}"/>
    <cellStyle name="Normal 5 2 5 2 4 2 6 2" xfId="36619" xr:uid="{00000000-0005-0000-0000-000069A10000}"/>
    <cellStyle name="Normal 5 2 5 2 4 2 7" xfId="28311" xr:uid="{00000000-0005-0000-0000-00006AA10000}"/>
    <cellStyle name="Normal 5 2 5 2 4 3" xfId="23846" xr:uid="{00000000-0005-0000-0000-00006BA10000}"/>
    <cellStyle name="Normal 5 2 5 2 4 3 2" xfId="23847" xr:uid="{00000000-0005-0000-0000-00006CA10000}"/>
    <cellStyle name="Normal 5 2 5 2 4 3 2 2" xfId="23848" xr:uid="{00000000-0005-0000-0000-00006DA10000}"/>
    <cellStyle name="Normal 5 2 5 2 4 3 2 2 2" xfId="43502" xr:uid="{00000000-0005-0000-0000-00006EA10000}"/>
    <cellStyle name="Normal 5 2 5 2 4 3 2 3" xfId="23849" xr:uid="{00000000-0005-0000-0000-00006FA10000}"/>
    <cellStyle name="Normal 5 2 5 2 4 3 2 3 2" xfId="38385" xr:uid="{00000000-0005-0000-0000-000070A10000}"/>
    <cellStyle name="Normal 5 2 5 2 4 3 2 4" xfId="30082" xr:uid="{00000000-0005-0000-0000-000071A10000}"/>
    <cellStyle name="Normal 5 2 5 2 4 3 3" xfId="23850" xr:uid="{00000000-0005-0000-0000-000072A10000}"/>
    <cellStyle name="Normal 5 2 5 2 4 3 3 2" xfId="42083" xr:uid="{00000000-0005-0000-0000-000073A10000}"/>
    <cellStyle name="Normal 5 2 5 2 4 3 4" xfId="23851" xr:uid="{00000000-0005-0000-0000-000074A10000}"/>
    <cellStyle name="Normal 5 2 5 2 4 3 4 2" xfId="36966" xr:uid="{00000000-0005-0000-0000-000075A10000}"/>
    <cellStyle name="Normal 5 2 5 2 4 3 5" xfId="28663" xr:uid="{00000000-0005-0000-0000-000076A10000}"/>
    <cellStyle name="Normal 5 2 5 2 4 4" xfId="23852" xr:uid="{00000000-0005-0000-0000-000077A10000}"/>
    <cellStyle name="Normal 5 2 5 2 4 4 2" xfId="23853" xr:uid="{00000000-0005-0000-0000-000078A10000}"/>
    <cellStyle name="Normal 5 2 5 2 4 4 2 2" xfId="43500" xr:uid="{00000000-0005-0000-0000-000079A10000}"/>
    <cellStyle name="Normal 5 2 5 2 4 4 3" xfId="23854" xr:uid="{00000000-0005-0000-0000-00007AA10000}"/>
    <cellStyle name="Normal 5 2 5 2 4 4 3 2" xfId="38383" xr:uid="{00000000-0005-0000-0000-00007BA10000}"/>
    <cellStyle name="Normal 5 2 5 2 4 4 4" xfId="30080" xr:uid="{00000000-0005-0000-0000-00007CA10000}"/>
    <cellStyle name="Normal 5 2 5 2 4 5" xfId="23855" xr:uid="{00000000-0005-0000-0000-00007DA10000}"/>
    <cellStyle name="Normal 5 2 5 2 4 5 2" xfId="23856" xr:uid="{00000000-0005-0000-0000-00007EA10000}"/>
    <cellStyle name="Normal 5 2 5 2 4 5 2 2" xfId="44187" xr:uid="{00000000-0005-0000-0000-00007FA10000}"/>
    <cellStyle name="Normal 5 2 5 2 4 5 3" xfId="23857" xr:uid="{00000000-0005-0000-0000-000080A10000}"/>
    <cellStyle name="Normal 5 2 5 2 4 5 3 2" xfId="39071" xr:uid="{00000000-0005-0000-0000-000081A10000}"/>
    <cellStyle name="Normal 5 2 5 2 4 5 4" xfId="30767" xr:uid="{00000000-0005-0000-0000-000082A10000}"/>
    <cellStyle name="Normal 5 2 5 2 4 6" xfId="23858" xr:uid="{00000000-0005-0000-0000-000083A10000}"/>
    <cellStyle name="Normal 5 2 5 2 4 6 2" xfId="23859" xr:uid="{00000000-0005-0000-0000-000084A10000}"/>
    <cellStyle name="Normal 5 2 5 2 4 6 2 2" xfId="44636" xr:uid="{00000000-0005-0000-0000-000085A10000}"/>
    <cellStyle name="Normal 5 2 5 2 4 6 3" xfId="23860" xr:uid="{00000000-0005-0000-0000-000086A10000}"/>
    <cellStyle name="Normal 5 2 5 2 4 6 3 2" xfId="39520" xr:uid="{00000000-0005-0000-0000-000087A10000}"/>
    <cellStyle name="Normal 5 2 5 2 4 6 4" xfId="31216" xr:uid="{00000000-0005-0000-0000-000088A10000}"/>
    <cellStyle name="Normal 5 2 5 2 4 7" xfId="23861" xr:uid="{00000000-0005-0000-0000-000089A10000}"/>
    <cellStyle name="Normal 5 2 5 2 4 7 2" xfId="23862" xr:uid="{00000000-0005-0000-0000-00008AA10000}"/>
    <cellStyle name="Normal 5 2 5 2 4 7 2 2" xfId="45817" xr:uid="{00000000-0005-0000-0000-00008BA10000}"/>
    <cellStyle name="Normal 5 2 5 2 4 7 3" xfId="23863" xr:uid="{00000000-0005-0000-0000-00008CA10000}"/>
    <cellStyle name="Normal 5 2 5 2 4 7 3 2" xfId="40701" xr:uid="{00000000-0005-0000-0000-00008DA10000}"/>
    <cellStyle name="Normal 5 2 5 2 4 7 4" xfId="32399" xr:uid="{00000000-0005-0000-0000-00008EA10000}"/>
    <cellStyle name="Normal 5 2 5 2 4 8" xfId="23864" xr:uid="{00000000-0005-0000-0000-00008FA10000}"/>
    <cellStyle name="Normal 5 2 5 2 4 8 2" xfId="23865" xr:uid="{00000000-0005-0000-0000-000090A10000}"/>
    <cellStyle name="Normal 5 2 5 2 4 8 2 2" xfId="46347" xr:uid="{00000000-0005-0000-0000-000091A10000}"/>
    <cellStyle name="Normal 5 2 5 2 4 8 3" xfId="23866" xr:uid="{00000000-0005-0000-0000-000092A10000}"/>
    <cellStyle name="Normal 5 2 5 2 4 8 3 2" xfId="36004" xr:uid="{00000000-0005-0000-0000-000093A10000}"/>
    <cellStyle name="Normal 5 2 5 2 4 8 4" xfId="32929" xr:uid="{00000000-0005-0000-0000-000094A10000}"/>
    <cellStyle name="Normal 5 2 5 2 4 9" xfId="23867" xr:uid="{00000000-0005-0000-0000-000095A10000}"/>
    <cellStyle name="Normal 5 2 5 2 4 9 2" xfId="23868" xr:uid="{00000000-0005-0000-0000-000096A10000}"/>
    <cellStyle name="Normal 5 2 5 2 4 9 2 2" xfId="46960" xr:uid="{00000000-0005-0000-0000-000097A10000}"/>
    <cellStyle name="Normal 5 2 5 2 4 9 3" xfId="33542" xr:uid="{00000000-0005-0000-0000-000098A10000}"/>
    <cellStyle name="Normal 5 2 5 2 5" xfId="23869" xr:uid="{00000000-0005-0000-0000-000099A10000}"/>
    <cellStyle name="Normal 5 2 5 2 5 2" xfId="23870" xr:uid="{00000000-0005-0000-0000-00009AA10000}"/>
    <cellStyle name="Normal 5 2 5 2 5 2 2" xfId="23871" xr:uid="{00000000-0005-0000-0000-00009BA10000}"/>
    <cellStyle name="Normal 5 2 5 2 5 2 2 2" xfId="43503" xr:uid="{00000000-0005-0000-0000-00009CA10000}"/>
    <cellStyle name="Normal 5 2 5 2 5 2 3" xfId="23872" xr:uid="{00000000-0005-0000-0000-00009DA10000}"/>
    <cellStyle name="Normal 5 2 5 2 5 2 3 2" xfId="38386" xr:uid="{00000000-0005-0000-0000-00009EA10000}"/>
    <cellStyle name="Normal 5 2 5 2 5 2 4" xfId="30083" xr:uid="{00000000-0005-0000-0000-00009FA10000}"/>
    <cellStyle name="Normal 5 2 5 2 5 3" xfId="23873" xr:uid="{00000000-0005-0000-0000-0000A0A10000}"/>
    <cellStyle name="Normal 5 2 5 2 5 3 2" xfId="23874" xr:uid="{00000000-0005-0000-0000-0000A1A10000}"/>
    <cellStyle name="Normal 5 2 5 2 5 3 2 2" xfId="45246" xr:uid="{00000000-0005-0000-0000-0000A2A10000}"/>
    <cellStyle name="Normal 5 2 5 2 5 3 3" xfId="23875" xr:uid="{00000000-0005-0000-0000-0000A3A10000}"/>
    <cellStyle name="Normal 5 2 5 2 5 3 3 2" xfId="40130" xr:uid="{00000000-0005-0000-0000-0000A4A10000}"/>
    <cellStyle name="Normal 5 2 5 2 5 3 4" xfId="31826" xr:uid="{00000000-0005-0000-0000-0000A5A10000}"/>
    <cellStyle name="Normal 5 2 5 2 5 4" xfId="23876" xr:uid="{00000000-0005-0000-0000-0000A6A10000}"/>
    <cellStyle name="Normal 5 2 5 2 5 4 2" xfId="23877" xr:uid="{00000000-0005-0000-0000-0000A7A10000}"/>
    <cellStyle name="Normal 5 2 5 2 5 4 2 2" xfId="47091" xr:uid="{00000000-0005-0000-0000-0000A8A10000}"/>
    <cellStyle name="Normal 5 2 5 2 5 4 3" xfId="23878" xr:uid="{00000000-0005-0000-0000-0000A9A10000}"/>
    <cellStyle name="Normal 5 2 5 2 5 4 3 2" xfId="36614" xr:uid="{00000000-0005-0000-0000-0000AAA10000}"/>
    <cellStyle name="Normal 5 2 5 2 5 4 4" xfId="33675" xr:uid="{00000000-0005-0000-0000-0000ABA10000}"/>
    <cellStyle name="Normal 5 2 5 2 5 5" xfId="23879" xr:uid="{00000000-0005-0000-0000-0000ACA10000}"/>
    <cellStyle name="Normal 5 2 5 2 5 5 2" xfId="41731" xr:uid="{00000000-0005-0000-0000-0000ADA10000}"/>
    <cellStyle name="Normal 5 2 5 2 5 6" xfId="23880" xr:uid="{00000000-0005-0000-0000-0000AEA10000}"/>
    <cellStyle name="Normal 5 2 5 2 5 6 2" xfId="35337" xr:uid="{00000000-0005-0000-0000-0000AFA10000}"/>
    <cellStyle name="Normal 5 2 5 2 5 7" xfId="28306" xr:uid="{00000000-0005-0000-0000-0000B0A10000}"/>
    <cellStyle name="Normal 5 2 5 2 6" xfId="23881" xr:uid="{00000000-0005-0000-0000-0000B1A10000}"/>
    <cellStyle name="Normal 5 2 5 2 6 2" xfId="23882" xr:uid="{00000000-0005-0000-0000-0000B2A10000}"/>
    <cellStyle name="Normal 5 2 5 2 6 2 2" xfId="23883" xr:uid="{00000000-0005-0000-0000-0000B3A10000}"/>
    <cellStyle name="Normal 5 2 5 2 6 2 2 2" xfId="43504" xr:uid="{00000000-0005-0000-0000-0000B4A10000}"/>
    <cellStyle name="Normal 5 2 5 2 6 2 3" xfId="23884" xr:uid="{00000000-0005-0000-0000-0000B5A10000}"/>
    <cellStyle name="Normal 5 2 5 2 6 2 3 2" xfId="38387" xr:uid="{00000000-0005-0000-0000-0000B6A10000}"/>
    <cellStyle name="Normal 5 2 5 2 6 2 4" xfId="30084" xr:uid="{00000000-0005-0000-0000-0000B7A10000}"/>
    <cellStyle name="Normal 5 2 5 2 6 3" xfId="23885" xr:uid="{00000000-0005-0000-0000-0000B8A10000}"/>
    <cellStyle name="Normal 5 2 5 2 6 3 2" xfId="23886" xr:uid="{00000000-0005-0000-0000-0000B9A10000}"/>
    <cellStyle name="Normal 5 2 5 2 6 3 2 2" xfId="48342" xr:uid="{00000000-0005-0000-0000-0000BAA10000}"/>
    <cellStyle name="Normal 5 2 5 2 6 3 3" xfId="36750" xr:uid="{00000000-0005-0000-0000-0000BBA10000}"/>
    <cellStyle name="Normal 5 2 5 2 6 4" xfId="23887" xr:uid="{00000000-0005-0000-0000-0000BCA10000}"/>
    <cellStyle name="Normal 5 2 5 2 6 4 2" xfId="41867" xr:uid="{00000000-0005-0000-0000-0000BDA10000}"/>
    <cellStyle name="Normal 5 2 5 2 6 5" xfId="23888" xr:uid="{00000000-0005-0000-0000-0000BEA10000}"/>
    <cellStyle name="Normal 5 2 5 2 6 5 2" xfId="35599" xr:uid="{00000000-0005-0000-0000-0000BFA10000}"/>
    <cellStyle name="Normal 5 2 5 2 6 6" xfId="28442" xr:uid="{00000000-0005-0000-0000-0000C0A10000}"/>
    <cellStyle name="Normal 5 2 5 2 7" xfId="23889" xr:uid="{00000000-0005-0000-0000-0000C1A10000}"/>
    <cellStyle name="Normal 5 2 5 2 7 2" xfId="23890" xr:uid="{00000000-0005-0000-0000-0000C2A10000}"/>
    <cellStyle name="Normal 5 2 5 2 7 2 2" xfId="43487" xr:uid="{00000000-0005-0000-0000-0000C3A10000}"/>
    <cellStyle name="Normal 5 2 5 2 7 3" xfId="23891" xr:uid="{00000000-0005-0000-0000-0000C4A10000}"/>
    <cellStyle name="Normal 5 2 5 2 7 3 2" xfId="38370" xr:uid="{00000000-0005-0000-0000-0000C5A10000}"/>
    <cellStyle name="Normal 5 2 5 2 7 4" xfId="30067" xr:uid="{00000000-0005-0000-0000-0000C6A10000}"/>
    <cellStyle name="Normal 5 2 5 2 8" xfId="23892" xr:uid="{00000000-0005-0000-0000-0000C7A10000}"/>
    <cellStyle name="Normal 5 2 5 2 8 2" xfId="23893" xr:uid="{00000000-0005-0000-0000-0000C8A10000}"/>
    <cellStyle name="Normal 5 2 5 2 8 2 2" xfId="44182" xr:uid="{00000000-0005-0000-0000-0000C9A10000}"/>
    <cellStyle name="Normal 5 2 5 2 8 3" xfId="23894" xr:uid="{00000000-0005-0000-0000-0000CAA10000}"/>
    <cellStyle name="Normal 5 2 5 2 8 3 2" xfId="39066" xr:uid="{00000000-0005-0000-0000-0000CBA10000}"/>
    <cellStyle name="Normal 5 2 5 2 8 4" xfId="30762" xr:uid="{00000000-0005-0000-0000-0000CCA10000}"/>
    <cellStyle name="Normal 5 2 5 2 9" xfId="23895" xr:uid="{00000000-0005-0000-0000-0000CDA10000}"/>
    <cellStyle name="Normal 5 2 5 2 9 2" xfId="23896" xr:uid="{00000000-0005-0000-0000-0000CEA10000}"/>
    <cellStyle name="Normal 5 2 5 2 9 2 2" xfId="44320" xr:uid="{00000000-0005-0000-0000-0000CFA10000}"/>
    <cellStyle name="Normal 5 2 5 2 9 3" xfId="23897" xr:uid="{00000000-0005-0000-0000-0000D0A10000}"/>
    <cellStyle name="Normal 5 2 5 2 9 3 2" xfId="39204" xr:uid="{00000000-0005-0000-0000-0000D1A10000}"/>
    <cellStyle name="Normal 5 2 5 2 9 4" xfId="30900" xr:uid="{00000000-0005-0000-0000-0000D2A10000}"/>
    <cellStyle name="Normal 5 2 5 20" xfId="23626" xr:uid="{00000000-0005-0000-0000-0000D3A10000}"/>
    <cellStyle name="Normal 5 2 5 3" xfId="755" xr:uid="{00000000-0005-0000-0000-0000D4A10000}"/>
    <cellStyle name="Normal 5 2 5 3 10" xfId="23899" xr:uid="{00000000-0005-0000-0000-0000D5A10000}"/>
    <cellStyle name="Normal 5 2 5 3 10 2" xfId="23900" xr:uid="{00000000-0005-0000-0000-0000D6A10000}"/>
    <cellStyle name="Normal 5 2 5 3 10 2 2" xfId="46242" xr:uid="{00000000-0005-0000-0000-0000D7A10000}"/>
    <cellStyle name="Normal 5 2 5 3 10 3" xfId="32824" xr:uid="{00000000-0005-0000-0000-0000D8A10000}"/>
    <cellStyle name="Normal 5 2 5 3 11" xfId="23901" xr:uid="{00000000-0005-0000-0000-0000D9A10000}"/>
    <cellStyle name="Normal 5 2 5 3 11 2" xfId="23902" xr:uid="{00000000-0005-0000-0000-0000DAA10000}"/>
    <cellStyle name="Normal 5 2 5 3 11 2 2" xfId="46961" xr:uid="{00000000-0005-0000-0000-0000DBA10000}"/>
    <cellStyle name="Normal 5 2 5 3 11 3" xfId="33543" xr:uid="{00000000-0005-0000-0000-0000DCA10000}"/>
    <cellStyle name="Normal 5 2 5 3 12" xfId="23903" xr:uid="{00000000-0005-0000-0000-0000DDA10000}"/>
    <cellStyle name="Normal 5 2 5 3 12 2" xfId="23904" xr:uid="{00000000-0005-0000-0000-0000DEA10000}"/>
    <cellStyle name="Normal 5 2 5 3 12 2 2" xfId="47763" xr:uid="{00000000-0005-0000-0000-0000DFA10000}"/>
    <cellStyle name="Normal 5 2 5 3 12 3" xfId="34356" xr:uid="{00000000-0005-0000-0000-0000E0A10000}"/>
    <cellStyle name="Normal 5 2 5 3 13" xfId="23905" xr:uid="{00000000-0005-0000-0000-0000E1A10000}"/>
    <cellStyle name="Normal 5 2 5 3 13 2" xfId="23906" xr:uid="{00000000-0005-0000-0000-0000E2A10000}"/>
    <cellStyle name="Normal 5 2 5 3 13 2 2" xfId="48238" xr:uid="{00000000-0005-0000-0000-0000E3A10000}"/>
    <cellStyle name="Normal 5 2 5 3 13 3" xfId="34831" xr:uid="{00000000-0005-0000-0000-0000E4A10000}"/>
    <cellStyle name="Normal 5 2 5 3 14" xfId="23907" xr:uid="{00000000-0005-0000-0000-0000E5A10000}"/>
    <cellStyle name="Normal 5 2 5 3 14 2" xfId="35101" xr:uid="{00000000-0005-0000-0000-0000E6A10000}"/>
    <cellStyle name="Normal 5 2 5 3 15" xfId="23908" xr:uid="{00000000-0005-0000-0000-0000E7A10000}"/>
    <cellStyle name="Normal 5 2 5 3 15 2" xfId="40916" xr:uid="{00000000-0005-0000-0000-0000E8A10000}"/>
    <cellStyle name="Normal 5 2 5 3 16" xfId="27558" xr:uid="{00000000-0005-0000-0000-0000E9A10000}"/>
    <cellStyle name="Normal 5 2 5 3 17" xfId="23898" xr:uid="{00000000-0005-0000-0000-0000EAA10000}"/>
    <cellStyle name="Normal 5 2 5 3 2" xfId="23909" xr:uid="{00000000-0005-0000-0000-0000EBA10000}"/>
    <cellStyle name="Normal 5 2 5 3 2 10" xfId="23910" xr:uid="{00000000-0005-0000-0000-0000ECA10000}"/>
    <cellStyle name="Normal 5 2 5 3 2 10 2" xfId="23911" xr:uid="{00000000-0005-0000-0000-0000EDA10000}"/>
    <cellStyle name="Normal 5 2 5 3 2 10 2 2" xfId="48069" xr:uid="{00000000-0005-0000-0000-0000EEA10000}"/>
    <cellStyle name="Normal 5 2 5 3 2 10 3" xfId="34662" xr:uid="{00000000-0005-0000-0000-0000EFA10000}"/>
    <cellStyle name="Normal 5 2 5 3 2 11" xfId="23912" xr:uid="{00000000-0005-0000-0000-0000F0A10000}"/>
    <cellStyle name="Normal 5 2 5 3 2 11 2" xfId="41232" xr:uid="{00000000-0005-0000-0000-0000F1A10000}"/>
    <cellStyle name="Normal 5 2 5 3 2 12" xfId="23913" xr:uid="{00000000-0005-0000-0000-0000F2A10000}"/>
    <cellStyle name="Normal 5 2 5 3 2 12 2" xfId="35257" xr:uid="{00000000-0005-0000-0000-0000F3A10000}"/>
    <cellStyle name="Normal 5 2 5 3 2 13" xfId="27822" xr:uid="{00000000-0005-0000-0000-0000F4A10000}"/>
    <cellStyle name="Normal 5 2 5 3 2 2" xfId="23914" xr:uid="{00000000-0005-0000-0000-0000F5A10000}"/>
    <cellStyle name="Normal 5 2 5 3 2 2 2" xfId="23915" xr:uid="{00000000-0005-0000-0000-0000F6A10000}"/>
    <cellStyle name="Normal 5 2 5 3 2 2 2 2" xfId="23916" xr:uid="{00000000-0005-0000-0000-0000F7A10000}"/>
    <cellStyle name="Normal 5 2 5 3 2 2 2 2 2" xfId="43507" xr:uid="{00000000-0005-0000-0000-0000F8A10000}"/>
    <cellStyle name="Normal 5 2 5 3 2 2 2 3" xfId="23917" xr:uid="{00000000-0005-0000-0000-0000F9A10000}"/>
    <cellStyle name="Normal 5 2 5 3 2 2 2 3 2" xfId="38390" xr:uid="{00000000-0005-0000-0000-0000FAA10000}"/>
    <cellStyle name="Normal 5 2 5 3 2 2 2 4" xfId="30087" xr:uid="{00000000-0005-0000-0000-0000FBA10000}"/>
    <cellStyle name="Normal 5 2 5 3 2 2 3" xfId="23918" xr:uid="{00000000-0005-0000-0000-0000FCA10000}"/>
    <cellStyle name="Normal 5 2 5 3 2 2 3 2" xfId="23919" xr:uid="{00000000-0005-0000-0000-0000FDA10000}"/>
    <cellStyle name="Normal 5 2 5 3 2 2 3 2 2" xfId="45253" xr:uid="{00000000-0005-0000-0000-0000FEA10000}"/>
    <cellStyle name="Normal 5 2 5 3 2 2 3 3" xfId="23920" xr:uid="{00000000-0005-0000-0000-0000FFA10000}"/>
    <cellStyle name="Normal 5 2 5 3 2 2 3 3 2" xfId="40137" xr:uid="{00000000-0005-0000-0000-000000A20000}"/>
    <cellStyle name="Normal 5 2 5 3 2 2 3 4" xfId="31833" xr:uid="{00000000-0005-0000-0000-000001A20000}"/>
    <cellStyle name="Normal 5 2 5 3 2 2 4" xfId="23921" xr:uid="{00000000-0005-0000-0000-000002A20000}"/>
    <cellStyle name="Normal 5 2 5 3 2 2 4 2" xfId="23922" xr:uid="{00000000-0005-0000-0000-000003A20000}"/>
    <cellStyle name="Normal 5 2 5 3 2 2 4 2 2" xfId="47535" xr:uid="{00000000-0005-0000-0000-000004A20000}"/>
    <cellStyle name="Normal 5 2 5 3 2 2 4 3" xfId="34122" xr:uid="{00000000-0005-0000-0000-000005A20000}"/>
    <cellStyle name="Normal 5 2 5 3 2 2 5" xfId="23923" xr:uid="{00000000-0005-0000-0000-000006A20000}"/>
    <cellStyle name="Normal 5 2 5 3 2 2 5 2" xfId="41738" xr:uid="{00000000-0005-0000-0000-000007A20000}"/>
    <cellStyle name="Normal 5 2 5 3 2 2 6" xfId="23924" xr:uid="{00000000-0005-0000-0000-000008A20000}"/>
    <cellStyle name="Normal 5 2 5 3 2 2 6 2" xfId="36621" xr:uid="{00000000-0005-0000-0000-000009A20000}"/>
    <cellStyle name="Normal 5 2 5 3 2 2 7" xfId="28313" xr:uid="{00000000-0005-0000-0000-00000AA20000}"/>
    <cellStyle name="Normal 5 2 5 3 2 3" xfId="23925" xr:uid="{00000000-0005-0000-0000-00000BA20000}"/>
    <cellStyle name="Normal 5 2 5 3 2 3 2" xfId="23926" xr:uid="{00000000-0005-0000-0000-00000CA20000}"/>
    <cellStyle name="Normal 5 2 5 3 2 3 2 2" xfId="23927" xr:uid="{00000000-0005-0000-0000-00000DA20000}"/>
    <cellStyle name="Normal 5 2 5 3 2 3 2 2 2" xfId="43508" xr:uid="{00000000-0005-0000-0000-00000EA20000}"/>
    <cellStyle name="Normal 5 2 5 3 2 3 2 3" xfId="23928" xr:uid="{00000000-0005-0000-0000-00000FA20000}"/>
    <cellStyle name="Normal 5 2 5 3 2 3 2 3 2" xfId="38391" xr:uid="{00000000-0005-0000-0000-000010A20000}"/>
    <cellStyle name="Normal 5 2 5 3 2 3 2 4" xfId="30088" xr:uid="{00000000-0005-0000-0000-000011A20000}"/>
    <cellStyle name="Normal 5 2 5 3 2 3 3" xfId="23929" xr:uid="{00000000-0005-0000-0000-000012A20000}"/>
    <cellStyle name="Normal 5 2 5 3 2 3 3 2" xfId="42194" xr:uid="{00000000-0005-0000-0000-000013A20000}"/>
    <cellStyle name="Normal 5 2 5 3 2 3 4" xfId="23930" xr:uid="{00000000-0005-0000-0000-000014A20000}"/>
    <cellStyle name="Normal 5 2 5 3 2 3 4 2" xfId="37077" xr:uid="{00000000-0005-0000-0000-000015A20000}"/>
    <cellStyle name="Normal 5 2 5 3 2 3 5" xfId="28774" xr:uid="{00000000-0005-0000-0000-000016A20000}"/>
    <cellStyle name="Normal 5 2 5 3 2 4" xfId="23931" xr:uid="{00000000-0005-0000-0000-000017A20000}"/>
    <cellStyle name="Normal 5 2 5 3 2 4 2" xfId="23932" xr:uid="{00000000-0005-0000-0000-000018A20000}"/>
    <cellStyle name="Normal 5 2 5 3 2 4 2 2" xfId="43506" xr:uid="{00000000-0005-0000-0000-000019A20000}"/>
    <cellStyle name="Normal 5 2 5 3 2 4 3" xfId="23933" xr:uid="{00000000-0005-0000-0000-00001AA20000}"/>
    <cellStyle name="Normal 5 2 5 3 2 4 3 2" xfId="38389" xr:uid="{00000000-0005-0000-0000-00001BA20000}"/>
    <cellStyle name="Normal 5 2 5 3 2 4 4" xfId="30086" xr:uid="{00000000-0005-0000-0000-00001CA20000}"/>
    <cellStyle name="Normal 5 2 5 3 2 5" xfId="23934" xr:uid="{00000000-0005-0000-0000-00001DA20000}"/>
    <cellStyle name="Normal 5 2 5 3 2 5 2" xfId="23935" xr:uid="{00000000-0005-0000-0000-00001EA20000}"/>
    <cellStyle name="Normal 5 2 5 3 2 5 2 2" xfId="44189" xr:uid="{00000000-0005-0000-0000-00001FA20000}"/>
    <cellStyle name="Normal 5 2 5 3 2 5 3" xfId="23936" xr:uid="{00000000-0005-0000-0000-000020A20000}"/>
    <cellStyle name="Normal 5 2 5 3 2 5 3 2" xfId="39073" xr:uid="{00000000-0005-0000-0000-000021A20000}"/>
    <cellStyle name="Normal 5 2 5 3 2 5 4" xfId="30769" xr:uid="{00000000-0005-0000-0000-000022A20000}"/>
    <cellStyle name="Normal 5 2 5 3 2 6" xfId="23937" xr:uid="{00000000-0005-0000-0000-000023A20000}"/>
    <cellStyle name="Normal 5 2 5 3 2 6 2" xfId="23938" xr:uid="{00000000-0005-0000-0000-000024A20000}"/>
    <cellStyle name="Normal 5 2 5 3 2 6 2 2" xfId="44747" xr:uid="{00000000-0005-0000-0000-000025A20000}"/>
    <cellStyle name="Normal 5 2 5 3 2 6 3" xfId="23939" xr:uid="{00000000-0005-0000-0000-000026A20000}"/>
    <cellStyle name="Normal 5 2 5 3 2 6 3 2" xfId="39631" xr:uid="{00000000-0005-0000-0000-000027A20000}"/>
    <cellStyle name="Normal 5 2 5 3 2 6 4" xfId="31327" xr:uid="{00000000-0005-0000-0000-000028A20000}"/>
    <cellStyle name="Normal 5 2 5 3 2 7" xfId="23940" xr:uid="{00000000-0005-0000-0000-000029A20000}"/>
    <cellStyle name="Normal 5 2 5 3 2 7 2" xfId="23941" xr:uid="{00000000-0005-0000-0000-00002AA20000}"/>
    <cellStyle name="Normal 5 2 5 3 2 7 2 2" xfId="45818" xr:uid="{00000000-0005-0000-0000-00002BA20000}"/>
    <cellStyle name="Normal 5 2 5 3 2 7 3" xfId="23942" xr:uid="{00000000-0005-0000-0000-00002CA20000}"/>
    <cellStyle name="Normal 5 2 5 3 2 7 3 2" xfId="40702" xr:uid="{00000000-0005-0000-0000-00002DA20000}"/>
    <cellStyle name="Normal 5 2 5 3 2 7 4" xfId="32400" xr:uid="{00000000-0005-0000-0000-00002EA20000}"/>
    <cellStyle name="Normal 5 2 5 3 2 8" xfId="23943" xr:uid="{00000000-0005-0000-0000-00002FA20000}"/>
    <cellStyle name="Normal 5 2 5 3 2 8 2" xfId="23944" xr:uid="{00000000-0005-0000-0000-000030A20000}"/>
    <cellStyle name="Normal 5 2 5 3 2 8 2 2" xfId="46458" xr:uid="{00000000-0005-0000-0000-000031A20000}"/>
    <cellStyle name="Normal 5 2 5 3 2 8 3" xfId="23945" xr:uid="{00000000-0005-0000-0000-000032A20000}"/>
    <cellStyle name="Normal 5 2 5 3 2 8 3 2" xfId="36115" xr:uid="{00000000-0005-0000-0000-000033A20000}"/>
    <cellStyle name="Normal 5 2 5 3 2 8 4" xfId="33040" xr:uid="{00000000-0005-0000-0000-000034A20000}"/>
    <cellStyle name="Normal 5 2 5 3 2 9" xfId="23946" xr:uid="{00000000-0005-0000-0000-000035A20000}"/>
    <cellStyle name="Normal 5 2 5 3 2 9 2" xfId="23947" xr:uid="{00000000-0005-0000-0000-000036A20000}"/>
    <cellStyle name="Normal 5 2 5 3 2 9 2 2" xfId="46962" xr:uid="{00000000-0005-0000-0000-000037A20000}"/>
    <cellStyle name="Normal 5 2 5 3 2 9 3" xfId="33544" xr:uid="{00000000-0005-0000-0000-000038A20000}"/>
    <cellStyle name="Normal 5 2 5 3 3" xfId="23948" xr:uid="{00000000-0005-0000-0000-000039A20000}"/>
    <cellStyle name="Normal 5 2 5 3 3 2" xfId="23949" xr:uid="{00000000-0005-0000-0000-00003AA20000}"/>
    <cellStyle name="Normal 5 2 5 3 3 2 2" xfId="23950" xr:uid="{00000000-0005-0000-0000-00003BA20000}"/>
    <cellStyle name="Normal 5 2 5 3 3 2 2 2" xfId="43509" xr:uid="{00000000-0005-0000-0000-00003CA20000}"/>
    <cellStyle name="Normal 5 2 5 3 3 2 3" xfId="23951" xr:uid="{00000000-0005-0000-0000-00003DA20000}"/>
    <cellStyle name="Normal 5 2 5 3 3 2 3 2" xfId="38392" xr:uid="{00000000-0005-0000-0000-00003EA20000}"/>
    <cellStyle name="Normal 5 2 5 3 3 2 4" xfId="30089" xr:uid="{00000000-0005-0000-0000-00003FA20000}"/>
    <cellStyle name="Normal 5 2 5 3 3 3" xfId="23952" xr:uid="{00000000-0005-0000-0000-000040A20000}"/>
    <cellStyle name="Normal 5 2 5 3 3 3 2" xfId="23953" xr:uid="{00000000-0005-0000-0000-000041A20000}"/>
    <cellStyle name="Normal 5 2 5 3 3 3 2 2" xfId="45252" xr:uid="{00000000-0005-0000-0000-000042A20000}"/>
    <cellStyle name="Normal 5 2 5 3 3 3 3" xfId="23954" xr:uid="{00000000-0005-0000-0000-000043A20000}"/>
    <cellStyle name="Normal 5 2 5 3 3 3 3 2" xfId="40136" xr:uid="{00000000-0005-0000-0000-000044A20000}"/>
    <cellStyle name="Normal 5 2 5 3 3 3 4" xfId="31832" xr:uid="{00000000-0005-0000-0000-000045A20000}"/>
    <cellStyle name="Normal 5 2 5 3 3 4" xfId="23955" xr:uid="{00000000-0005-0000-0000-000046A20000}"/>
    <cellStyle name="Normal 5 2 5 3 3 4 2" xfId="23956" xr:uid="{00000000-0005-0000-0000-000047A20000}"/>
    <cellStyle name="Normal 5 2 5 3 3 4 2 2" xfId="47202" xr:uid="{00000000-0005-0000-0000-000048A20000}"/>
    <cellStyle name="Normal 5 2 5 3 3 4 3" xfId="23957" xr:uid="{00000000-0005-0000-0000-000049A20000}"/>
    <cellStyle name="Normal 5 2 5 3 3 4 3 2" xfId="36620" xr:uid="{00000000-0005-0000-0000-00004AA20000}"/>
    <cellStyle name="Normal 5 2 5 3 3 4 4" xfId="33786" xr:uid="{00000000-0005-0000-0000-00004BA20000}"/>
    <cellStyle name="Normal 5 2 5 3 3 5" xfId="23958" xr:uid="{00000000-0005-0000-0000-00004CA20000}"/>
    <cellStyle name="Normal 5 2 5 3 3 5 2" xfId="41737" xr:uid="{00000000-0005-0000-0000-00004DA20000}"/>
    <cellStyle name="Normal 5 2 5 3 3 6" xfId="23959" xr:uid="{00000000-0005-0000-0000-00004EA20000}"/>
    <cellStyle name="Normal 5 2 5 3 3 6 2" xfId="35372" xr:uid="{00000000-0005-0000-0000-00004FA20000}"/>
    <cellStyle name="Normal 5 2 5 3 3 7" xfId="28312" xr:uid="{00000000-0005-0000-0000-000050A20000}"/>
    <cellStyle name="Normal 5 2 5 3 4" xfId="23960" xr:uid="{00000000-0005-0000-0000-000051A20000}"/>
    <cellStyle name="Normal 5 2 5 3 4 2" xfId="23961" xr:uid="{00000000-0005-0000-0000-000052A20000}"/>
    <cellStyle name="Normal 5 2 5 3 4 2 2" xfId="23962" xr:uid="{00000000-0005-0000-0000-000053A20000}"/>
    <cellStyle name="Normal 5 2 5 3 4 2 2 2" xfId="43510" xr:uid="{00000000-0005-0000-0000-000054A20000}"/>
    <cellStyle name="Normal 5 2 5 3 4 2 3" xfId="23963" xr:uid="{00000000-0005-0000-0000-000055A20000}"/>
    <cellStyle name="Normal 5 2 5 3 4 2 3 2" xfId="38393" xr:uid="{00000000-0005-0000-0000-000056A20000}"/>
    <cellStyle name="Normal 5 2 5 3 4 2 4" xfId="30090" xr:uid="{00000000-0005-0000-0000-000057A20000}"/>
    <cellStyle name="Normal 5 2 5 3 4 3" xfId="23964" xr:uid="{00000000-0005-0000-0000-000058A20000}"/>
    <cellStyle name="Normal 5 2 5 3 4 3 2" xfId="23965" xr:uid="{00000000-0005-0000-0000-000059A20000}"/>
    <cellStyle name="Normal 5 2 5 3 4 3 2 2" xfId="48372" xr:uid="{00000000-0005-0000-0000-00005AA20000}"/>
    <cellStyle name="Normal 5 2 5 3 4 3 3" xfId="36861" xr:uid="{00000000-0005-0000-0000-00005BA20000}"/>
    <cellStyle name="Normal 5 2 5 3 4 4" xfId="23966" xr:uid="{00000000-0005-0000-0000-00005CA20000}"/>
    <cellStyle name="Normal 5 2 5 3 4 4 2" xfId="41978" xr:uid="{00000000-0005-0000-0000-00005DA20000}"/>
    <cellStyle name="Normal 5 2 5 3 4 5" xfId="23967" xr:uid="{00000000-0005-0000-0000-00005EA20000}"/>
    <cellStyle name="Normal 5 2 5 3 4 5 2" xfId="35602" xr:uid="{00000000-0005-0000-0000-00005FA20000}"/>
    <cellStyle name="Normal 5 2 5 3 4 6" xfId="28553" xr:uid="{00000000-0005-0000-0000-000060A20000}"/>
    <cellStyle name="Normal 5 2 5 3 5" xfId="23968" xr:uid="{00000000-0005-0000-0000-000061A20000}"/>
    <cellStyle name="Normal 5 2 5 3 5 2" xfId="23969" xr:uid="{00000000-0005-0000-0000-000062A20000}"/>
    <cellStyle name="Normal 5 2 5 3 5 2 2" xfId="43505" xr:uid="{00000000-0005-0000-0000-000063A20000}"/>
    <cellStyle name="Normal 5 2 5 3 5 3" xfId="23970" xr:uid="{00000000-0005-0000-0000-000064A20000}"/>
    <cellStyle name="Normal 5 2 5 3 5 3 2" xfId="38388" xr:uid="{00000000-0005-0000-0000-000065A20000}"/>
    <cellStyle name="Normal 5 2 5 3 5 4" xfId="30085" xr:uid="{00000000-0005-0000-0000-000066A20000}"/>
    <cellStyle name="Normal 5 2 5 3 6" xfId="23971" xr:uid="{00000000-0005-0000-0000-000067A20000}"/>
    <cellStyle name="Normal 5 2 5 3 6 2" xfId="23972" xr:uid="{00000000-0005-0000-0000-000068A20000}"/>
    <cellStyle name="Normal 5 2 5 3 6 2 2" xfId="44188" xr:uid="{00000000-0005-0000-0000-000069A20000}"/>
    <cellStyle name="Normal 5 2 5 3 6 3" xfId="23973" xr:uid="{00000000-0005-0000-0000-00006AA20000}"/>
    <cellStyle name="Normal 5 2 5 3 6 3 2" xfId="39072" xr:uid="{00000000-0005-0000-0000-00006BA20000}"/>
    <cellStyle name="Normal 5 2 5 3 6 4" xfId="30768" xr:uid="{00000000-0005-0000-0000-00006CA20000}"/>
    <cellStyle name="Normal 5 2 5 3 7" xfId="23974" xr:uid="{00000000-0005-0000-0000-00006DA20000}"/>
    <cellStyle name="Normal 5 2 5 3 7 2" xfId="23975" xr:uid="{00000000-0005-0000-0000-00006EA20000}"/>
    <cellStyle name="Normal 5 2 5 3 7 2 2" xfId="44431" xr:uid="{00000000-0005-0000-0000-00006FA20000}"/>
    <cellStyle name="Normal 5 2 5 3 7 3" xfId="23976" xr:uid="{00000000-0005-0000-0000-000070A20000}"/>
    <cellStyle name="Normal 5 2 5 3 7 3 2" xfId="39315" xr:uid="{00000000-0005-0000-0000-000071A20000}"/>
    <cellStyle name="Normal 5 2 5 3 7 4" xfId="31011" xr:uid="{00000000-0005-0000-0000-000072A20000}"/>
    <cellStyle name="Normal 5 2 5 3 8" xfId="23977" xr:uid="{00000000-0005-0000-0000-000073A20000}"/>
    <cellStyle name="Normal 5 2 5 3 8 2" xfId="23978" xr:uid="{00000000-0005-0000-0000-000074A20000}"/>
    <cellStyle name="Normal 5 2 5 3 8 2 2" xfId="45482" xr:uid="{00000000-0005-0000-0000-000075A20000}"/>
    <cellStyle name="Normal 5 2 5 3 8 3" xfId="23979" xr:uid="{00000000-0005-0000-0000-000076A20000}"/>
    <cellStyle name="Normal 5 2 5 3 8 3 2" xfId="40366" xr:uid="{00000000-0005-0000-0000-000077A20000}"/>
    <cellStyle name="Normal 5 2 5 3 8 4" xfId="32062" xr:uid="{00000000-0005-0000-0000-000078A20000}"/>
    <cellStyle name="Normal 5 2 5 3 9" xfId="23980" xr:uid="{00000000-0005-0000-0000-000079A20000}"/>
    <cellStyle name="Normal 5 2 5 3 9 2" xfId="23981" xr:uid="{00000000-0005-0000-0000-00007AA20000}"/>
    <cellStyle name="Normal 5 2 5 3 9 2 2" xfId="46047" xr:uid="{00000000-0005-0000-0000-00007BA20000}"/>
    <cellStyle name="Normal 5 2 5 3 9 3" xfId="23982" xr:uid="{00000000-0005-0000-0000-00007CA20000}"/>
    <cellStyle name="Normal 5 2 5 3 9 3 2" xfId="35797" xr:uid="{00000000-0005-0000-0000-00007DA20000}"/>
    <cellStyle name="Normal 5 2 5 3 9 4" xfId="32629" xr:uid="{00000000-0005-0000-0000-00007EA20000}"/>
    <cellStyle name="Normal 5 2 5 4" xfId="756" xr:uid="{00000000-0005-0000-0000-00007FA20000}"/>
    <cellStyle name="Normal 5 2 5 4 10" xfId="23984" xr:uid="{00000000-0005-0000-0000-000080A20000}"/>
    <cellStyle name="Normal 5 2 5 4 10 2" xfId="23985" xr:uid="{00000000-0005-0000-0000-000081A20000}"/>
    <cellStyle name="Normal 5 2 5 4 10 2 2" xfId="46172" xr:uid="{00000000-0005-0000-0000-000082A20000}"/>
    <cellStyle name="Normal 5 2 5 4 10 3" xfId="32754" xr:uid="{00000000-0005-0000-0000-000083A20000}"/>
    <cellStyle name="Normal 5 2 5 4 11" xfId="23986" xr:uid="{00000000-0005-0000-0000-000084A20000}"/>
    <cellStyle name="Normal 5 2 5 4 11 2" xfId="23987" xr:uid="{00000000-0005-0000-0000-000085A20000}"/>
    <cellStyle name="Normal 5 2 5 4 11 2 2" xfId="46963" xr:uid="{00000000-0005-0000-0000-000086A20000}"/>
    <cellStyle name="Normal 5 2 5 4 11 3" xfId="33545" xr:uid="{00000000-0005-0000-0000-000087A20000}"/>
    <cellStyle name="Normal 5 2 5 4 12" xfId="23988" xr:uid="{00000000-0005-0000-0000-000088A20000}"/>
    <cellStyle name="Normal 5 2 5 4 12 2" xfId="23989" xr:uid="{00000000-0005-0000-0000-000089A20000}"/>
    <cellStyle name="Normal 5 2 5 4 12 2 2" xfId="47764" xr:uid="{00000000-0005-0000-0000-00008AA20000}"/>
    <cellStyle name="Normal 5 2 5 4 12 3" xfId="34357" xr:uid="{00000000-0005-0000-0000-00008BA20000}"/>
    <cellStyle name="Normal 5 2 5 4 13" xfId="23990" xr:uid="{00000000-0005-0000-0000-00008CA20000}"/>
    <cellStyle name="Normal 5 2 5 4 13 2" xfId="23991" xr:uid="{00000000-0005-0000-0000-00008DA20000}"/>
    <cellStyle name="Normal 5 2 5 4 13 2 2" xfId="48318" xr:uid="{00000000-0005-0000-0000-00008EA20000}"/>
    <cellStyle name="Normal 5 2 5 4 13 3" xfId="34911" xr:uid="{00000000-0005-0000-0000-00008FA20000}"/>
    <cellStyle name="Normal 5 2 5 4 14" xfId="23992" xr:uid="{00000000-0005-0000-0000-000090A20000}"/>
    <cellStyle name="Normal 5 2 5 4 14 2" xfId="35102" xr:uid="{00000000-0005-0000-0000-000091A20000}"/>
    <cellStyle name="Normal 5 2 5 4 15" xfId="23993" xr:uid="{00000000-0005-0000-0000-000092A20000}"/>
    <cellStyle name="Normal 5 2 5 4 15 2" xfId="40846" xr:uid="{00000000-0005-0000-0000-000093A20000}"/>
    <cellStyle name="Normal 5 2 5 4 16" xfId="27559" xr:uid="{00000000-0005-0000-0000-000094A20000}"/>
    <cellStyle name="Normal 5 2 5 4 17" xfId="23983" xr:uid="{00000000-0005-0000-0000-000095A20000}"/>
    <cellStyle name="Normal 5 2 5 4 2" xfId="23994" xr:uid="{00000000-0005-0000-0000-000096A20000}"/>
    <cellStyle name="Normal 5 2 5 4 2 10" xfId="23995" xr:uid="{00000000-0005-0000-0000-000097A20000}"/>
    <cellStyle name="Normal 5 2 5 4 2 10 2" xfId="23996" xr:uid="{00000000-0005-0000-0000-000098A20000}"/>
    <cellStyle name="Normal 5 2 5 4 2 10 2 2" xfId="48070" xr:uid="{00000000-0005-0000-0000-000099A20000}"/>
    <cellStyle name="Normal 5 2 5 4 2 10 3" xfId="34663" xr:uid="{00000000-0005-0000-0000-00009AA20000}"/>
    <cellStyle name="Normal 5 2 5 4 2 11" xfId="23997" xr:uid="{00000000-0005-0000-0000-00009BA20000}"/>
    <cellStyle name="Normal 5 2 5 4 2 11 2" xfId="41162" xr:uid="{00000000-0005-0000-0000-00009CA20000}"/>
    <cellStyle name="Normal 5 2 5 4 2 12" xfId="23998" xr:uid="{00000000-0005-0000-0000-00009DA20000}"/>
    <cellStyle name="Normal 5 2 5 4 2 12 2" xfId="35603" xr:uid="{00000000-0005-0000-0000-00009EA20000}"/>
    <cellStyle name="Normal 5 2 5 4 2 13" xfId="27754" xr:uid="{00000000-0005-0000-0000-00009FA20000}"/>
    <cellStyle name="Normal 5 2 5 4 2 2" xfId="23999" xr:uid="{00000000-0005-0000-0000-0000A0A20000}"/>
    <cellStyle name="Normal 5 2 5 4 2 2 2" xfId="24000" xr:uid="{00000000-0005-0000-0000-0000A1A20000}"/>
    <cellStyle name="Normal 5 2 5 4 2 2 2 2" xfId="24001" xr:uid="{00000000-0005-0000-0000-0000A2A20000}"/>
    <cellStyle name="Normal 5 2 5 4 2 2 2 2 2" xfId="43513" xr:uid="{00000000-0005-0000-0000-0000A3A20000}"/>
    <cellStyle name="Normal 5 2 5 4 2 2 2 3" xfId="24002" xr:uid="{00000000-0005-0000-0000-0000A4A20000}"/>
    <cellStyle name="Normal 5 2 5 4 2 2 2 3 2" xfId="38396" xr:uid="{00000000-0005-0000-0000-0000A5A20000}"/>
    <cellStyle name="Normal 5 2 5 4 2 2 2 4" xfId="30093" xr:uid="{00000000-0005-0000-0000-0000A6A20000}"/>
    <cellStyle name="Normal 5 2 5 4 2 2 3" xfId="24003" xr:uid="{00000000-0005-0000-0000-0000A7A20000}"/>
    <cellStyle name="Normal 5 2 5 4 2 2 3 2" xfId="24004" xr:uid="{00000000-0005-0000-0000-0000A8A20000}"/>
    <cellStyle name="Normal 5 2 5 4 2 2 3 2 2" xfId="45255" xr:uid="{00000000-0005-0000-0000-0000A9A20000}"/>
    <cellStyle name="Normal 5 2 5 4 2 2 3 3" xfId="24005" xr:uid="{00000000-0005-0000-0000-0000AAA20000}"/>
    <cellStyle name="Normal 5 2 5 4 2 2 3 3 2" xfId="40139" xr:uid="{00000000-0005-0000-0000-0000ABA20000}"/>
    <cellStyle name="Normal 5 2 5 4 2 2 3 4" xfId="31835" xr:uid="{00000000-0005-0000-0000-0000ACA20000}"/>
    <cellStyle name="Normal 5 2 5 4 2 2 4" xfId="24006" xr:uid="{00000000-0005-0000-0000-0000ADA20000}"/>
    <cellStyle name="Normal 5 2 5 4 2 2 4 2" xfId="24007" xr:uid="{00000000-0005-0000-0000-0000AEA20000}"/>
    <cellStyle name="Normal 5 2 5 4 2 2 4 2 2" xfId="47536" xr:uid="{00000000-0005-0000-0000-0000AFA20000}"/>
    <cellStyle name="Normal 5 2 5 4 2 2 4 3" xfId="34123" xr:uid="{00000000-0005-0000-0000-0000B0A20000}"/>
    <cellStyle name="Normal 5 2 5 4 2 2 5" xfId="24008" xr:uid="{00000000-0005-0000-0000-0000B1A20000}"/>
    <cellStyle name="Normal 5 2 5 4 2 2 5 2" xfId="41740" xr:uid="{00000000-0005-0000-0000-0000B2A20000}"/>
    <cellStyle name="Normal 5 2 5 4 2 2 6" xfId="24009" xr:uid="{00000000-0005-0000-0000-0000B3A20000}"/>
    <cellStyle name="Normal 5 2 5 4 2 2 6 2" xfId="36623" xr:uid="{00000000-0005-0000-0000-0000B4A20000}"/>
    <cellStyle name="Normal 5 2 5 4 2 2 7" xfId="28315" xr:uid="{00000000-0005-0000-0000-0000B5A20000}"/>
    <cellStyle name="Normal 5 2 5 4 2 3" xfId="24010" xr:uid="{00000000-0005-0000-0000-0000B6A20000}"/>
    <cellStyle name="Normal 5 2 5 4 2 3 2" xfId="24011" xr:uid="{00000000-0005-0000-0000-0000B7A20000}"/>
    <cellStyle name="Normal 5 2 5 4 2 3 2 2" xfId="24012" xr:uid="{00000000-0005-0000-0000-0000B8A20000}"/>
    <cellStyle name="Normal 5 2 5 4 2 3 2 2 2" xfId="43514" xr:uid="{00000000-0005-0000-0000-0000B9A20000}"/>
    <cellStyle name="Normal 5 2 5 4 2 3 2 3" xfId="24013" xr:uid="{00000000-0005-0000-0000-0000BAA20000}"/>
    <cellStyle name="Normal 5 2 5 4 2 3 2 3 2" xfId="38397" xr:uid="{00000000-0005-0000-0000-0000BBA20000}"/>
    <cellStyle name="Normal 5 2 5 4 2 3 2 4" xfId="30094" xr:uid="{00000000-0005-0000-0000-0000BCA20000}"/>
    <cellStyle name="Normal 5 2 5 4 2 3 3" xfId="24014" xr:uid="{00000000-0005-0000-0000-0000BDA20000}"/>
    <cellStyle name="Normal 5 2 5 4 2 3 3 2" xfId="42124" xr:uid="{00000000-0005-0000-0000-0000BEA20000}"/>
    <cellStyle name="Normal 5 2 5 4 2 3 4" xfId="24015" xr:uid="{00000000-0005-0000-0000-0000BFA20000}"/>
    <cellStyle name="Normal 5 2 5 4 2 3 4 2" xfId="37007" xr:uid="{00000000-0005-0000-0000-0000C0A20000}"/>
    <cellStyle name="Normal 5 2 5 4 2 3 5" xfId="28704" xr:uid="{00000000-0005-0000-0000-0000C1A20000}"/>
    <cellStyle name="Normal 5 2 5 4 2 4" xfId="24016" xr:uid="{00000000-0005-0000-0000-0000C2A20000}"/>
    <cellStyle name="Normal 5 2 5 4 2 4 2" xfId="24017" xr:uid="{00000000-0005-0000-0000-0000C3A20000}"/>
    <cellStyle name="Normal 5 2 5 4 2 4 2 2" xfId="43512" xr:uid="{00000000-0005-0000-0000-0000C4A20000}"/>
    <cellStyle name="Normal 5 2 5 4 2 4 3" xfId="24018" xr:uid="{00000000-0005-0000-0000-0000C5A20000}"/>
    <cellStyle name="Normal 5 2 5 4 2 4 3 2" xfId="38395" xr:uid="{00000000-0005-0000-0000-0000C6A20000}"/>
    <cellStyle name="Normal 5 2 5 4 2 4 4" xfId="30092" xr:uid="{00000000-0005-0000-0000-0000C7A20000}"/>
    <cellStyle name="Normal 5 2 5 4 2 5" xfId="24019" xr:uid="{00000000-0005-0000-0000-0000C8A20000}"/>
    <cellStyle name="Normal 5 2 5 4 2 5 2" xfId="24020" xr:uid="{00000000-0005-0000-0000-0000C9A20000}"/>
    <cellStyle name="Normal 5 2 5 4 2 5 2 2" xfId="44191" xr:uid="{00000000-0005-0000-0000-0000CAA20000}"/>
    <cellStyle name="Normal 5 2 5 4 2 5 3" xfId="24021" xr:uid="{00000000-0005-0000-0000-0000CBA20000}"/>
    <cellStyle name="Normal 5 2 5 4 2 5 3 2" xfId="39075" xr:uid="{00000000-0005-0000-0000-0000CCA20000}"/>
    <cellStyle name="Normal 5 2 5 4 2 5 4" xfId="30771" xr:uid="{00000000-0005-0000-0000-0000CDA20000}"/>
    <cellStyle name="Normal 5 2 5 4 2 6" xfId="24022" xr:uid="{00000000-0005-0000-0000-0000CEA20000}"/>
    <cellStyle name="Normal 5 2 5 4 2 6 2" xfId="24023" xr:uid="{00000000-0005-0000-0000-0000CFA20000}"/>
    <cellStyle name="Normal 5 2 5 4 2 6 2 2" xfId="44677" xr:uid="{00000000-0005-0000-0000-0000D0A20000}"/>
    <cellStyle name="Normal 5 2 5 4 2 6 3" xfId="24024" xr:uid="{00000000-0005-0000-0000-0000D1A20000}"/>
    <cellStyle name="Normal 5 2 5 4 2 6 3 2" xfId="39561" xr:uid="{00000000-0005-0000-0000-0000D2A20000}"/>
    <cellStyle name="Normal 5 2 5 4 2 6 4" xfId="31257" xr:uid="{00000000-0005-0000-0000-0000D3A20000}"/>
    <cellStyle name="Normal 5 2 5 4 2 7" xfId="24025" xr:uid="{00000000-0005-0000-0000-0000D4A20000}"/>
    <cellStyle name="Normal 5 2 5 4 2 7 2" xfId="24026" xr:uid="{00000000-0005-0000-0000-0000D5A20000}"/>
    <cellStyle name="Normal 5 2 5 4 2 7 2 2" xfId="45819" xr:uid="{00000000-0005-0000-0000-0000D6A20000}"/>
    <cellStyle name="Normal 5 2 5 4 2 7 3" xfId="24027" xr:uid="{00000000-0005-0000-0000-0000D7A20000}"/>
    <cellStyle name="Normal 5 2 5 4 2 7 3 2" xfId="40703" xr:uid="{00000000-0005-0000-0000-0000D8A20000}"/>
    <cellStyle name="Normal 5 2 5 4 2 7 4" xfId="32401" xr:uid="{00000000-0005-0000-0000-0000D9A20000}"/>
    <cellStyle name="Normal 5 2 5 4 2 8" xfId="24028" xr:uid="{00000000-0005-0000-0000-0000DAA20000}"/>
    <cellStyle name="Normal 5 2 5 4 2 8 2" xfId="24029" xr:uid="{00000000-0005-0000-0000-0000DBA20000}"/>
    <cellStyle name="Normal 5 2 5 4 2 8 2 2" xfId="46388" xr:uid="{00000000-0005-0000-0000-0000DCA20000}"/>
    <cellStyle name="Normal 5 2 5 4 2 8 3" xfId="24030" xr:uid="{00000000-0005-0000-0000-0000DDA20000}"/>
    <cellStyle name="Normal 5 2 5 4 2 8 3 2" xfId="36045" xr:uid="{00000000-0005-0000-0000-0000DEA20000}"/>
    <cellStyle name="Normal 5 2 5 4 2 8 4" xfId="32970" xr:uid="{00000000-0005-0000-0000-0000DFA20000}"/>
    <cellStyle name="Normal 5 2 5 4 2 9" xfId="24031" xr:uid="{00000000-0005-0000-0000-0000E0A20000}"/>
    <cellStyle name="Normal 5 2 5 4 2 9 2" xfId="24032" xr:uid="{00000000-0005-0000-0000-0000E1A20000}"/>
    <cellStyle name="Normal 5 2 5 4 2 9 2 2" xfId="46964" xr:uid="{00000000-0005-0000-0000-0000E2A20000}"/>
    <cellStyle name="Normal 5 2 5 4 2 9 3" xfId="33546" xr:uid="{00000000-0005-0000-0000-0000E3A20000}"/>
    <cellStyle name="Normal 5 2 5 4 3" xfId="24033" xr:uid="{00000000-0005-0000-0000-0000E4A20000}"/>
    <cellStyle name="Normal 5 2 5 4 3 2" xfId="24034" xr:uid="{00000000-0005-0000-0000-0000E5A20000}"/>
    <cellStyle name="Normal 5 2 5 4 3 2 2" xfId="24035" xr:uid="{00000000-0005-0000-0000-0000E6A20000}"/>
    <cellStyle name="Normal 5 2 5 4 3 2 2 2" xfId="43515" xr:uid="{00000000-0005-0000-0000-0000E7A20000}"/>
    <cellStyle name="Normal 5 2 5 4 3 2 3" xfId="24036" xr:uid="{00000000-0005-0000-0000-0000E8A20000}"/>
    <cellStyle name="Normal 5 2 5 4 3 2 3 2" xfId="38398" xr:uid="{00000000-0005-0000-0000-0000E9A20000}"/>
    <cellStyle name="Normal 5 2 5 4 3 2 4" xfId="30095" xr:uid="{00000000-0005-0000-0000-0000EAA20000}"/>
    <cellStyle name="Normal 5 2 5 4 3 3" xfId="24037" xr:uid="{00000000-0005-0000-0000-0000EBA20000}"/>
    <cellStyle name="Normal 5 2 5 4 3 3 2" xfId="24038" xr:uid="{00000000-0005-0000-0000-0000ECA20000}"/>
    <cellStyle name="Normal 5 2 5 4 3 3 2 2" xfId="45254" xr:uid="{00000000-0005-0000-0000-0000EDA20000}"/>
    <cellStyle name="Normal 5 2 5 4 3 3 3" xfId="24039" xr:uid="{00000000-0005-0000-0000-0000EEA20000}"/>
    <cellStyle name="Normal 5 2 5 4 3 3 3 2" xfId="40138" xr:uid="{00000000-0005-0000-0000-0000EFA20000}"/>
    <cellStyle name="Normal 5 2 5 4 3 3 4" xfId="31834" xr:uid="{00000000-0005-0000-0000-0000F0A20000}"/>
    <cellStyle name="Normal 5 2 5 4 3 4" xfId="24040" xr:uid="{00000000-0005-0000-0000-0000F1A20000}"/>
    <cellStyle name="Normal 5 2 5 4 3 4 2" xfId="24041" xr:uid="{00000000-0005-0000-0000-0000F2A20000}"/>
    <cellStyle name="Normal 5 2 5 4 3 4 2 2" xfId="47132" xr:uid="{00000000-0005-0000-0000-0000F3A20000}"/>
    <cellStyle name="Normal 5 2 5 4 3 4 3" xfId="33716" xr:uid="{00000000-0005-0000-0000-0000F4A20000}"/>
    <cellStyle name="Normal 5 2 5 4 3 5" xfId="24042" xr:uid="{00000000-0005-0000-0000-0000F5A20000}"/>
    <cellStyle name="Normal 5 2 5 4 3 5 2" xfId="41739" xr:uid="{00000000-0005-0000-0000-0000F6A20000}"/>
    <cellStyle name="Normal 5 2 5 4 3 6" xfId="24043" xr:uid="{00000000-0005-0000-0000-0000F7A20000}"/>
    <cellStyle name="Normal 5 2 5 4 3 6 2" xfId="36622" xr:uid="{00000000-0005-0000-0000-0000F8A20000}"/>
    <cellStyle name="Normal 5 2 5 4 3 7" xfId="28314" xr:uid="{00000000-0005-0000-0000-0000F9A20000}"/>
    <cellStyle name="Normal 5 2 5 4 4" xfId="24044" xr:uid="{00000000-0005-0000-0000-0000FAA20000}"/>
    <cellStyle name="Normal 5 2 5 4 4 2" xfId="24045" xr:uid="{00000000-0005-0000-0000-0000FBA20000}"/>
    <cellStyle name="Normal 5 2 5 4 4 2 2" xfId="24046" xr:uid="{00000000-0005-0000-0000-0000FCA20000}"/>
    <cellStyle name="Normal 5 2 5 4 4 2 2 2" xfId="43516" xr:uid="{00000000-0005-0000-0000-0000FDA20000}"/>
    <cellStyle name="Normal 5 2 5 4 4 2 3" xfId="24047" xr:uid="{00000000-0005-0000-0000-0000FEA20000}"/>
    <cellStyle name="Normal 5 2 5 4 4 2 3 2" xfId="38399" xr:uid="{00000000-0005-0000-0000-0000FFA20000}"/>
    <cellStyle name="Normal 5 2 5 4 4 2 4" xfId="30096" xr:uid="{00000000-0005-0000-0000-000000A30000}"/>
    <cellStyle name="Normal 5 2 5 4 4 3" xfId="24048" xr:uid="{00000000-0005-0000-0000-000001A30000}"/>
    <cellStyle name="Normal 5 2 5 4 4 3 2" xfId="41908" xr:uid="{00000000-0005-0000-0000-000002A30000}"/>
    <cellStyle name="Normal 5 2 5 4 4 4" xfId="24049" xr:uid="{00000000-0005-0000-0000-000003A30000}"/>
    <cellStyle name="Normal 5 2 5 4 4 4 2" xfId="36791" xr:uid="{00000000-0005-0000-0000-000004A30000}"/>
    <cellStyle name="Normal 5 2 5 4 4 5" xfId="28483" xr:uid="{00000000-0005-0000-0000-000005A30000}"/>
    <cellStyle name="Normal 5 2 5 4 5" xfId="24050" xr:uid="{00000000-0005-0000-0000-000006A30000}"/>
    <cellStyle name="Normal 5 2 5 4 5 2" xfId="24051" xr:uid="{00000000-0005-0000-0000-000007A30000}"/>
    <cellStyle name="Normal 5 2 5 4 5 2 2" xfId="43511" xr:uid="{00000000-0005-0000-0000-000008A30000}"/>
    <cellStyle name="Normal 5 2 5 4 5 3" xfId="24052" xr:uid="{00000000-0005-0000-0000-000009A30000}"/>
    <cellStyle name="Normal 5 2 5 4 5 3 2" xfId="38394" xr:uid="{00000000-0005-0000-0000-00000AA30000}"/>
    <cellStyle name="Normal 5 2 5 4 5 4" xfId="30091" xr:uid="{00000000-0005-0000-0000-00000BA30000}"/>
    <cellStyle name="Normal 5 2 5 4 6" xfId="24053" xr:uid="{00000000-0005-0000-0000-00000CA30000}"/>
    <cellStyle name="Normal 5 2 5 4 6 2" xfId="24054" xr:uid="{00000000-0005-0000-0000-00000DA30000}"/>
    <cellStyle name="Normal 5 2 5 4 6 2 2" xfId="44190" xr:uid="{00000000-0005-0000-0000-00000EA30000}"/>
    <cellStyle name="Normal 5 2 5 4 6 3" xfId="24055" xr:uid="{00000000-0005-0000-0000-00000FA30000}"/>
    <cellStyle name="Normal 5 2 5 4 6 3 2" xfId="39074" xr:uid="{00000000-0005-0000-0000-000010A30000}"/>
    <cellStyle name="Normal 5 2 5 4 6 4" xfId="30770" xr:uid="{00000000-0005-0000-0000-000011A30000}"/>
    <cellStyle name="Normal 5 2 5 4 7" xfId="24056" xr:uid="{00000000-0005-0000-0000-000012A30000}"/>
    <cellStyle name="Normal 5 2 5 4 7 2" xfId="24057" xr:uid="{00000000-0005-0000-0000-000013A30000}"/>
    <cellStyle name="Normal 5 2 5 4 7 2 2" xfId="44361" xr:uid="{00000000-0005-0000-0000-000014A30000}"/>
    <cellStyle name="Normal 5 2 5 4 7 3" xfId="24058" xr:uid="{00000000-0005-0000-0000-000015A30000}"/>
    <cellStyle name="Normal 5 2 5 4 7 3 2" xfId="39245" xr:uid="{00000000-0005-0000-0000-000016A30000}"/>
    <cellStyle name="Normal 5 2 5 4 7 4" xfId="30941" xr:uid="{00000000-0005-0000-0000-000017A30000}"/>
    <cellStyle name="Normal 5 2 5 4 8" xfId="24059" xr:uid="{00000000-0005-0000-0000-000018A30000}"/>
    <cellStyle name="Normal 5 2 5 4 8 2" xfId="24060" xr:uid="{00000000-0005-0000-0000-000019A30000}"/>
    <cellStyle name="Normal 5 2 5 4 8 2 2" xfId="45586" xr:uid="{00000000-0005-0000-0000-00001AA30000}"/>
    <cellStyle name="Normal 5 2 5 4 8 3" xfId="24061" xr:uid="{00000000-0005-0000-0000-00001BA30000}"/>
    <cellStyle name="Normal 5 2 5 4 8 3 2" xfId="40470" xr:uid="{00000000-0005-0000-0000-00001CA30000}"/>
    <cellStyle name="Normal 5 2 5 4 8 4" xfId="32166" xr:uid="{00000000-0005-0000-0000-00001DA30000}"/>
    <cellStyle name="Normal 5 2 5 4 9" xfId="24062" xr:uid="{00000000-0005-0000-0000-00001EA30000}"/>
    <cellStyle name="Normal 5 2 5 4 9 2" xfId="24063" xr:uid="{00000000-0005-0000-0000-00001FA30000}"/>
    <cellStyle name="Normal 5 2 5 4 9 2 2" xfId="46048" xr:uid="{00000000-0005-0000-0000-000020A30000}"/>
    <cellStyle name="Normal 5 2 5 4 9 3" xfId="24064" xr:uid="{00000000-0005-0000-0000-000021A30000}"/>
    <cellStyle name="Normal 5 2 5 4 9 3 2" xfId="35727" xr:uid="{00000000-0005-0000-0000-000022A30000}"/>
    <cellStyle name="Normal 5 2 5 4 9 4" xfId="32630" xr:uid="{00000000-0005-0000-0000-000023A30000}"/>
    <cellStyle name="Normal 5 2 5 5" xfId="24065" xr:uid="{00000000-0005-0000-0000-000024A30000}"/>
    <cellStyle name="Normal 5 2 5 5 10" xfId="24066" xr:uid="{00000000-0005-0000-0000-000025A30000}"/>
    <cellStyle name="Normal 5 2 5 5 10 2" xfId="24067" xr:uid="{00000000-0005-0000-0000-000026A30000}"/>
    <cellStyle name="Normal 5 2 5 5 10 2 2" xfId="48071" xr:uid="{00000000-0005-0000-0000-000027A30000}"/>
    <cellStyle name="Normal 5 2 5 5 10 3" xfId="34664" xr:uid="{00000000-0005-0000-0000-000028A30000}"/>
    <cellStyle name="Normal 5 2 5 5 11" xfId="24068" xr:uid="{00000000-0005-0000-0000-000029A30000}"/>
    <cellStyle name="Normal 5 2 5 5 11 2" xfId="41087" xr:uid="{00000000-0005-0000-0000-00002AA30000}"/>
    <cellStyle name="Normal 5 2 5 5 12" xfId="24069" xr:uid="{00000000-0005-0000-0000-00002BA30000}"/>
    <cellStyle name="Normal 5 2 5 5 12 2" xfId="35254" xr:uid="{00000000-0005-0000-0000-00002CA30000}"/>
    <cellStyle name="Normal 5 2 5 5 13" xfId="27711" xr:uid="{00000000-0005-0000-0000-00002DA30000}"/>
    <cellStyle name="Normal 5 2 5 5 2" xfId="24070" xr:uid="{00000000-0005-0000-0000-00002EA30000}"/>
    <cellStyle name="Normal 5 2 5 5 2 2" xfId="24071" xr:uid="{00000000-0005-0000-0000-00002FA30000}"/>
    <cellStyle name="Normal 5 2 5 5 2 2 2" xfId="24072" xr:uid="{00000000-0005-0000-0000-000030A30000}"/>
    <cellStyle name="Normal 5 2 5 5 2 2 2 2" xfId="43518" xr:uid="{00000000-0005-0000-0000-000031A30000}"/>
    <cellStyle name="Normal 5 2 5 5 2 2 3" xfId="24073" xr:uid="{00000000-0005-0000-0000-000032A30000}"/>
    <cellStyle name="Normal 5 2 5 5 2 2 3 2" xfId="38401" xr:uid="{00000000-0005-0000-0000-000033A30000}"/>
    <cellStyle name="Normal 5 2 5 5 2 2 4" xfId="30098" xr:uid="{00000000-0005-0000-0000-000034A30000}"/>
    <cellStyle name="Normal 5 2 5 5 2 3" xfId="24074" xr:uid="{00000000-0005-0000-0000-000035A30000}"/>
    <cellStyle name="Normal 5 2 5 5 2 3 2" xfId="24075" xr:uid="{00000000-0005-0000-0000-000036A30000}"/>
    <cellStyle name="Normal 5 2 5 5 2 3 2 2" xfId="45256" xr:uid="{00000000-0005-0000-0000-000037A30000}"/>
    <cellStyle name="Normal 5 2 5 5 2 3 3" xfId="24076" xr:uid="{00000000-0005-0000-0000-000038A30000}"/>
    <cellStyle name="Normal 5 2 5 5 2 3 3 2" xfId="40140" xr:uid="{00000000-0005-0000-0000-000039A30000}"/>
    <cellStyle name="Normal 5 2 5 5 2 3 4" xfId="31836" xr:uid="{00000000-0005-0000-0000-00003AA30000}"/>
    <cellStyle name="Normal 5 2 5 5 2 4" xfId="24077" xr:uid="{00000000-0005-0000-0000-00003BA30000}"/>
    <cellStyle name="Normal 5 2 5 5 2 4 2" xfId="24078" xr:uid="{00000000-0005-0000-0000-00003CA30000}"/>
    <cellStyle name="Normal 5 2 5 5 2 4 2 2" xfId="47531" xr:uid="{00000000-0005-0000-0000-00003DA30000}"/>
    <cellStyle name="Normal 5 2 5 5 2 4 3" xfId="34118" xr:uid="{00000000-0005-0000-0000-00003EA30000}"/>
    <cellStyle name="Normal 5 2 5 5 2 5" xfId="24079" xr:uid="{00000000-0005-0000-0000-00003FA30000}"/>
    <cellStyle name="Normal 5 2 5 5 2 5 2" xfId="41741" xr:uid="{00000000-0005-0000-0000-000040A30000}"/>
    <cellStyle name="Normal 5 2 5 5 2 6" xfId="24080" xr:uid="{00000000-0005-0000-0000-000041A30000}"/>
    <cellStyle name="Normal 5 2 5 5 2 6 2" xfId="36624" xr:uid="{00000000-0005-0000-0000-000042A30000}"/>
    <cellStyle name="Normal 5 2 5 5 2 7" xfId="28316" xr:uid="{00000000-0005-0000-0000-000043A30000}"/>
    <cellStyle name="Normal 5 2 5 5 3" xfId="24081" xr:uid="{00000000-0005-0000-0000-000044A30000}"/>
    <cellStyle name="Normal 5 2 5 5 3 2" xfId="24082" xr:uid="{00000000-0005-0000-0000-000045A30000}"/>
    <cellStyle name="Normal 5 2 5 5 3 2 2" xfId="24083" xr:uid="{00000000-0005-0000-0000-000046A30000}"/>
    <cellStyle name="Normal 5 2 5 5 3 2 2 2" xfId="43519" xr:uid="{00000000-0005-0000-0000-000047A30000}"/>
    <cellStyle name="Normal 5 2 5 5 3 2 3" xfId="24084" xr:uid="{00000000-0005-0000-0000-000048A30000}"/>
    <cellStyle name="Normal 5 2 5 5 3 2 3 2" xfId="38402" xr:uid="{00000000-0005-0000-0000-000049A30000}"/>
    <cellStyle name="Normal 5 2 5 5 3 2 4" xfId="30099" xr:uid="{00000000-0005-0000-0000-00004AA30000}"/>
    <cellStyle name="Normal 5 2 5 5 3 3" xfId="24085" xr:uid="{00000000-0005-0000-0000-00004BA30000}"/>
    <cellStyle name="Normal 5 2 5 5 3 3 2" xfId="42049" xr:uid="{00000000-0005-0000-0000-00004CA30000}"/>
    <cellStyle name="Normal 5 2 5 5 3 4" xfId="24086" xr:uid="{00000000-0005-0000-0000-00004DA30000}"/>
    <cellStyle name="Normal 5 2 5 5 3 4 2" xfId="36932" xr:uid="{00000000-0005-0000-0000-00004EA30000}"/>
    <cellStyle name="Normal 5 2 5 5 3 5" xfId="28629" xr:uid="{00000000-0005-0000-0000-00004FA30000}"/>
    <cellStyle name="Normal 5 2 5 5 4" xfId="24087" xr:uid="{00000000-0005-0000-0000-000050A30000}"/>
    <cellStyle name="Normal 5 2 5 5 4 2" xfId="24088" xr:uid="{00000000-0005-0000-0000-000051A30000}"/>
    <cellStyle name="Normal 5 2 5 5 4 2 2" xfId="43517" xr:uid="{00000000-0005-0000-0000-000052A30000}"/>
    <cellStyle name="Normal 5 2 5 5 4 3" xfId="24089" xr:uid="{00000000-0005-0000-0000-000053A30000}"/>
    <cellStyle name="Normal 5 2 5 5 4 3 2" xfId="38400" xr:uid="{00000000-0005-0000-0000-000054A30000}"/>
    <cellStyle name="Normal 5 2 5 5 4 4" xfId="30097" xr:uid="{00000000-0005-0000-0000-000055A30000}"/>
    <cellStyle name="Normal 5 2 5 5 5" xfId="24090" xr:uid="{00000000-0005-0000-0000-000056A30000}"/>
    <cellStyle name="Normal 5 2 5 5 5 2" xfId="24091" xr:uid="{00000000-0005-0000-0000-000057A30000}"/>
    <cellStyle name="Normal 5 2 5 5 5 2 2" xfId="44192" xr:uid="{00000000-0005-0000-0000-000058A30000}"/>
    <cellStyle name="Normal 5 2 5 5 5 3" xfId="24092" xr:uid="{00000000-0005-0000-0000-000059A30000}"/>
    <cellStyle name="Normal 5 2 5 5 5 3 2" xfId="39076" xr:uid="{00000000-0005-0000-0000-00005AA30000}"/>
    <cellStyle name="Normal 5 2 5 5 5 4" xfId="30772" xr:uid="{00000000-0005-0000-0000-00005BA30000}"/>
    <cellStyle name="Normal 5 2 5 5 6" xfId="24093" xr:uid="{00000000-0005-0000-0000-00005CA30000}"/>
    <cellStyle name="Normal 5 2 5 5 6 2" xfId="24094" xr:uid="{00000000-0005-0000-0000-00005DA30000}"/>
    <cellStyle name="Normal 5 2 5 5 6 2 2" xfId="44602" xr:uid="{00000000-0005-0000-0000-00005EA30000}"/>
    <cellStyle name="Normal 5 2 5 5 6 3" xfId="24095" xr:uid="{00000000-0005-0000-0000-00005FA30000}"/>
    <cellStyle name="Normal 5 2 5 5 6 3 2" xfId="39486" xr:uid="{00000000-0005-0000-0000-000060A30000}"/>
    <cellStyle name="Normal 5 2 5 5 6 4" xfId="31182" xr:uid="{00000000-0005-0000-0000-000061A30000}"/>
    <cellStyle name="Normal 5 2 5 5 7" xfId="24096" xr:uid="{00000000-0005-0000-0000-000062A30000}"/>
    <cellStyle name="Normal 5 2 5 5 7 2" xfId="24097" xr:uid="{00000000-0005-0000-0000-000063A30000}"/>
    <cellStyle name="Normal 5 2 5 5 7 2 2" xfId="45820" xr:uid="{00000000-0005-0000-0000-000064A30000}"/>
    <cellStyle name="Normal 5 2 5 5 7 3" xfId="24098" xr:uid="{00000000-0005-0000-0000-000065A30000}"/>
    <cellStyle name="Normal 5 2 5 5 7 3 2" xfId="40704" xr:uid="{00000000-0005-0000-0000-000066A30000}"/>
    <cellStyle name="Normal 5 2 5 5 7 4" xfId="32402" xr:uid="{00000000-0005-0000-0000-000067A30000}"/>
    <cellStyle name="Normal 5 2 5 5 8" xfId="24099" xr:uid="{00000000-0005-0000-0000-000068A30000}"/>
    <cellStyle name="Normal 5 2 5 5 8 2" xfId="24100" xr:uid="{00000000-0005-0000-0000-000069A30000}"/>
    <cellStyle name="Normal 5 2 5 5 8 2 2" xfId="46313" xr:uid="{00000000-0005-0000-0000-00006AA30000}"/>
    <cellStyle name="Normal 5 2 5 5 8 3" xfId="24101" xr:uid="{00000000-0005-0000-0000-00006BA30000}"/>
    <cellStyle name="Normal 5 2 5 5 8 3 2" xfId="35970" xr:uid="{00000000-0005-0000-0000-00006CA30000}"/>
    <cellStyle name="Normal 5 2 5 5 8 4" xfId="32895" xr:uid="{00000000-0005-0000-0000-00006DA30000}"/>
    <cellStyle name="Normal 5 2 5 5 9" xfId="24102" xr:uid="{00000000-0005-0000-0000-00006EA30000}"/>
    <cellStyle name="Normal 5 2 5 5 9 2" xfId="24103" xr:uid="{00000000-0005-0000-0000-00006FA30000}"/>
    <cellStyle name="Normal 5 2 5 5 9 2 2" xfId="46965" xr:uid="{00000000-0005-0000-0000-000070A30000}"/>
    <cellStyle name="Normal 5 2 5 5 9 3" xfId="33547" xr:uid="{00000000-0005-0000-0000-000071A30000}"/>
    <cellStyle name="Normal 5 2 5 6" xfId="24104" xr:uid="{00000000-0005-0000-0000-000072A30000}"/>
    <cellStyle name="Normal 5 2 5 6 2" xfId="24105" xr:uid="{00000000-0005-0000-0000-000073A30000}"/>
    <cellStyle name="Normal 5 2 5 6 2 2" xfId="24106" xr:uid="{00000000-0005-0000-0000-000074A30000}"/>
    <cellStyle name="Normal 5 2 5 6 2 2 2" xfId="43520" xr:uid="{00000000-0005-0000-0000-000075A30000}"/>
    <cellStyle name="Normal 5 2 5 6 2 3" xfId="24107" xr:uid="{00000000-0005-0000-0000-000076A30000}"/>
    <cellStyle name="Normal 5 2 5 6 2 3 2" xfId="38403" xr:uid="{00000000-0005-0000-0000-000077A30000}"/>
    <cellStyle name="Normal 5 2 5 6 2 4" xfId="30100" xr:uid="{00000000-0005-0000-0000-000078A30000}"/>
    <cellStyle name="Normal 5 2 5 6 3" xfId="24108" xr:uid="{00000000-0005-0000-0000-000079A30000}"/>
    <cellStyle name="Normal 5 2 5 6 3 2" xfId="24109" xr:uid="{00000000-0005-0000-0000-00007AA30000}"/>
    <cellStyle name="Normal 5 2 5 6 3 2 2" xfId="45245" xr:uid="{00000000-0005-0000-0000-00007BA30000}"/>
    <cellStyle name="Normal 5 2 5 6 3 3" xfId="24110" xr:uid="{00000000-0005-0000-0000-00007CA30000}"/>
    <cellStyle name="Normal 5 2 5 6 3 3 2" xfId="40129" xr:uid="{00000000-0005-0000-0000-00007DA30000}"/>
    <cellStyle name="Normal 5 2 5 6 3 4" xfId="31825" xr:uid="{00000000-0005-0000-0000-00007EA30000}"/>
    <cellStyle name="Normal 5 2 5 6 4" xfId="24111" xr:uid="{00000000-0005-0000-0000-00007FA30000}"/>
    <cellStyle name="Normal 5 2 5 6 4 2" xfId="24112" xr:uid="{00000000-0005-0000-0000-000080A30000}"/>
    <cellStyle name="Normal 5 2 5 6 4 2 2" xfId="47057" xr:uid="{00000000-0005-0000-0000-000081A30000}"/>
    <cellStyle name="Normal 5 2 5 6 4 3" xfId="24113" xr:uid="{00000000-0005-0000-0000-000082A30000}"/>
    <cellStyle name="Normal 5 2 5 6 4 3 2" xfId="36613" xr:uid="{00000000-0005-0000-0000-000083A30000}"/>
    <cellStyle name="Normal 5 2 5 6 4 4" xfId="33641" xr:uid="{00000000-0005-0000-0000-000084A30000}"/>
    <cellStyle name="Normal 5 2 5 6 5" xfId="24114" xr:uid="{00000000-0005-0000-0000-000085A30000}"/>
    <cellStyle name="Normal 5 2 5 6 5 2" xfId="41730" xr:uid="{00000000-0005-0000-0000-000086A30000}"/>
    <cellStyle name="Normal 5 2 5 6 6" xfId="24115" xr:uid="{00000000-0005-0000-0000-000087A30000}"/>
    <cellStyle name="Normal 5 2 5 6 6 2" xfId="35302" xr:uid="{00000000-0005-0000-0000-000088A30000}"/>
    <cellStyle name="Normal 5 2 5 6 7" xfId="28305" xr:uid="{00000000-0005-0000-0000-000089A30000}"/>
    <cellStyle name="Normal 5 2 5 7" xfId="24116" xr:uid="{00000000-0005-0000-0000-00008AA30000}"/>
    <cellStyle name="Normal 5 2 5 7 2" xfId="24117" xr:uid="{00000000-0005-0000-0000-00008BA30000}"/>
    <cellStyle name="Normal 5 2 5 7 2 2" xfId="24118" xr:uid="{00000000-0005-0000-0000-00008CA30000}"/>
    <cellStyle name="Normal 5 2 5 7 2 2 2" xfId="43521" xr:uid="{00000000-0005-0000-0000-00008DA30000}"/>
    <cellStyle name="Normal 5 2 5 7 2 3" xfId="24119" xr:uid="{00000000-0005-0000-0000-00008EA30000}"/>
    <cellStyle name="Normal 5 2 5 7 2 3 2" xfId="38404" xr:uid="{00000000-0005-0000-0000-00008FA30000}"/>
    <cellStyle name="Normal 5 2 5 7 2 4" xfId="30101" xr:uid="{00000000-0005-0000-0000-000090A30000}"/>
    <cellStyle name="Normal 5 2 5 7 3" xfId="24120" xr:uid="{00000000-0005-0000-0000-000091A30000}"/>
    <cellStyle name="Normal 5 2 5 7 3 2" xfId="24121" xr:uid="{00000000-0005-0000-0000-000092A30000}"/>
    <cellStyle name="Normal 5 2 5 7 3 2 2" xfId="48329" xr:uid="{00000000-0005-0000-0000-000093A30000}"/>
    <cellStyle name="Normal 5 2 5 7 3 3" xfId="36716" xr:uid="{00000000-0005-0000-0000-000094A30000}"/>
    <cellStyle name="Normal 5 2 5 7 4" xfId="24122" xr:uid="{00000000-0005-0000-0000-000095A30000}"/>
    <cellStyle name="Normal 5 2 5 7 4 2" xfId="41833" xr:uid="{00000000-0005-0000-0000-000096A30000}"/>
    <cellStyle name="Normal 5 2 5 7 5" xfId="24123" xr:uid="{00000000-0005-0000-0000-000097A30000}"/>
    <cellStyle name="Normal 5 2 5 7 5 2" xfId="35598" xr:uid="{00000000-0005-0000-0000-000098A30000}"/>
    <cellStyle name="Normal 5 2 5 7 6" xfId="28408" xr:uid="{00000000-0005-0000-0000-000099A30000}"/>
    <cellStyle name="Normal 5 2 5 8" xfId="24124" xr:uid="{00000000-0005-0000-0000-00009AA30000}"/>
    <cellStyle name="Normal 5 2 5 8 2" xfId="24125" xr:uid="{00000000-0005-0000-0000-00009BA30000}"/>
    <cellStyle name="Normal 5 2 5 8 2 2" xfId="43486" xr:uid="{00000000-0005-0000-0000-00009CA30000}"/>
    <cellStyle name="Normal 5 2 5 8 3" xfId="24126" xr:uid="{00000000-0005-0000-0000-00009DA30000}"/>
    <cellStyle name="Normal 5 2 5 8 3 2" xfId="38369" xr:uid="{00000000-0005-0000-0000-00009EA30000}"/>
    <cellStyle name="Normal 5 2 5 8 4" xfId="30066" xr:uid="{00000000-0005-0000-0000-00009FA30000}"/>
    <cellStyle name="Normal 5 2 5 9" xfId="24127" xr:uid="{00000000-0005-0000-0000-0000A0A30000}"/>
    <cellStyle name="Normal 5 2 5 9 2" xfId="24128" xr:uid="{00000000-0005-0000-0000-0000A1A30000}"/>
    <cellStyle name="Normal 5 2 5 9 2 2" xfId="44181" xr:uid="{00000000-0005-0000-0000-0000A2A30000}"/>
    <cellStyle name="Normal 5 2 5 9 3" xfId="24129" xr:uid="{00000000-0005-0000-0000-0000A3A30000}"/>
    <cellStyle name="Normal 5 2 5 9 3 2" xfId="39065" xr:uid="{00000000-0005-0000-0000-0000A4A30000}"/>
    <cellStyle name="Normal 5 2 5 9 4" xfId="30761" xr:uid="{00000000-0005-0000-0000-0000A5A30000}"/>
    <cellStyle name="Normal 5 2 6" xfId="757" xr:uid="{00000000-0005-0000-0000-0000A6A30000}"/>
    <cellStyle name="Normal 5 2 6 10" xfId="24131" xr:uid="{00000000-0005-0000-0000-0000A7A30000}"/>
    <cellStyle name="Normal 5 2 6 10 2" xfId="24132" xr:uid="{00000000-0005-0000-0000-0000A8A30000}"/>
    <cellStyle name="Normal 5 2 6 10 2 2" xfId="44300" xr:uid="{00000000-0005-0000-0000-0000A9A30000}"/>
    <cellStyle name="Normal 5 2 6 10 3" xfId="24133" xr:uid="{00000000-0005-0000-0000-0000AAA30000}"/>
    <cellStyle name="Normal 5 2 6 10 3 2" xfId="39184" xr:uid="{00000000-0005-0000-0000-0000ABA30000}"/>
    <cellStyle name="Normal 5 2 6 10 4" xfId="30880" xr:uid="{00000000-0005-0000-0000-0000ACA30000}"/>
    <cellStyle name="Normal 5 2 6 11" xfId="24134" xr:uid="{00000000-0005-0000-0000-0000ADA30000}"/>
    <cellStyle name="Normal 5 2 6 11 2" xfId="24135" xr:uid="{00000000-0005-0000-0000-0000AEA30000}"/>
    <cellStyle name="Normal 5 2 6 11 2 2" xfId="45483" xr:uid="{00000000-0005-0000-0000-0000AFA30000}"/>
    <cellStyle name="Normal 5 2 6 11 3" xfId="24136" xr:uid="{00000000-0005-0000-0000-0000B0A30000}"/>
    <cellStyle name="Normal 5 2 6 11 3 2" xfId="40367" xr:uid="{00000000-0005-0000-0000-0000B1A30000}"/>
    <cellStyle name="Normal 5 2 6 11 4" xfId="32063" xr:uid="{00000000-0005-0000-0000-0000B2A30000}"/>
    <cellStyle name="Normal 5 2 6 12" xfId="24137" xr:uid="{00000000-0005-0000-0000-0000B3A30000}"/>
    <cellStyle name="Normal 5 2 6 12 2" xfId="24138" xr:uid="{00000000-0005-0000-0000-0000B4A30000}"/>
    <cellStyle name="Normal 5 2 6 12 2 2" xfId="46049" xr:uid="{00000000-0005-0000-0000-0000B5A30000}"/>
    <cellStyle name="Normal 5 2 6 12 3" xfId="24139" xr:uid="{00000000-0005-0000-0000-0000B6A30000}"/>
    <cellStyle name="Normal 5 2 6 12 3 2" xfId="35667" xr:uid="{00000000-0005-0000-0000-0000B7A30000}"/>
    <cellStyle name="Normal 5 2 6 12 4" xfId="32631" xr:uid="{00000000-0005-0000-0000-0000B8A30000}"/>
    <cellStyle name="Normal 5 2 6 13" xfId="24140" xr:uid="{00000000-0005-0000-0000-0000B9A30000}"/>
    <cellStyle name="Normal 5 2 6 13 2" xfId="24141" xr:uid="{00000000-0005-0000-0000-0000BAA30000}"/>
    <cellStyle name="Normal 5 2 6 13 2 2" xfId="46112" xr:uid="{00000000-0005-0000-0000-0000BBA30000}"/>
    <cellStyle name="Normal 5 2 6 13 3" xfId="32694" xr:uid="{00000000-0005-0000-0000-0000BCA30000}"/>
    <cellStyle name="Normal 5 2 6 14" xfId="24142" xr:uid="{00000000-0005-0000-0000-0000BDA30000}"/>
    <cellStyle name="Normal 5 2 6 14 2" xfId="24143" xr:uid="{00000000-0005-0000-0000-0000BEA30000}"/>
    <cellStyle name="Normal 5 2 6 14 2 2" xfId="46966" xr:uid="{00000000-0005-0000-0000-0000BFA30000}"/>
    <cellStyle name="Normal 5 2 6 14 3" xfId="33548" xr:uid="{00000000-0005-0000-0000-0000C0A30000}"/>
    <cellStyle name="Normal 5 2 6 15" xfId="24144" xr:uid="{00000000-0005-0000-0000-0000C1A30000}"/>
    <cellStyle name="Normal 5 2 6 15 2" xfId="24145" xr:uid="{00000000-0005-0000-0000-0000C2A30000}"/>
    <cellStyle name="Normal 5 2 6 15 2 2" xfId="47765" xr:uid="{00000000-0005-0000-0000-0000C3A30000}"/>
    <cellStyle name="Normal 5 2 6 15 3" xfId="34358" xr:uid="{00000000-0005-0000-0000-0000C4A30000}"/>
    <cellStyle name="Normal 5 2 6 16" xfId="24146" xr:uid="{00000000-0005-0000-0000-0000C5A30000}"/>
    <cellStyle name="Normal 5 2 6 16 2" xfId="24147" xr:uid="{00000000-0005-0000-0000-0000C6A30000}"/>
    <cellStyle name="Normal 5 2 6 16 2 2" xfId="48239" xr:uid="{00000000-0005-0000-0000-0000C7A30000}"/>
    <cellStyle name="Normal 5 2 6 16 3" xfId="34832" xr:uid="{00000000-0005-0000-0000-0000C8A30000}"/>
    <cellStyle name="Normal 5 2 6 17" xfId="24148" xr:uid="{00000000-0005-0000-0000-0000C9A30000}"/>
    <cellStyle name="Normal 5 2 6 17 2" xfId="35103" xr:uid="{00000000-0005-0000-0000-0000CAA30000}"/>
    <cellStyle name="Normal 5 2 6 18" xfId="24149" xr:uid="{00000000-0005-0000-0000-0000CBA30000}"/>
    <cellStyle name="Normal 5 2 6 18 2" xfId="40786" xr:uid="{00000000-0005-0000-0000-0000CCA30000}"/>
    <cellStyle name="Normal 5 2 6 19" xfId="27560" xr:uid="{00000000-0005-0000-0000-0000CDA30000}"/>
    <cellStyle name="Normal 5 2 6 2" xfId="758" xr:uid="{00000000-0005-0000-0000-0000CEA30000}"/>
    <cellStyle name="Normal 5 2 6 2 10" xfId="24151" xr:uid="{00000000-0005-0000-0000-0000CFA30000}"/>
    <cellStyle name="Normal 5 2 6 2 10 2" xfId="24152" xr:uid="{00000000-0005-0000-0000-0000D0A30000}"/>
    <cellStyle name="Normal 5 2 6 2 10 2 2" xfId="45484" xr:uid="{00000000-0005-0000-0000-0000D1A30000}"/>
    <cellStyle name="Normal 5 2 6 2 10 3" xfId="24153" xr:uid="{00000000-0005-0000-0000-0000D2A30000}"/>
    <cellStyle name="Normal 5 2 6 2 10 3 2" xfId="40368" xr:uid="{00000000-0005-0000-0000-0000D3A30000}"/>
    <cellStyle name="Normal 5 2 6 2 10 4" xfId="32064" xr:uid="{00000000-0005-0000-0000-0000D4A30000}"/>
    <cellStyle name="Normal 5 2 6 2 11" xfId="24154" xr:uid="{00000000-0005-0000-0000-0000D5A30000}"/>
    <cellStyle name="Normal 5 2 6 2 11 2" xfId="24155" xr:uid="{00000000-0005-0000-0000-0000D6A30000}"/>
    <cellStyle name="Normal 5 2 6 2 11 2 2" xfId="46050" xr:uid="{00000000-0005-0000-0000-0000D7A30000}"/>
    <cellStyle name="Normal 5 2 6 2 11 3" xfId="24156" xr:uid="{00000000-0005-0000-0000-0000D8A30000}"/>
    <cellStyle name="Normal 5 2 6 2 11 3 2" xfId="35701" xr:uid="{00000000-0005-0000-0000-0000D9A30000}"/>
    <cellStyle name="Normal 5 2 6 2 11 4" xfId="32632" xr:uid="{00000000-0005-0000-0000-0000DAA30000}"/>
    <cellStyle name="Normal 5 2 6 2 12" xfId="24157" xr:uid="{00000000-0005-0000-0000-0000DBA30000}"/>
    <cellStyle name="Normal 5 2 6 2 12 2" xfId="24158" xr:uid="{00000000-0005-0000-0000-0000DCA30000}"/>
    <cellStyle name="Normal 5 2 6 2 12 2 2" xfId="46146" xr:uid="{00000000-0005-0000-0000-0000DDA30000}"/>
    <cellStyle name="Normal 5 2 6 2 12 3" xfId="32728" xr:uid="{00000000-0005-0000-0000-0000DEA30000}"/>
    <cellStyle name="Normal 5 2 6 2 13" xfId="24159" xr:uid="{00000000-0005-0000-0000-0000DFA30000}"/>
    <cellStyle name="Normal 5 2 6 2 13 2" xfId="24160" xr:uid="{00000000-0005-0000-0000-0000E0A30000}"/>
    <cellStyle name="Normal 5 2 6 2 13 2 2" xfId="46967" xr:uid="{00000000-0005-0000-0000-0000E1A30000}"/>
    <cellStyle name="Normal 5 2 6 2 13 3" xfId="33549" xr:uid="{00000000-0005-0000-0000-0000E2A30000}"/>
    <cellStyle name="Normal 5 2 6 2 14" xfId="24161" xr:uid="{00000000-0005-0000-0000-0000E3A30000}"/>
    <cellStyle name="Normal 5 2 6 2 14 2" xfId="24162" xr:uid="{00000000-0005-0000-0000-0000E4A30000}"/>
    <cellStyle name="Normal 5 2 6 2 14 2 2" xfId="47766" xr:uid="{00000000-0005-0000-0000-0000E5A30000}"/>
    <cellStyle name="Normal 5 2 6 2 14 3" xfId="34359" xr:uid="{00000000-0005-0000-0000-0000E6A30000}"/>
    <cellStyle name="Normal 5 2 6 2 15" xfId="24163" xr:uid="{00000000-0005-0000-0000-0000E7A30000}"/>
    <cellStyle name="Normal 5 2 6 2 15 2" xfId="24164" xr:uid="{00000000-0005-0000-0000-0000E8A30000}"/>
    <cellStyle name="Normal 5 2 6 2 15 2 2" xfId="48240" xr:uid="{00000000-0005-0000-0000-0000E9A30000}"/>
    <cellStyle name="Normal 5 2 6 2 15 3" xfId="34833" xr:uid="{00000000-0005-0000-0000-0000EAA30000}"/>
    <cellStyle name="Normal 5 2 6 2 16" xfId="24165" xr:uid="{00000000-0005-0000-0000-0000EBA30000}"/>
    <cellStyle name="Normal 5 2 6 2 16 2" xfId="35104" xr:uid="{00000000-0005-0000-0000-0000ECA30000}"/>
    <cellStyle name="Normal 5 2 6 2 17" xfId="24166" xr:uid="{00000000-0005-0000-0000-0000EDA30000}"/>
    <cellStyle name="Normal 5 2 6 2 17 2" xfId="40820" xr:uid="{00000000-0005-0000-0000-0000EEA30000}"/>
    <cellStyle name="Normal 5 2 6 2 18" xfId="27561" xr:uid="{00000000-0005-0000-0000-0000EFA30000}"/>
    <cellStyle name="Normal 5 2 6 2 19" xfId="24150" xr:uid="{00000000-0005-0000-0000-0000F0A30000}"/>
    <cellStyle name="Normal 5 2 6 2 2" xfId="759" xr:uid="{00000000-0005-0000-0000-0000F1A30000}"/>
    <cellStyle name="Normal 5 2 6 2 2 10" xfId="24168" xr:uid="{00000000-0005-0000-0000-0000F2A30000}"/>
    <cellStyle name="Normal 5 2 6 2 2 10 2" xfId="24169" xr:uid="{00000000-0005-0000-0000-0000F3A30000}"/>
    <cellStyle name="Normal 5 2 6 2 2 10 2 2" xfId="46291" xr:uid="{00000000-0005-0000-0000-0000F4A30000}"/>
    <cellStyle name="Normal 5 2 6 2 2 10 3" xfId="32873" xr:uid="{00000000-0005-0000-0000-0000F5A30000}"/>
    <cellStyle name="Normal 5 2 6 2 2 11" xfId="24170" xr:uid="{00000000-0005-0000-0000-0000F6A30000}"/>
    <cellStyle name="Normal 5 2 6 2 2 11 2" xfId="24171" xr:uid="{00000000-0005-0000-0000-0000F7A30000}"/>
    <cellStyle name="Normal 5 2 6 2 2 11 2 2" xfId="46968" xr:uid="{00000000-0005-0000-0000-0000F8A30000}"/>
    <cellStyle name="Normal 5 2 6 2 2 11 3" xfId="33550" xr:uid="{00000000-0005-0000-0000-0000F9A30000}"/>
    <cellStyle name="Normal 5 2 6 2 2 12" xfId="24172" xr:uid="{00000000-0005-0000-0000-0000FAA30000}"/>
    <cellStyle name="Normal 5 2 6 2 2 12 2" xfId="24173" xr:uid="{00000000-0005-0000-0000-0000FBA30000}"/>
    <cellStyle name="Normal 5 2 6 2 2 12 2 2" xfId="47767" xr:uid="{00000000-0005-0000-0000-0000FCA30000}"/>
    <cellStyle name="Normal 5 2 6 2 2 12 3" xfId="34360" xr:uid="{00000000-0005-0000-0000-0000FDA30000}"/>
    <cellStyle name="Normal 5 2 6 2 2 13" xfId="24174" xr:uid="{00000000-0005-0000-0000-0000FEA30000}"/>
    <cellStyle name="Normal 5 2 6 2 2 13 2" xfId="24175" xr:uid="{00000000-0005-0000-0000-0000FFA30000}"/>
    <cellStyle name="Normal 5 2 6 2 2 13 2 2" xfId="48241" xr:uid="{00000000-0005-0000-0000-000000A40000}"/>
    <cellStyle name="Normal 5 2 6 2 2 13 3" xfId="34834" xr:uid="{00000000-0005-0000-0000-000001A40000}"/>
    <cellStyle name="Normal 5 2 6 2 2 14" xfId="24176" xr:uid="{00000000-0005-0000-0000-000002A40000}"/>
    <cellStyle name="Normal 5 2 6 2 2 14 2" xfId="35105" xr:uid="{00000000-0005-0000-0000-000003A40000}"/>
    <cellStyle name="Normal 5 2 6 2 2 15" xfId="24177" xr:uid="{00000000-0005-0000-0000-000004A40000}"/>
    <cellStyle name="Normal 5 2 6 2 2 15 2" xfId="40965" xr:uid="{00000000-0005-0000-0000-000005A40000}"/>
    <cellStyle name="Normal 5 2 6 2 2 16" xfId="27562" xr:uid="{00000000-0005-0000-0000-000006A40000}"/>
    <cellStyle name="Normal 5 2 6 2 2 17" xfId="24167" xr:uid="{00000000-0005-0000-0000-000007A40000}"/>
    <cellStyle name="Normal 5 2 6 2 2 2" xfId="24178" xr:uid="{00000000-0005-0000-0000-000008A40000}"/>
    <cellStyle name="Normal 5 2 6 2 2 2 10" xfId="24179" xr:uid="{00000000-0005-0000-0000-000009A40000}"/>
    <cellStyle name="Normal 5 2 6 2 2 2 10 2" xfId="24180" xr:uid="{00000000-0005-0000-0000-00000AA40000}"/>
    <cellStyle name="Normal 5 2 6 2 2 2 10 2 2" xfId="48072" xr:uid="{00000000-0005-0000-0000-00000BA40000}"/>
    <cellStyle name="Normal 5 2 6 2 2 2 10 3" xfId="34665" xr:uid="{00000000-0005-0000-0000-00000CA40000}"/>
    <cellStyle name="Normal 5 2 6 2 2 2 11" xfId="24181" xr:uid="{00000000-0005-0000-0000-00000DA40000}"/>
    <cellStyle name="Normal 5 2 6 2 2 2 11 2" xfId="41281" xr:uid="{00000000-0005-0000-0000-00000EA40000}"/>
    <cellStyle name="Normal 5 2 6 2 2 2 12" xfId="24182" xr:uid="{00000000-0005-0000-0000-00000FA40000}"/>
    <cellStyle name="Normal 5 2 6 2 2 2 12 2" xfId="35260" xr:uid="{00000000-0005-0000-0000-000010A40000}"/>
    <cellStyle name="Normal 5 2 6 2 2 2 13" xfId="27859" xr:uid="{00000000-0005-0000-0000-000011A40000}"/>
    <cellStyle name="Normal 5 2 6 2 2 2 2" xfId="24183" xr:uid="{00000000-0005-0000-0000-000012A40000}"/>
    <cellStyle name="Normal 5 2 6 2 2 2 2 2" xfId="24184" xr:uid="{00000000-0005-0000-0000-000013A40000}"/>
    <cellStyle name="Normal 5 2 6 2 2 2 2 2 2" xfId="24185" xr:uid="{00000000-0005-0000-0000-000014A40000}"/>
    <cellStyle name="Normal 5 2 6 2 2 2 2 2 2 2" xfId="43526" xr:uid="{00000000-0005-0000-0000-000015A40000}"/>
    <cellStyle name="Normal 5 2 6 2 2 2 2 2 3" xfId="24186" xr:uid="{00000000-0005-0000-0000-000016A40000}"/>
    <cellStyle name="Normal 5 2 6 2 2 2 2 2 3 2" xfId="38409" xr:uid="{00000000-0005-0000-0000-000017A40000}"/>
    <cellStyle name="Normal 5 2 6 2 2 2 2 2 4" xfId="30106" xr:uid="{00000000-0005-0000-0000-000018A40000}"/>
    <cellStyle name="Normal 5 2 6 2 2 2 2 3" xfId="24187" xr:uid="{00000000-0005-0000-0000-000019A40000}"/>
    <cellStyle name="Normal 5 2 6 2 2 2 2 3 2" xfId="24188" xr:uid="{00000000-0005-0000-0000-00001AA40000}"/>
    <cellStyle name="Normal 5 2 6 2 2 2 2 3 2 2" xfId="45260" xr:uid="{00000000-0005-0000-0000-00001BA40000}"/>
    <cellStyle name="Normal 5 2 6 2 2 2 2 3 3" xfId="24189" xr:uid="{00000000-0005-0000-0000-00001CA40000}"/>
    <cellStyle name="Normal 5 2 6 2 2 2 2 3 3 2" xfId="40144" xr:uid="{00000000-0005-0000-0000-00001DA40000}"/>
    <cellStyle name="Normal 5 2 6 2 2 2 2 3 4" xfId="31840" xr:uid="{00000000-0005-0000-0000-00001EA40000}"/>
    <cellStyle name="Normal 5 2 6 2 2 2 2 4" xfId="24190" xr:uid="{00000000-0005-0000-0000-00001FA40000}"/>
    <cellStyle name="Normal 5 2 6 2 2 2 2 4 2" xfId="24191" xr:uid="{00000000-0005-0000-0000-000020A40000}"/>
    <cellStyle name="Normal 5 2 6 2 2 2 2 4 2 2" xfId="47539" xr:uid="{00000000-0005-0000-0000-000021A40000}"/>
    <cellStyle name="Normal 5 2 6 2 2 2 2 4 3" xfId="34126" xr:uid="{00000000-0005-0000-0000-000022A40000}"/>
    <cellStyle name="Normal 5 2 6 2 2 2 2 5" xfId="24192" xr:uid="{00000000-0005-0000-0000-000023A40000}"/>
    <cellStyle name="Normal 5 2 6 2 2 2 2 5 2" xfId="41745" xr:uid="{00000000-0005-0000-0000-000024A40000}"/>
    <cellStyle name="Normal 5 2 6 2 2 2 2 6" xfId="24193" xr:uid="{00000000-0005-0000-0000-000025A40000}"/>
    <cellStyle name="Normal 5 2 6 2 2 2 2 6 2" xfId="36628" xr:uid="{00000000-0005-0000-0000-000026A40000}"/>
    <cellStyle name="Normal 5 2 6 2 2 2 2 7" xfId="28320" xr:uid="{00000000-0005-0000-0000-000027A40000}"/>
    <cellStyle name="Normal 5 2 6 2 2 2 3" xfId="24194" xr:uid="{00000000-0005-0000-0000-000028A40000}"/>
    <cellStyle name="Normal 5 2 6 2 2 2 3 2" xfId="24195" xr:uid="{00000000-0005-0000-0000-000029A40000}"/>
    <cellStyle name="Normal 5 2 6 2 2 2 3 2 2" xfId="24196" xr:uid="{00000000-0005-0000-0000-00002AA40000}"/>
    <cellStyle name="Normal 5 2 6 2 2 2 3 2 2 2" xfId="43527" xr:uid="{00000000-0005-0000-0000-00002BA40000}"/>
    <cellStyle name="Normal 5 2 6 2 2 2 3 2 3" xfId="24197" xr:uid="{00000000-0005-0000-0000-00002CA40000}"/>
    <cellStyle name="Normal 5 2 6 2 2 2 3 2 3 2" xfId="38410" xr:uid="{00000000-0005-0000-0000-00002DA40000}"/>
    <cellStyle name="Normal 5 2 6 2 2 2 3 2 4" xfId="30107" xr:uid="{00000000-0005-0000-0000-00002EA40000}"/>
    <cellStyle name="Normal 5 2 6 2 2 2 3 3" xfId="24198" xr:uid="{00000000-0005-0000-0000-00002FA40000}"/>
    <cellStyle name="Normal 5 2 6 2 2 2 3 3 2" xfId="42243" xr:uid="{00000000-0005-0000-0000-000030A40000}"/>
    <cellStyle name="Normal 5 2 6 2 2 2 3 4" xfId="24199" xr:uid="{00000000-0005-0000-0000-000031A40000}"/>
    <cellStyle name="Normal 5 2 6 2 2 2 3 4 2" xfId="37126" xr:uid="{00000000-0005-0000-0000-000032A40000}"/>
    <cellStyle name="Normal 5 2 6 2 2 2 3 5" xfId="28823" xr:uid="{00000000-0005-0000-0000-000033A40000}"/>
    <cellStyle name="Normal 5 2 6 2 2 2 4" xfId="24200" xr:uid="{00000000-0005-0000-0000-000034A40000}"/>
    <cellStyle name="Normal 5 2 6 2 2 2 4 2" xfId="24201" xr:uid="{00000000-0005-0000-0000-000035A40000}"/>
    <cellStyle name="Normal 5 2 6 2 2 2 4 2 2" xfId="43525" xr:uid="{00000000-0005-0000-0000-000036A40000}"/>
    <cellStyle name="Normal 5 2 6 2 2 2 4 3" xfId="24202" xr:uid="{00000000-0005-0000-0000-000037A40000}"/>
    <cellStyle name="Normal 5 2 6 2 2 2 4 3 2" xfId="38408" xr:uid="{00000000-0005-0000-0000-000038A40000}"/>
    <cellStyle name="Normal 5 2 6 2 2 2 4 4" xfId="30105" xr:uid="{00000000-0005-0000-0000-000039A40000}"/>
    <cellStyle name="Normal 5 2 6 2 2 2 5" xfId="24203" xr:uid="{00000000-0005-0000-0000-00003AA40000}"/>
    <cellStyle name="Normal 5 2 6 2 2 2 5 2" xfId="24204" xr:uid="{00000000-0005-0000-0000-00003BA40000}"/>
    <cellStyle name="Normal 5 2 6 2 2 2 5 2 2" xfId="44196" xr:uid="{00000000-0005-0000-0000-00003CA40000}"/>
    <cellStyle name="Normal 5 2 6 2 2 2 5 3" xfId="24205" xr:uid="{00000000-0005-0000-0000-00003DA40000}"/>
    <cellStyle name="Normal 5 2 6 2 2 2 5 3 2" xfId="39080" xr:uid="{00000000-0005-0000-0000-00003EA40000}"/>
    <cellStyle name="Normal 5 2 6 2 2 2 5 4" xfId="30776" xr:uid="{00000000-0005-0000-0000-00003FA40000}"/>
    <cellStyle name="Normal 5 2 6 2 2 2 6" xfId="24206" xr:uid="{00000000-0005-0000-0000-000040A40000}"/>
    <cellStyle name="Normal 5 2 6 2 2 2 6 2" xfId="24207" xr:uid="{00000000-0005-0000-0000-000041A40000}"/>
    <cellStyle name="Normal 5 2 6 2 2 2 6 2 2" xfId="44796" xr:uid="{00000000-0005-0000-0000-000042A40000}"/>
    <cellStyle name="Normal 5 2 6 2 2 2 6 3" xfId="24208" xr:uid="{00000000-0005-0000-0000-000043A40000}"/>
    <cellStyle name="Normal 5 2 6 2 2 2 6 3 2" xfId="39680" xr:uid="{00000000-0005-0000-0000-000044A40000}"/>
    <cellStyle name="Normal 5 2 6 2 2 2 6 4" xfId="31376" xr:uid="{00000000-0005-0000-0000-000045A40000}"/>
    <cellStyle name="Normal 5 2 6 2 2 2 7" xfId="24209" xr:uid="{00000000-0005-0000-0000-000046A40000}"/>
    <cellStyle name="Normal 5 2 6 2 2 2 7 2" xfId="24210" xr:uid="{00000000-0005-0000-0000-000047A40000}"/>
    <cellStyle name="Normal 5 2 6 2 2 2 7 2 2" xfId="45821" xr:uid="{00000000-0005-0000-0000-000048A40000}"/>
    <cellStyle name="Normal 5 2 6 2 2 2 7 3" xfId="24211" xr:uid="{00000000-0005-0000-0000-000049A40000}"/>
    <cellStyle name="Normal 5 2 6 2 2 2 7 3 2" xfId="40705" xr:uid="{00000000-0005-0000-0000-00004AA40000}"/>
    <cellStyle name="Normal 5 2 6 2 2 2 7 4" xfId="32403" xr:uid="{00000000-0005-0000-0000-00004BA40000}"/>
    <cellStyle name="Normal 5 2 6 2 2 2 8" xfId="24212" xr:uid="{00000000-0005-0000-0000-00004CA40000}"/>
    <cellStyle name="Normal 5 2 6 2 2 2 8 2" xfId="24213" xr:uid="{00000000-0005-0000-0000-00004DA40000}"/>
    <cellStyle name="Normal 5 2 6 2 2 2 8 2 2" xfId="46507" xr:uid="{00000000-0005-0000-0000-00004EA40000}"/>
    <cellStyle name="Normal 5 2 6 2 2 2 8 3" xfId="24214" xr:uid="{00000000-0005-0000-0000-00004FA40000}"/>
    <cellStyle name="Normal 5 2 6 2 2 2 8 3 2" xfId="36164" xr:uid="{00000000-0005-0000-0000-000050A40000}"/>
    <cellStyle name="Normal 5 2 6 2 2 2 8 4" xfId="33089" xr:uid="{00000000-0005-0000-0000-000051A40000}"/>
    <cellStyle name="Normal 5 2 6 2 2 2 9" xfId="24215" xr:uid="{00000000-0005-0000-0000-000052A40000}"/>
    <cellStyle name="Normal 5 2 6 2 2 2 9 2" xfId="24216" xr:uid="{00000000-0005-0000-0000-000053A40000}"/>
    <cellStyle name="Normal 5 2 6 2 2 2 9 2 2" xfId="46969" xr:uid="{00000000-0005-0000-0000-000054A40000}"/>
    <cellStyle name="Normal 5 2 6 2 2 2 9 3" xfId="33551" xr:uid="{00000000-0005-0000-0000-000055A40000}"/>
    <cellStyle name="Normal 5 2 6 2 2 3" xfId="24217" xr:uid="{00000000-0005-0000-0000-000056A40000}"/>
    <cellStyle name="Normal 5 2 6 2 2 3 2" xfId="24218" xr:uid="{00000000-0005-0000-0000-000057A40000}"/>
    <cellStyle name="Normal 5 2 6 2 2 3 2 2" xfId="24219" xr:uid="{00000000-0005-0000-0000-000058A40000}"/>
    <cellStyle name="Normal 5 2 6 2 2 3 2 2 2" xfId="43528" xr:uid="{00000000-0005-0000-0000-000059A40000}"/>
    <cellStyle name="Normal 5 2 6 2 2 3 2 3" xfId="24220" xr:uid="{00000000-0005-0000-0000-00005AA40000}"/>
    <cellStyle name="Normal 5 2 6 2 2 3 2 3 2" xfId="38411" xr:uid="{00000000-0005-0000-0000-00005BA40000}"/>
    <cellStyle name="Normal 5 2 6 2 2 3 2 4" xfId="30108" xr:uid="{00000000-0005-0000-0000-00005CA40000}"/>
    <cellStyle name="Normal 5 2 6 2 2 3 3" xfId="24221" xr:uid="{00000000-0005-0000-0000-00005DA40000}"/>
    <cellStyle name="Normal 5 2 6 2 2 3 3 2" xfId="24222" xr:uid="{00000000-0005-0000-0000-00005EA40000}"/>
    <cellStyle name="Normal 5 2 6 2 2 3 3 2 2" xfId="45259" xr:uid="{00000000-0005-0000-0000-00005FA40000}"/>
    <cellStyle name="Normal 5 2 6 2 2 3 3 3" xfId="24223" xr:uid="{00000000-0005-0000-0000-000060A40000}"/>
    <cellStyle name="Normal 5 2 6 2 2 3 3 3 2" xfId="40143" xr:uid="{00000000-0005-0000-0000-000061A40000}"/>
    <cellStyle name="Normal 5 2 6 2 2 3 3 4" xfId="31839" xr:uid="{00000000-0005-0000-0000-000062A40000}"/>
    <cellStyle name="Normal 5 2 6 2 2 3 4" xfId="24224" xr:uid="{00000000-0005-0000-0000-000063A40000}"/>
    <cellStyle name="Normal 5 2 6 2 2 3 4 2" xfId="24225" xr:uid="{00000000-0005-0000-0000-000064A40000}"/>
    <cellStyle name="Normal 5 2 6 2 2 3 4 2 2" xfId="47251" xr:uid="{00000000-0005-0000-0000-000065A40000}"/>
    <cellStyle name="Normal 5 2 6 2 2 3 4 3" xfId="24226" xr:uid="{00000000-0005-0000-0000-000066A40000}"/>
    <cellStyle name="Normal 5 2 6 2 2 3 4 3 2" xfId="36627" xr:uid="{00000000-0005-0000-0000-000067A40000}"/>
    <cellStyle name="Normal 5 2 6 2 2 3 4 4" xfId="33835" xr:uid="{00000000-0005-0000-0000-000068A40000}"/>
    <cellStyle name="Normal 5 2 6 2 2 3 5" xfId="24227" xr:uid="{00000000-0005-0000-0000-000069A40000}"/>
    <cellStyle name="Normal 5 2 6 2 2 3 5 2" xfId="41744" xr:uid="{00000000-0005-0000-0000-00006AA40000}"/>
    <cellStyle name="Normal 5 2 6 2 2 3 6" xfId="24228" xr:uid="{00000000-0005-0000-0000-00006BA40000}"/>
    <cellStyle name="Normal 5 2 6 2 2 3 6 2" xfId="35421" xr:uid="{00000000-0005-0000-0000-00006CA40000}"/>
    <cellStyle name="Normal 5 2 6 2 2 3 7" xfId="28319" xr:uid="{00000000-0005-0000-0000-00006DA40000}"/>
    <cellStyle name="Normal 5 2 6 2 2 4" xfId="24229" xr:uid="{00000000-0005-0000-0000-00006EA40000}"/>
    <cellStyle name="Normal 5 2 6 2 2 4 2" xfId="24230" xr:uid="{00000000-0005-0000-0000-00006FA40000}"/>
    <cellStyle name="Normal 5 2 6 2 2 4 2 2" xfId="24231" xr:uid="{00000000-0005-0000-0000-000070A40000}"/>
    <cellStyle name="Normal 5 2 6 2 2 4 2 2 2" xfId="43529" xr:uid="{00000000-0005-0000-0000-000071A40000}"/>
    <cellStyle name="Normal 5 2 6 2 2 4 2 3" xfId="24232" xr:uid="{00000000-0005-0000-0000-000072A40000}"/>
    <cellStyle name="Normal 5 2 6 2 2 4 2 3 2" xfId="38412" xr:uid="{00000000-0005-0000-0000-000073A40000}"/>
    <cellStyle name="Normal 5 2 6 2 2 4 2 4" xfId="30109" xr:uid="{00000000-0005-0000-0000-000074A40000}"/>
    <cellStyle name="Normal 5 2 6 2 2 4 3" xfId="24233" xr:uid="{00000000-0005-0000-0000-000075A40000}"/>
    <cellStyle name="Normal 5 2 6 2 2 4 3 2" xfId="24234" xr:uid="{00000000-0005-0000-0000-000076A40000}"/>
    <cellStyle name="Normal 5 2 6 2 2 4 3 2 2" xfId="48409" xr:uid="{00000000-0005-0000-0000-000077A40000}"/>
    <cellStyle name="Normal 5 2 6 2 2 4 3 3" xfId="36910" xr:uid="{00000000-0005-0000-0000-000078A40000}"/>
    <cellStyle name="Normal 5 2 6 2 2 4 4" xfId="24235" xr:uid="{00000000-0005-0000-0000-000079A40000}"/>
    <cellStyle name="Normal 5 2 6 2 2 4 4 2" xfId="42027" xr:uid="{00000000-0005-0000-0000-00007AA40000}"/>
    <cellStyle name="Normal 5 2 6 2 2 4 5" xfId="24236" xr:uid="{00000000-0005-0000-0000-00007BA40000}"/>
    <cellStyle name="Normal 5 2 6 2 2 4 5 2" xfId="35606" xr:uid="{00000000-0005-0000-0000-00007CA40000}"/>
    <cellStyle name="Normal 5 2 6 2 2 4 6" xfId="28602" xr:uid="{00000000-0005-0000-0000-00007DA40000}"/>
    <cellStyle name="Normal 5 2 6 2 2 5" xfId="24237" xr:uid="{00000000-0005-0000-0000-00007EA40000}"/>
    <cellStyle name="Normal 5 2 6 2 2 5 2" xfId="24238" xr:uid="{00000000-0005-0000-0000-00007FA40000}"/>
    <cellStyle name="Normal 5 2 6 2 2 5 2 2" xfId="43524" xr:uid="{00000000-0005-0000-0000-000080A40000}"/>
    <cellStyle name="Normal 5 2 6 2 2 5 3" xfId="24239" xr:uid="{00000000-0005-0000-0000-000081A40000}"/>
    <cellStyle name="Normal 5 2 6 2 2 5 3 2" xfId="38407" xr:uid="{00000000-0005-0000-0000-000082A40000}"/>
    <cellStyle name="Normal 5 2 6 2 2 5 4" xfId="30104" xr:uid="{00000000-0005-0000-0000-000083A40000}"/>
    <cellStyle name="Normal 5 2 6 2 2 6" xfId="24240" xr:uid="{00000000-0005-0000-0000-000084A40000}"/>
    <cellStyle name="Normal 5 2 6 2 2 6 2" xfId="24241" xr:uid="{00000000-0005-0000-0000-000085A40000}"/>
    <cellStyle name="Normal 5 2 6 2 2 6 2 2" xfId="44195" xr:uid="{00000000-0005-0000-0000-000086A40000}"/>
    <cellStyle name="Normal 5 2 6 2 2 6 3" xfId="24242" xr:uid="{00000000-0005-0000-0000-000087A40000}"/>
    <cellStyle name="Normal 5 2 6 2 2 6 3 2" xfId="39079" xr:uid="{00000000-0005-0000-0000-000088A40000}"/>
    <cellStyle name="Normal 5 2 6 2 2 6 4" xfId="30775" xr:uid="{00000000-0005-0000-0000-000089A40000}"/>
    <cellStyle name="Normal 5 2 6 2 2 7" xfId="24243" xr:uid="{00000000-0005-0000-0000-00008AA40000}"/>
    <cellStyle name="Normal 5 2 6 2 2 7 2" xfId="24244" xr:uid="{00000000-0005-0000-0000-00008BA40000}"/>
    <cellStyle name="Normal 5 2 6 2 2 7 2 2" xfId="44480" xr:uid="{00000000-0005-0000-0000-00008CA40000}"/>
    <cellStyle name="Normal 5 2 6 2 2 7 3" xfId="24245" xr:uid="{00000000-0005-0000-0000-00008DA40000}"/>
    <cellStyle name="Normal 5 2 6 2 2 7 3 2" xfId="39364" xr:uid="{00000000-0005-0000-0000-00008EA40000}"/>
    <cellStyle name="Normal 5 2 6 2 2 7 4" xfId="31060" xr:uid="{00000000-0005-0000-0000-00008FA40000}"/>
    <cellStyle name="Normal 5 2 6 2 2 8" xfId="24246" xr:uid="{00000000-0005-0000-0000-000090A40000}"/>
    <cellStyle name="Normal 5 2 6 2 2 8 2" xfId="24247" xr:uid="{00000000-0005-0000-0000-000091A40000}"/>
    <cellStyle name="Normal 5 2 6 2 2 8 2 2" xfId="45485" xr:uid="{00000000-0005-0000-0000-000092A40000}"/>
    <cellStyle name="Normal 5 2 6 2 2 8 3" xfId="24248" xr:uid="{00000000-0005-0000-0000-000093A40000}"/>
    <cellStyle name="Normal 5 2 6 2 2 8 3 2" xfId="40369" xr:uid="{00000000-0005-0000-0000-000094A40000}"/>
    <cellStyle name="Normal 5 2 6 2 2 8 4" xfId="32065" xr:uid="{00000000-0005-0000-0000-000095A40000}"/>
    <cellStyle name="Normal 5 2 6 2 2 9" xfId="24249" xr:uid="{00000000-0005-0000-0000-000096A40000}"/>
    <cellStyle name="Normal 5 2 6 2 2 9 2" xfId="24250" xr:uid="{00000000-0005-0000-0000-000097A40000}"/>
    <cellStyle name="Normal 5 2 6 2 2 9 2 2" xfId="46051" xr:uid="{00000000-0005-0000-0000-000098A40000}"/>
    <cellStyle name="Normal 5 2 6 2 2 9 3" xfId="24251" xr:uid="{00000000-0005-0000-0000-000099A40000}"/>
    <cellStyle name="Normal 5 2 6 2 2 9 3 2" xfId="35846" xr:uid="{00000000-0005-0000-0000-00009AA40000}"/>
    <cellStyle name="Normal 5 2 6 2 2 9 4" xfId="32633" xr:uid="{00000000-0005-0000-0000-00009BA40000}"/>
    <cellStyle name="Normal 5 2 6 2 3" xfId="760" xr:uid="{00000000-0005-0000-0000-00009CA40000}"/>
    <cellStyle name="Normal 5 2 6 2 3 10" xfId="24253" xr:uid="{00000000-0005-0000-0000-00009DA40000}"/>
    <cellStyle name="Normal 5 2 6 2 3 10 2" xfId="24254" xr:uid="{00000000-0005-0000-0000-00009EA40000}"/>
    <cellStyle name="Normal 5 2 6 2 3 10 2 2" xfId="46222" xr:uid="{00000000-0005-0000-0000-00009FA40000}"/>
    <cellStyle name="Normal 5 2 6 2 3 10 3" xfId="32804" xr:uid="{00000000-0005-0000-0000-0000A0A40000}"/>
    <cellStyle name="Normal 5 2 6 2 3 11" xfId="24255" xr:uid="{00000000-0005-0000-0000-0000A1A40000}"/>
    <cellStyle name="Normal 5 2 6 2 3 11 2" xfId="24256" xr:uid="{00000000-0005-0000-0000-0000A2A40000}"/>
    <cellStyle name="Normal 5 2 6 2 3 11 2 2" xfId="46970" xr:uid="{00000000-0005-0000-0000-0000A3A40000}"/>
    <cellStyle name="Normal 5 2 6 2 3 11 3" xfId="33552" xr:uid="{00000000-0005-0000-0000-0000A4A40000}"/>
    <cellStyle name="Normal 5 2 6 2 3 12" xfId="24257" xr:uid="{00000000-0005-0000-0000-0000A5A40000}"/>
    <cellStyle name="Normal 5 2 6 2 3 12 2" xfId="24258" xr:uid="{00000000-0005-0000-0000-0000A6A40000}"/>
    <cellStyle name="Normal 5 2 6 2 3 12 2 2" xfId="47768" xr:uid="{00000000-0005-0000-0000-0000A7A40000}"/>
    <cellStyle name="Normal 5 2 6 2 3 12 3" xfId="34361" xr:uid="{00000000-0005-0000-0000-0000A8A40000}"/>
    <cellStyle name="Normal 5 2 6 2 3 13" xfId="24259" xr:uid="{00000000-0005-0000-0000-0000A9A40000}"/>
    <cellStyle name="Normal 5 2 6 2 3 13 2" xfId="24260" xr:uid="{00000000-0005-0000-0000-0000AAA40000}"/>
    <cellStyle name="Normal 5 2 6 2 3 13 2 2" xfId="48319" xr:uid="{00000000-0005-0000-0000-0000ABA40000}"/>
    <cellStyle name="Normal 5 2 6 2 3 13 3" xfId="34912" xr:uid="{00000000-0005-0000-0000-0000ACA40000}"/>
    <cellStyle name="Normal 5 2 6 2 3 14" xfId="24261" xr:uid="{00000000-0005-0000-0000-0000ADA40000}"/>
    <cellStyle name="Normal 5 2 6 2 3 14 2" xfId="35106" xr:uid="{00000000-0005-0000-0000-0000AEA40000}"/>
    <cellStyle name="Normal 5 2 6 2 3 15" xfId="24262" xr:uid="{00000000-0005-0000-0000-0000AFA40000}"/>
    <cellStyle name="Normal 5 2 6 2 3 15 2" xfId="40896" xr:uid="{00000000-0005-0000-0000-0000B0A40000}"/>
    <cellStyle name="Normal 5 2 6 2 3 16" xfId="27563" xr:uid="{00000000-0005-0000-0000-0000B1A40000}"/>
    <cellStyle name="Normal 5 2 6 2 3 17" xfId="24252" xr:uid="{00000000-0005-0000-0000-0000B2A40000}"/>
    <cellStyle name="Normal 5 2 6 2 3 2" xfId="24263" xr:uid="{00000000-0005-0000-0000-0000B3A40000}"/>
    <cellStyle name="Normal 5 2 6 2 3 2 10" xfId="24264" xr:uid="{00000000-0005-0000-0000-0000B4A40000}"/>
    <cellStyle name="Normal 5 2 6 2 3 2 10 2" xfId="24265" xr:uid="{00000000-0005-0000-0000-0000B5A40000}"/>
    <cellStyle name="Normal 5 2 6 2 3 2 10 2 2" xfId="48073" xr:uid="{00000000-0005-0000-0000-0000B6A40000}"/>
    <cellStyle name="Normal 5 2 6 2 3 2 10 3" xfId="34666" xr:uid="{00000000-0005-0000-0000-0000B7A40000}"/>
    <cellStyle name="Normal 5 2 6 2 3 2 11" xfId="24266" xr:uid="{00000000-0005-0000-0000-0000B8A40000}"/>
    <cellStyle name="Normal 5 2 6 2 3 2 11 2" xfId="41212" xr:uid="{00000000-0005-0000-0000-0000B9A40000}"/>
    <cellStyle name="Normal 5 2 6 2 3 2 12" xfId="24267" xr:uid="{00000000-0005-0000-0000-0000BAA40000}"/>
    <cellStyle name="Normal 5 2 6 2 3 2 12 2" xfId="35607" xr:uid="{00000000-0005-0000-0000-0000BBA40000}"/>
    <cellStyle name="Normal 5 2 6 2 3 2 13" xfId="27803" xr:uid="{00000000-0005-0000-0000-0000BCA40000}"/>
    <cellStyle name="Normal 5 2 6 2 3 2 2" xfId="24268" xr:uid="{00000000-0005-0000-0000-0000BDA40000}"/>
    <cellStyle name="Normal 5 2 6 2 3 2 2 2" xfId="24269" xr:uid="{00000000-0005-0000-0000-0000BEA40000}"/>
    <cellStyle name="Normal 5 2 6 2 3 2 2 2 2" xfId="24270" xr:uid="{00000000-0005-0000-0000-0000BFA40000}"/>
    <cellStyle name="Normal 5 2 6 2 3 2 2 2 2 2" xfId="43532" xr:uid="{00000000-0005-0000-0000-0000C0A40000}"/>
    <cellStyle name="Normal 5 2 6 2 3 2 2 2 3" xfId="24271" xr:uid="{00000000-0005-0000-0000-0000C1A40000}"/>
    <cellStyle name="Normal 5 2 6 2 3 2 2 2 3 2" xfId="38415" xr:uid="{00000000-0005-0000-0000-0000C2A40000}"/>
    <cellStyle name="Normal 5 2 6 2 3 2 2 2 4" xfId="30112" xr:uid="{00000000-0005-0000-0000-0000C3A40000}"/>
    <cellStyle name="Normal 5 2 6 2 3 2 2 3" xfId="24272" xr:uid="{00000000-0005-0000-0000-0000C4A40000}"/>
    <cellStyle name="Normal 5 2 6 2 3 2 2 3 2" xfId="24273" xr:uid="{00000000-0005-0000-0000-0000C5A40000}"/>
    <cellStyle name="Normal 5 2 6 2 3 2 2 3 2 2" xfId="45262" xr:uid="{00000000-0005-0000-0000-0000C6A40000}"/>
    <cellStyle name="Normal 5 2 6 2 3 2 2 3 3" xfId="24274" xr:uid="{00000000-0005-0000-0000-0000C7A40000}"/>
    <cellStyle name="Normal 5 2 6 2 3 2 2 3 3 2" xfId="40146" xr:uid="{00000000-0005-0000-0000-0000C8A40000}"/>
    <cellStyle name="Normal 5 2 6 2 3 2 2 3 4" xfId="31842" xr:uid="{00000000-0005-0000-0000-0000C9A40000}"/>
    <cellStyle name="Normal 5 2 6 2 3 2 2 4" xfId="24275" xr:uid="{00000000-0005-0000-0000-0000CAA40000}"/>
    <cellStyle name="Normal 5 2 6 2 3 2 2 4 2" xfId="24276" xr:uid="{00000000-0005-0000-0000-0000CBA40000}"/>
    <cellStyle name="Normal 5 2 6 2 3 2 2 4 2 2" xfId="47540" xr:uid="{00000000-0005-0000-0000-0000CCA40000}"/>
    <cellStyle name="Normal 5 2 6 2 3 2 2 4 3" xfId="34127" xr:uid="{00000000-0005-0000-0000-0000CDA40000}"/>
    <cellStyle name="Normal 5 2 6 2 3 2 2 5" xfId="24277" xr:uid="{00000000-0005-0000-0000-0000CEA40000}"/>
    <cellStyle name="Normal 5 2 6 2 3 2 2 5 2" xfId="41747" xr:uid="{00000000-0005-0000-0000-0000CFA40000}"/>
    <cellStyle name="Normal 5 2 6 2 3 2 2 6" xfId="24278" xr:uid="{00000000-0005-0000-0000-0000D0A40000}"/>
    <cellStyle name="Normal 5 2 6 2 3 2 2 6 2" xfId="36630" xr:uid="{00000000-0005-0000-0000-0000D1A40000}"/>
    <cellStyle name="Normal 5 2 6 2 3 2 2 7" xfId="28322" xr:uid="{00000000-0005-0000-0000-0000D2A40000}"/>
    <cellStyle name="Normal 5 2 6 2 3 2 3" xfId="24279" xr:uid="{00000000-0005-0000-0000-0000D3A40000}"/>
    <cellStyle name="Normal 5 2 6 2 3 2 3 2" xfId="24280" xr:uid="{00000000-0005-0000-0000-0000D4A40000}"/>
    <cellStyle name="Normal 5 2 6 2 3 2 3 2 2" xfId="24281" xr:uid="{00000000-0005-0000-0000-0000D5A40000}"/>
    <cellStyle name="Normal 5 2 6 2 3 2 3 2 2 2" xfId="43533" xr:uid="{00000000-0005-0000-0000-0000D6A40000}"/>
    <cellStyle name="Normal 5 2 6 2 3 2 3 2 3" xfId="24282" xr:uid="{00000000-0005-0000-0000-0000D7A40000}"/>
    <cellStyle name="Normal 5 2 6 2 3 2 3 2 3 2" xfId="38416" xr:uid="{00000000-0005-0000-0000-0000D8A40000}"/>
    <cellStyle name="Normal 5 2 6 2 3 2 3 2 4" xfId="30113" xr:uid="{00000000-0005-0000-0000-0000D9A40000}"/>
    <cellStyle name="Normal 5 2 6 2 3 2 3 3" xfId="24283" xr:uid="{00000000-0005-0000-0000-0000DAA40000}"/>
    <cellStyle name="Normal 5 2 6 2 3 2 3 3 2" xfId="42174" xr:uid="{00000000-0005-0000-0000-0000DBA40000}"/>
    <cellStyle name="Normal 5 2 6 2 3 2 3 4" xfId="24284" xr:uid="{00000000-0005-0000-0000-0000DCA40000}"/>
    <cellStyle name="Normal 5 2 6 2 3 2 3 4 2" xfId="37057" xr:uid="{00000000-0005-0000-0000-0000DDA40000}"/>
    <cellStyle name="Normal 5 2 6 2 3 2 3 5" xfId="28754" xr:uid="{00000000-0005-0000-0000-0000DEA40000}"/>
    <cellStyle name="Normal 5 2 6 2 3 2 4" xfId="24285" xr:uid="{00000000-0005-0000-0000-0000DFA40000}"/>
    <cellStyle name="Normal 5 2 6 2 3 2 4 2" xfId="24286" xr:uid="{00000000-0005-0000-0000-0000E0A40000}"/>
    <cellStyle name="Normal 5 2 6 2 3 2 4 2 2" xfId="43531" xr:uid="{00000000-0005-0000-0000-0000E1A40000}"/>
    <cellStyle name="Normal 5 2 6 2 3 2 4 3" xfId="24287" xr:uid="{00000000-0005-0000-0000-0000E2A40000}"/>
    <cellStyle name="Normal 5 2 6 2 3 2 4 3 2" xfId="38414" xr:uid="{00000000-0005-0000-0000-0000E3A40000}"/>
    <cellStyle name="Normal 5 2 6 2 3 2 4 4" xfId="30111" xr:uid="{00000000-0005-0000-0000-0000E4A40000}"/>
    <cellStyle name="Normal 5 2 6 2 3 2 5" xfId="24288" xr:uid="{00000000-0005-0000-0000-0000E5A40000}"/>
    <cellStyle name="Normal 5 2 6 2 3 2 5 2" xfId="24289" xr:uid="{00000000-0005-0000-0000-0000E6A40000}"/>
    <cellStyle name="Normal 5 2 6 2 3 2 5 2 2" xfId="44198" xr:uid="{00000000-0005-0000-0000-0000E7A40000}"/>
    <cellStyle name="Normal 5 2 6 2 3 2 5 3" xfId="24290" xr:uid="{00000000-0005-0000-0000-0000E8A40000}"/>
    <cellStyle name="Normal 5 2 6 2 3 2 5 3 2" xfId="39082" xr:uid="{00000000-0005-0000-0000-0000E9A40000}"/>
    <cellStyle name="Normal 5 2 6 2 3 2 5 4" xfId="30778" xr:uid="{00000000-0005-0000-0000-0000EAA40000}"/>
    <cellStyle name="Normal 5 2 6 2 3 2 6" xfId="24291" xr:uid="{00000000-0005-0000-0000-0000EBA40000}"/>
    <cellStyle name="Normal 5 2 6 2 3 2 6 2" xfId="24292" xr:uid="{00000000-0005-0000-0000-0000ECA40000}"/>
    <cellStyle name="Normal 5 2 6 2 3 2 6 2 2" xfId="44727" xr:uid="{00000000-0005-0000-0000-0000EDA40000}"/>
    <cellStyle name="Normal 5 2 6 2 3 2 6 3" xfId="24293" xr:uid="{00000000-0005-0000-0000-0000EEA40000}"/>
    <cellStyle name="Normal 5 2 6 2 3 2 6 3 2" xfId="39611" xr:uid="{00000000-0005-0000-0000-0000EFA40000}"/>
    <cellStyle name="Normal 5 2 6 2 3 2 6 4" xfId="31307" xr:uid="{00000000-0005-0000-0000-0000F0A40000}"/>
    <cellStyle name="Normal 5 2 6 2 3 2 7" xfId="24294" xr:uid="{00000000-0005-0000-0000-0000F1A40000}"/>
    <cellStyle name="Normal 5 2 6 2 3 2 7 2" xfId="24295" xr:uid="{00000000-0005-0000-0000-0000F2A40000}"/>
    <cellStyle name="Normal 5 2 6 2 3 2 7 2 2" xfId="45822" xr:uid="{00000000-0005-0000-0000-0000F3A40000}"/>
    <cellStyle name="Normal 5 2 6 2 3 2 7 3" xfId="24296" xr:uid="{00000000-0005-0000-0000-0000F4A40000}"/>
    <cellStyle name="Normal 5 2 6 2 3 2 7 3 2" xfId="40706" xr:uid="{00000000-0005-0000-0000-0000F5A40000}"/>
    <cellStyle name="Normal 5 2 6 2 3 2 7 4" xfId="32404" xr:uid="{00000000-0005-0000-0000-0000F6A40000}"/>
    <cellStyle name="Normal 5 2 6 2 3 2 8" xfId="24297" xr:uid="{00000000-0005-0000-0000-0000F7A40000}"/>
    <cellStyle name="Normal 5 2 6 2 3 2 8 2" xfId="24298" xr:uid="{00000000-0005-0000-0000-0000F8A40000}"/>
    <cellStyle name="Normal 5 2 6 2 3 2 8 2 2" xfId="46438" xr:uid="{00000000-0005-0000-0000-0000F9A40000}"/>
    <cellStyle name="Normal 5 2 6 2 3 2 8 3" xfId="24299" xr:uid="{00000000-0005-0000-0000-0000FAA40000}"/>
    <cellStyle name="Normal 5 2 6 2 3 2 8 3 2" xfId="36095" xr:uid="{00000000-0005-0000-0000-0000FBA40000}"/>
    <cellStyle name="Normal 5 2 6 2 3 2 8 4" xfId="33020" xr:uid="{00000000-0005-0000-0000-0000FCA40000}"/>
    <cellStyle name="Normal 5 2 6 2 3 2 9" xfId="24300" xr:uid="{00000000-0005-0000-0000-0000FDA40000}"/>
    <cellStyle name="Normal 5 2 6 2 3 2 9 2" xfId="24301" xr:uid="{00000000-0005-0000-0000-0000FEA40000}"/>
    <cellStyle name="Normal 5 2 6 2 3 2 9 2 2" xfId="46971" xr:uid="{00000000-0005-0000-0000-0000FFA40000}"/>
    <cellStyle name="Normal 5 2 6 2 3 2 9 3" xfId="33553" xr:uid="{00000000-0005-0000-0000-000000A50000}"/>
    <cellStyle name="Normal 5 2 6 2 3 3" xfId="24302" xr:uid="{00000000-0005-0000-0000-000001A50000}"/>
    <cellStyle name="Normal 5 2 6 2 3 3 2" xfId="24303" xr:uid="{00000000-0005-0000-0000-000002A50000}"/>
    <cellStyle name="Normal 5 2 6 2 3 3 2 2" xfId="24304" xr:uid="{00000000-0005-0000-0000-000003A50000}"/>
    <cellStyle name="Normal 5 2 6 2 3 3 2 2 2" xfId="43534" xr:uid="{00000000-0005-0000-0000-000004A50000}"/>
    <cellStyle name="Normal 5 2 6 2 3 3 2 3" xfId="24305" xr:uid="{00000000-0005-0000-0000-000005A50000}"/>
    <cellStyle name="Normal 5 2 6 2 3 3 2 3 2" xfId="38417" xr:uid="{00000000-0005-0000-0000-000006A50000}"/>
    <cellStyle name="Normal 5 2 6 2 3 3 2 4" xfId="30114" xr:uid="{00000000-0005-0000-0000-000007A50000}"/>
    <cellStyle name="Normal 5 2 6 2 3 3 3" xfId="24306" xr:uid="{00000000-0005-0000-0000-000008A50000}"/>
    <cellStyle name="Normal 5 2 6 2 3 3 3 2" xfId="24307" xr:uid="{00000000-0005-0000-0000-000009A50000}"/>
    <cellStyle name="Normal 5 2 6 2 3 3 3 2 2" xfId="45261" xr:uid="{00000000-0005-0000-0000-00000AA50000}"/>
    <cellStyle name="Normal 5 2 6 2 3 3 3 3" xfId="24308" xr:uid="{00000000-0005-0000-0000-00000BA50000}"/>
    <cellStyle name="Normal 5 2 6 2 3 3 3 3 2" xfId="40145" xr:uid="{00000000-0005-0000-0000-00000CA50000}"/>
    <cellStyle name="Normal 5 2 6 2 3 3 3 4" xfId="31841" xr:uid="{00000000-0005-0000-0000-00000DA50000}"/>
    <cellStyle name="Normal 5 2 6 2 3 3 4" xfId="24309" xr:uid="{00000000-0005-0000-0000-00000EA50000}"/>
    <cellStyle name="Normal 5 2 6 2 3 3 4 2" xfId="24310" xr:uid="{00000000-0005-0000-0000-00000FA50000}"/>
    <cellStyle name="Normal 5 2 6 2 3 3 4 2 2" xfId="47182" xr:uid="{00000000-0005-0000-0000-000010A50000}"/>
    <cellStyle name="Normal 5 2 6 2 3 3 4 3" xfId="33766" xr:uid="{00000000-0005-0000-0000-000011A50000}"/>
    <cellStyle name="Normal 5 2 6 2 3 3 5" xfId="24311" xr:uid="{00000000-0005-0000-0000-000012A50000}"/>
    <cellStyle name="Normal 5 2 6 2 3 3 5 2" xfId="41746" xr:uid="{00000000-0005-0000-0000-000013A50000}"/>
    <cellStyle name="Normal 5 2 6 2 3 3 6" xfId="24312" xr:uid="{00000000-0005-0000-0000-000014A50000}"/>
    <cellStyle name="Normal 5 2 6 2 3 3 6 2" xfId="36629" xr:uid="{00000000-0005-0000-0000-000015A50000}"/>
    <cellStyle name="Normal 5 2 6 2 3 3 7" xfId="28321" xr:uid="{00000000-0005-0000-0000-000016A50000}"/>
    <cellStyle name="Normal 5 2 6 2 3 4" xfId="24313" xr:uid="{00000000-0005-0000-0000-000017A50000}"/>
    <cellStyle name="Normal 5 2 6 2 3 4 2" xfId="24314" xr:uid="{00000000-0005-0000-0000-000018A50000}"/>
    <cellStyle name="Normal 5 2 6 2 3 4 2 2" xfId="24315" xr:uid="{00000000-0005-0000-0000-000019A50000}"/>
    <cellStyle name="Normal 5 2 6 2 3 4 2 2 2" xfId="43535" xr:uid="{00000000-0005-0000-0000-00001AA50000}"/>
    <cellStyle name="Normal 5 2 6 2 3 4 2 3" xfId="24316" xr:uid="{00000000-0005-0000-0000-00001BA50000}"/>
    <cellStyle name="Normal 5 2 6 2 3 4 2 3 2" xfId="38418" xr:uid="{00000000-0005-0000-0000-00001CA50000}"/>
    <cellStyle name="Normal 5 2 6 2 3 4 2 4" xfId="30115" xr:uid="{00000000-0005-0000-0000-00001DA50000}"/>
    <cellStyle name="Normal 5 2 6 2 3 4 3" xfId="24317" xr:uid="{00000000-0005-0000-0000-00001EA50000}"/>
    <cellStyle name="Normal 5 2 6 2 3 4 3 2" xfId="41958" xr:uid="{00000000-0005-0000-0000-00001FA50000}"/>
    <cellStyle name="Normal 5 2 6 2 3 4 4" xfId="24318" xr:uid="{00000000-0005-0000-0000-000020A50000}"/>
    <cellStyle name="Normal 5 2 6 2 3 4 4 2" xfId="36841" xr:uid="{00000000-0005-0000-0000-000021A50000}"/>
    <cellStyle name="Normal 5 2 6 2 3 4 5" xfId="28533" xr:uid="{00000000-0005-0000-0000-000022A50000}"/>
    <cellStyle name="Normal 5 2 6 2 3 5" xfId="24319" xr:uid="{00000000-0005-0000-0000-000023A50000}"/>
    <cellStyle name="Normal 5 2 6 2 3 5 2" xfId="24320" xr:uid="{00000000-0005-0000-0000-000024A50000}"/>
    <cellStyle name="Normal 5 2 6 2 3 5 2 2" xfId="43530" xr:uid="{00000000-0005-0000-0000-000025A50000}"/>
    <cellStyle name="Normal 5 2 6 2 3 5 3" xfId="24321" xr:uid="{00000000-0005-0000-0000-000026A50000}"/>
    <cellStyle name="Normal 5 2 6 2 3 5 3 2" xfId="38413" xr:uid="{00000000-0005-0000-0000-000027A50000}"/>
    <cellStyle name="Normal 5 2 6 2 3 5 4" xfId="30110" xr:uid="{00000000-0005-0000-0000-000028A50000}"/>
    <cellStyle name="Normal 5 2 6 2 3 6" xfId="24322" xr:uid="{00000000-0005-0000-0000-000029A50000}"/>
    <cellStyle name="Normal 5 2 6 2 3 6 2" xfId="24323" xr:uid="{00000000-0005-0000-0000-00002AA50000}"/>
    <cellStyle name="Normal 5 2 6 2 3 6 2 2" xfId="44197" xr:uid="{00000000-0005-0000-0000-00002BA50000}"/>
    <cellStyle name="Normal 5 2 6 2 3 6 3" xfId="24324" xr:uid="{00000000-0005-0000-0000-00002CA50000}"/>
    <cellStyle name="Normal 5 2 6 2 3 6 3 2" xfId="39081" xr:uid="{00000000-0005-0000-0000-00002DA50000}"/>
    <cellStyle name="Normal 5 2 6 2 3 6 4" xfId="30777" xr:uid="{00000000-0005-0000-0000-00002EA50000}"/>
    <cellStyle name="Normal 5 2 6 2 3 7" xfId="24325" xr:uid="{00000000-0005-0000-0000-00002FA50000}"/>
    <cellStyle name="Normal 5 2 6 2 3 7 2" xfId="24326" xr:uid="{00000000-0005-0000-0000-000030A50000}"/>
    <cellStyle name="Normal 5 2 6 2 3 7 2 2" xfId="44411" xr:uid="{00000000-0005-0000-0000-000031A50000}"/>
    <cellStyle name="Normal 5 2 6 2 3 7 3" xfId="24327" xr:uid="{00000000-0005-0000-0000-000032A50000}"/>
    <cellStyle name="Normal 5 2 6 2 3 7 3 2" xfId="39295" xr:uid="{00000000-0005-0000-0000-000033A50000}"/>
    <cellStyle name="Normal 5 2 6 2 3 7 4" xfId="30991" xr:uid="{00000000-0005-0000-0000-000034A50000}"/>
    <cellStyle name="Normal 5 2 6 2 3 8" xfId="24328" xr:uid="{00000000-0005-0000-0000-000035A50000}"/>
    <cellStyle name="Normal 5 2 6 2 3 8 2" xfId="24329" xr:uid="{00000000-0005-0000-0000-000036A50000}"/>
    <cellStyle name="Normal 5 2 6 2 3 8 2 2" xfId="45587" xr:uid="{00000000-0005-0000-0000-000037A50000}"/>
    <cellStyle name="Normal 5 2 6 2 3 8 3" xfId="24330" xr:uid="{00000000-0005-0000-0000-000038A50000}"/>
    <cellStyle name="Normal 5 2 6 2 3 8 3 2" xfId="40471" xr:uid="{00000000-0005-0000-0000-000039A50000}"/>
    <cellStyle name="Normal 5 2 6 2 3 8 4" xfId="32167" xr:uid="{00000000-0005-0000-0000-00003AA50000}"/>
    <cellStyle name="Normal 5 2 6 2 3 9" xfId="24331" xr:uid="{00000000-0005-0000-0000-00003BA50000}"/>
    <cellStyle name="Normal 5 2 6 2 3 9 2" xfId="24332" xr:uid="{00000000-0005-0000-0000-00003CA50000}"/>
    <cellStyle name="Normal 5 2 6 2 3 9 2 2" xfId="46052" xr:uid="{00000000-0005-0000-0000-00003DA50000}"/>
    <cellStyle name="Normal 5 2 6 2 3 9 3" xfId="24333" xr:uid="{00000000-0005-0000-0000-00003EA50000}"/>
    <cellStyle name="Normal 5 2 6 2 3 9 3 2" xfId="35777" xr:uid="{00000000-0005-0000-0000-00003FA50000}"/>
    <cellStyle name="Normal 5 2 6 2 3 9 4" xfId="32634" xr:uid="{00000000-0005-0000-0000-000040A50000}"/>
    <cellStyle name="Normal 5 2 6 2 4" xfId="24334" xr:uid="{00000000-0005-0000-0000-000041A50000}"/>
    <cellStyle name="Normal 5 2 6 2 4 10" xfId="24335" xr:uid="{00000000-0005-0000-0000-000042A50000}"/>
    <cellStyle name="Normal 5 2 6 2 4 10 2" xfId="24336" xr:uid="{00000000-0005-0000-0000-000043A50000}"/>
    <cellStyle name="Normal 5 2 6 2 4 10 2 2" xfId="48074" xr:uid="{00000000-0005-0000-0000-000044A50000}"/>
    <cellStyle name="Normal 5 2 6 2 4 10 3" xfId="34667" xr:uid="{00000000-0005-0000-0000-000045A50000}"/>
    <cellStyle name="Normal 5 2 6 2 4 11" xfId="24337" xr:uid="{00000000-0005-0000-0000-000046A50000}"/>
    <cellStyle name="Normal 5 2 6 2 4 11 2" xfId="41136" xr:uid="{00000000-0005-0000-0000-000047A50000}"/>
    <cellStyle name="Normal 5 2 6 2 4 12" xfId="24338" xr:uid="{00000000-0005-0000-0000-000048A50000}"/>
    <cellStyle name="Normal 5 2 6 2 4 12 2" xfId="35259" xr:uid="{00000000-0005-0000-0000-000049A50000}"/>
    <cellStyle name="Normal 5 2 6 2 4 13" xfId="27728" xr:uid="{00000000-0005-0000-0000-00004AA50000}"/>
    <cellStyle name="Normal 5 2 6 2 4 2" xfId="24339" xr:uid="{00000000-0005-0000-0000-00004BA50000}"/>
    <cellStyle name="Normal 5 2 6 2 4 2 2" xfId="24340" xr:uid="{00000000-0005-0000-0000-00004CA50000}"/>
    <cellStyle name="Normal 5 2 6 2 4 2 2 2" xfId="24341" xr:uid="{00000000-0005-0000-0000-00004DA50000}"/>
    <cellStyle name="Normal 5 2 6 2 4 2 2 2 2" xfId="43537" xr:uid="{00000000-0005-0000-0000-00004EA50000}"/>
    <cellStyle name="Normal 5 2 6 2 4 2 2 3" xfId="24342" xr:uid="{00000000-0005-0000-0000-00004FA50000}"/>
    <cellStyle name="Normal 5 2 6 2 4 2 2 3 2" xfId="38420" xr:uid="{00000000-0005-0000-0000-000050A50000}"/>
    <cellStyle name="Normal 5 2 6 2 4 2 2 4" xfId="30117" xr:uid="{00000000-0005-0000-0000-000051A50000}"/>
    <cellStyle name="Normal 5 2 6 2 4 2 3" xfId="24343" xr:uid="{00000000-0005-0000-0000-000052A50000}"/>
    <cellStyle name="Normal 5 2 6 2 4 2 3 2" xfId="24344" xr:uid="{00000000-0005-0000-0000-000053A50000}"/>
    <cellStyle name="Normal 5 2 6 2 4 2 3 2 2" xfId="45263" xr:uid="{00000000-0005-0000-0000-000054A50000}"/>
    <cellStyle name="Normal 5 2 6 2 4 2 3 3" xfId="24345" xr:uid="{00000000-0005-0000-0000-000055A50000}"/>
    <cellStyle name="Normal 5 2 6 2 4 2 3 3 2" xfId="40147" xr:uid="{00000000-0005-0000-0000-000056A50000}"/>
    <cellStyle name="Normal 5 2 6 2 4 2 3 4" xfId="31843" xr:uid="{00000000-0005-0000-0000-000057A50000}"/>
    <cellStyle name="Normal 5 2 6 2 4 2 4" xfId="24346" xr:uid="{00000000-0005-0000-0000-000058A50000}"/>
    <cellStyle name="Normal 5 2 6 2 4 2 4 2" xfId="24347" xr:uid="{00000000-0005-0000-0000-000059A50000}"/>
    <cellStyle name="Normal 5 2 6 2 4 2 4 2 2" xfId="47538" xr:uid="{00000000-0005-0000-0000-00005AA50000}"/>
    <cellStyle name="Normal 5 2 6 2 4 2 4 3" xfId="34125" xr:uid="{00000000-0005-0000-0000-00005BA50000}"/>
    <cellStyle name="Normal 5 2 6 2 4 2 5" xfId="24348" xr:uid="{00000000-0005-0000-0000-00005CA50000}"/>
    <cellStyle name="Normal 5 2 6 2 4 2 5 2" xfId="41748" xr:uid="{00000000-0005-0000-0000-00005DA50000}"/>
    <cellStyle name="Normal 5 2 6 2 4 2 6" xfId="24349" xr:uid="{00000000-0005-0000-0000-00005EA50000}"/>
    <cellStyle name="Normal 5 2 6 2 4 2 6 2" xfId="36631" xr:uid="{00000000-0005-0000-0000-00005FA50000}"/>
    <cellStyle name="Normal 5 2 6 2 4 2 7" xfId="28323" xr:uid="{00000000-0005-0000-0000-000060A50000}"/>
    <cellStyle name="Normal 5 2 6 2 4 3" xfId="24350" xr:uid="{00000000-0005-0000-0000-000061A50000}"/>
    <cellStyle name="Normal 5 2 6 2 4 3 2" xfId="24351" xr:uid="{00000000-0005-0000-0000-000062A50000}"/>
    <cellStyle name="Normal 5 2 6 2 4 3 2 2" xfId="24352" xr:uid="{00000000-0005-0000-0000-000063A50000}"/>
    <cellStyle name="Normal 5 2 6 2 4 3 2 2 2" xfId="43538" xr:uid="{00000000-0005-0000-0000-000064A50000}"/>
    <cellStyle name="Normal 5 2 6 2 4 3 2 3" xfId="24353" xr:uid="{00000000-0005-0000-0000-000065A50000}"/>
    <cellStyle name="Normal 5 2 6 2 4 3 2 3 2" xfId="38421" xr:uid="{00000000-0005-0000-0000-000066A50000}"/>
    <cellStyle name="Normal 5 2 6 2 4 3 2 4" xfId="30118" xr:uid="{00000000-0005-0000-0000-000067A50000}"/>
    <cellStyle name="Normal 5 2 6 2 4 3 3" xfId="24354" xr:uid="{00000000-0005-0000-0000-000068A50000}"/>
    <cellStyle name="Normal 5 2 6 2 4 3 3 2" xfId="42098" xr:uid="{00000000-0005-0000-0000-000069A50000}"/>
    <cellStyle name="Normal 5 2 6 2 4 3 4" xfId="24355" xr:uid="{00000000-0005-0000-0000-00006AA50000}"/>
    <cellStyle name="Normal 5 2 6 2 4 3 4 2" xfId="36981" xr:uid="{00000000-0005-0000-0000-00006BA50000}"/>
    <cellStyle name="Normal 5 2 6 2 4 3 5" xfId="28678" xr:uid="{00000000-0005-0000-0000-00006CA50000}"/>
    <cellStyle name="Normal 5 2 6 2 4 4" xfId="24356" xr:uid="{00000000-0005-0000-0000-00006DA50000}"/>
    <cellStyle name="Normal 5 2 6 2 4 4 2" xfId="24357" xr:uid="{00000000-0005-0000-0000-00006EA50000}"/>
    <cellStyle name="Normal 5 2 6 2 4 4 2 2" xfId="43536" xr:uid="{00000000-0005-0000-0000-00006FA50000}"/>
    <cellStyle name="Normal 5 2 6 2 4 4 3" xfId="24358" xr:uid="{00000000-0005-0000-0000-000070A50000}"/>
    <cellStyle name="Normal 5 2 6 2 4 4 3 2" xfId="38419" xr:uid="{00000000-0005-0000-0000-000071A50000}"/>
    <cellStyle name="Normal 5 2 6 2 4 4 4" xfId="30116" xr:uid="{00000000-0005-0000-0000-000072A50000}"/>
    <cellStyle name="Normal 5 2 6 2 4 5" xfId="24359" xr:uid="{00000000-0005-0000-0000-000073A50000}"/>
    <cellStyle name="Normal 5 2 6 2 4 5 2" xfId="24360" xr:uid="{00000000-0005-0000-0000-000074A50000}"/>
    <cellStyle name="Normal 5 2 6 2 4 5 2 2" xfId="44199" xr:uid="{00000000-0005-0000-0000-000075A50000}"/>
    <cellStyle name="Normal 5 2 6 2 4 5 3" xfId="24361" xr:uid="{00000000-0005-0000-0000-000076A50000}"/>
    <cellStyle name="Normal 5 2 6 2 4 5 3 2" xfId="39083" xr:uid="{00000000-0005-0000-0000-000077A50000}"/>
    <cellStyle name="Normal 5 2 6 2 4 5 4" xfId="30779" xr:uid="{00000000-0005-0000-0000-000078A50000}"/>
    <cellStyle name="Normal 5 2 6 2 4 6" xfId="24362" xr:uid="{00000000-0005-0000-0000-000079A50000}"/>
    <cellStyle name="Normal 5 2 6 2 4 6 2" xfId="24363" xr:uid="{00000000-0005-0000-0000-00007AA50000}"/>
    <cellStyle name="Normal 5 2 6 2 4 6 2 2" xfId="44651" xr:uid="{00000000-0005-0000-0000-00007BA50000}"/>
    <cellStyle name="Normal 5 2 6 2 4 6 3" xfId="24364" xr:uid="{00000000-0005-0000-0000-00007CA50000}"/>
    <cellStyle name="Normal 5 2 6 2 4 6 3 2" xfId="39535" xr:uid="{00000000-0005-0000-0000-00007DA50000}"/>
    <cellStyle name="Normal 5 2 6 2 4 6 4" xfId="31231" xr:uid="{00000000-0005-0000-0000-00007EA50000}"/>
    <cellStyle name="Normal 5 2 6 2 4 7" xfId="24365" xr:uid="{00000000-0005-0000-0000-00007FA50000}"/>
    <cellStyle name="Normal 5 2 6 2 4 7 2" xfId="24366" xr:uid="{00000000-0005-0000-0000-000080A50000}"/>
    <cellStyle name="Normal 5 2 6 2 4 7 2 2" xfId="45823" xr:uid="{00000000-0005-0000-0000-000081A50000}"/>
    <cellStyle name="Normal 5 2 6 2 4 7 3" xfId="24367" xr:uid="{00000000-0005-0000-0000-000082A50000}"/>
    <cellStyle name="Normal 5 2 6 2 4 7 3 2" xfId="40707" xr:uid="{00000000-0005-0000-0000-000083A50000}"/>
    <cellStyle name="Normal 5 2 6 2 4 7 4" xfId="32405" xr:uid="{00000000-0005-0000-0000-000084A50000}"/>
    <cellStyle name="Normal 5 2 6 2 4 8" xfId="24368" xr:uid="{00000000-0005-0000-0000-000085A50000}"/>
    <cellStyle name="Normal 5 2 6 2 4 8 2" xfId="24369" xr:uid="{00000000-0005-0000-0000-000086A50000}"/>
    <cellStyle name="Normal 5 2 6 2 4 8 2 2" xfId="46362" xr:uid="{00000000-0005-0000-0000-000087A50000}"/>
    <cellStyle name="Normal 5 2 6 2 4 8 3" xfId="24370" xr:uid="{00000000-0005-0000-0000-000088A50000}"/>
    <cellStyle name="Normal 5 2 6 2 4 8 3 2" xfId="36019" xr:uid="{00000000-0005-0000-0000-000089A50000}"/>
    <cellStyle name="Normal 5 2 6 2 4 8 4" xfId="32944" xr:uid="{00000000-0005-0000-0000-00008AA50000}"/>
    <cellStyle name="Normal 5 2 6 2 4 9" xfId="24371" xr:uid="{00000000-0005-0000-0000-00008BA50000}"/>
    <cellStyle name="Normal 5 2 6 2 4 9 2" xfId="24372" xr:uid="{00000000-0005-0000-0000-00008CA50000}"/>
    <cellStyle name="Normal 5 2 6 2 4 9 2 2" xfId="46972" xr:uid="{00000000-0005-0000-0000-00008DA50000}"/>
    <cellStyle name="Normal 5 2 6 2 4 9 3" xfId="33554" xr:uid="{00000000-0005-0000-0000-00008EA50000}"/>
    <cellStyle name="Normal 5 2 6 2 5" xfId="24373" xr:uid="{00000000-0005-0000-0000-00008FA50000}"/>
    <cellStyle name="Normal 5 2 6 2 5 2" xfId="24374" xr:uid="{00000000-0005-0000-0000-000090A50000}"/>
    <cellStyle name="Normal 5 2 6 2 5 2 2" xfId="24375" xr:uid="{00000000-0005-0000-0000-000091A50000}"/>
    <cellStyle name="Normal 5 2 6 2 5 2 2 2" xfId="43539" xr:uid="{00000000-0005-0000-0000-000092A50000}"/>
    <cellStyle name="Normal 5 2 6 2 5 2 3" xfId="24376" xr:uid="{00000000-0005-0000-0000-000093A50000}"/>
    <cellStyle name="Normal 5 2 6 2 5 2 3 2" xfId="38422" xr:uid="{00000000-0005-0000-0000-000094A50000}"/>
    <cellStyle name="Normal 5 2 6 2 5 2 4" xfId="30119" xr:uid="{00000000-0005-0000-0000-000095A50000}"/>
    <cellStyle name="Normal 5 2 6 2 5 3" xfId="24377" xr:uid="{00000000-0005-0000-0000-000096A50000}"/>
    <cellStyle name="Normal 5 2 6 2 5 3 2" xfId="24378" xr:uid="{00000000-0005-0000-0000-000097A50000}"/>
    <cellStyle name="Normal 5 2 6 2 5 3 2 2" xfId="45258" xr:uid="{00000000-0005-0000-0000-000098A50000}"/>
    <cellStyle name="Normal 5 2 6 2 5 3 3" xfId="24379" xr:uid="{00000000-0005-0000-0000-000099A50000}"/>
    <cellStyle name="Normal 5 2 6 2 5 3 3 2" xfId="40142" xr:uid="{00000000-0005-0000-0000-00009AA50000}"/>
    <cellStyle name="Normal 5 2 6 2 5 3 4" xfId="31838" xr:uid="{00000000-0005-0000-0000-00009BA50000}"/>
    <cellStyle name="Normal 5 2 6 2 5 4" xfId="24380" xr:uid="{00000000-0005-0000-0000-00009CA50000}"/>
    <cellStyle name="Normal 5 2 6 2 5 4 2" xfId="24381" xr:uid="{00000000-0005-0000-0000-00009DA50000}"/>
    <cellStyle name="Normal 5 2 6 2 5 4 2 2" xfId="47106" xr:uid="{00000000-0005-0000-0000-00009EA50000}"/>
    <cellStyle name="Normal 5 2 6 2 5 4 3" xfId="24382" xr:uid="{00000000-0005-0000-0000-00009FA50000}"/>
    <cellStyle name="Normal 5 2 6 2 5 4 3 2" xfId="36626" xr:uid="{00000000-0005-0000-0000-0000A0A50000}"/>
    <cellStyle name="Normal 5 2 6 2 5 4 4" xfId="33690" xr:uid="{00000000-0005-0000-0000-0000A1A50000}"/>
    <cellStyle name="Normal 5 2 6 2 5 5" xfId="24383" xr:uid="{00000000-0005-0000-0000-0000A2A50000}"/>
    <cellStyle name="Normal 5 2 6 2 5 5 2" xfId="41743" xr:uid="{00000000-0005-0000-0000-0000A3A50000}"/>
    <cellStyle name="Normal 5 2 6 2 5 6" xfId="24384" xr:uid="{00000000-0005-0000-0000-0000A4A50000}"/>
    <cellStyle name="Normal 5 2 6 2 5 6 2" xfId="35352" xr:uid="{00000000-0005-0000-0000-0000A5A50000}"/>
    <cellStyle name="Normal 5 2 6 2 5 7" xfId="28318" xr:uid="{00000000-0005-0000-0000-0000A6A50000}"/>
    <cellStyle name="Normal 5 2 6 2 6" xfId="24385" xr:uid="{00000000-0005-0000-0000-0000A7A50000}"/>
    <cellStyle name="Normal 5 2 6 2 6 2" xfId="24386" xr:uid="{00000000-0005-0000-0000-0000A8A50000}"/>
    <cellStyle name="Normal 5 2 6 2 6 2 2" xfId="24387" xr:uid="{00000000-0005-0000-0000-0000A9A50000}"/>
    <cellStyle name="Normal 5 2 6 2 6 2 2 2" xfId="43540" xr:uid="{00000000-0005-0000-0000-0000AAA50000}"/>
    <cellStyle name="Normal 5 2 6 2 6 2 3" xfId="24388" xr:uid="{00000000-0005-0000-0000-0000ABA50000}"/>
    <cellStyle name="Normal 5 2 6 2 6 2 3 2" xfId="38423" xr:uid="{00000000-0005-0000-0000-0000ACA50000}"/>
    <cellStyle name="Normal 5 2 6 2 6 2 4" xfId="30120" xr:uid="{00000000-0005-0000-0000-0000ADA50000}"/>
    <cellStyle name="Normal 5 2 6 2 6 3" xfId="24389" xr:uid="{00000000-0005-0000-0000-0000AEA50000}"/>
    <cellStyle name="Normal 5 2 6 2 6 3 2" xfId="24390" xr:uid="{00000000-0005-0000-0000-0000AFA50000}"/>
    <cellStyle name="Normal 5 2 6 2 6 3 2 2" xfId="48346" xr:uid="{00000000-0005-0000-0000-0000B0A50000}"/>
    <cellStyle name="Normal 5 2 6 2 6 3 3" xfId="36765" xr:uid="{00000000-0005-0000-0000-0000B1A50000}"/>
    <cellStyle name="Normal 5 2 6 2 6 4" xfId="24391" xr:uid="{00000000-0005-0000-0000-0000B2A50000}"/>
    <cellStyle name="Normal 5 2 6 2 6 4 2" xfId="41882" xr:uid="{00000000-0005-0000-0000-0000B3A50000}"/>
    <cellStyle name="Normal 5 2 6 2 6 5" xfId="24392" xr:uid="{00000000-0005-0000-0000-0000B4A50000}"/>
    <cellStyle name="Normal 5 2 6 2 6 5 2" xfId="35605" xr:uid="{00000000-0005-0000-0000-0000B5A50000}"/>
    <cellStyle name="Normal 5 2 6 2 6 6" xfId="28457" xr:uid="{00000000-0005-0000-0000-0000B6A50000}"/>
    <cellStyle name="Normal 5 2 6 2 7" xfId="24393" xr:uid="{00000000-0005-0000-0000-0000B7A50000}"/>
    <cellStyle name="Normal 5 2 6 2 7 2" xfId="24394" xr:uid="{00000000-0005-0000-0000-0000B8A50000}"/>
    <cellStyle name="Normal 5 2 6 2 7 2 2" xfId="43523" xr:uid="{00000000-0005-0000-0000-0000B9A50000}"/>
    <cellStyle name="Normal 5 2 6 2 7 3" xfId="24395" xr:uid="{00000000-0005-0000-0000-0000BAA50000}"/>
    <cellStyle name="Normal 5 2 6 2 7 3 2" xfId="38406" xr:uid="{00000000-0005-0000-0000-0000BBA50000}"/>
    <cellStyle name="Normal 5 2 6 2 7 4" xfId="30103" xr:uid="{00000000-0005-0000-0000-0000BCA50000}"/>
    <cellStyle name="Normal 5 2 6 2 8" xfId="24396" xr:uid="{00000000-0005-0000-0000-0000BDA50000}"/>
    <cellStyle name="Normal 5 2 6 2 8 2" xfId="24397" xr:uid="{00000000-0005-0000-0000-0000BEA50000}"/>
    <cellStyle name="Normal 5 2 6 2 8 2 2" xfId="44194" xr:uid="{00000000-0005-0000-0000-0000BFA50000}"/>
    <cellStyle name="Normal 5 2 6 2 8 3" xfId="24398" xr:uid="{00000000-0005-0000-0000-0000C0A50000}"/>
    <cellStyle name="Normal 5 2 6 2 8 3 2" xfId="39078" xr:uid="{00000000-0005-0000-0000-0000C1A50000}"/>
    <cellStyle name="Normal 5 2 6 2 8 4" xfId="30774" xr:uid="{00000000-0005-0000-0000-0000C2A50000}"/>
    <cellStyle name="Normal 5 2 6 2 9" xfId="24399" xr:uid="{00000000-0005-0000-0000-0000C3A50000}"/>
    <cellStyle name="Normal 5 2 6 2 9 2" xfId="24400" xr:uid="{00000000-0005-0000-0000-0000C4A50000}"/>
    <cellStyle name="Normal 5 2 6 2 9 2 2" xfId="44335" xr:uid="{00000000-0005-0000-0000-0000C5A50000}"/>
    <cellStyle name="Normal 5 2 6 2 9 3" xfId="24401" xr:uid="{00000000-0005-0000-0000-0000C6A50000}"/>
    <cellStyle name="Normal 5 2 6 2 9 3 2" xfId="39219" xr:uid="{00000000-0005-0000-0000-0000C7A50000}"/>
    <cellStyle name="Normal 5 2 6 2 9 4" xfId="30915" xr:uid="{00000000-0005-0000-0000-0000C8A50000}"/>
    <cellStyle name="Normal 5 2 6 20" xfId="24130" xr:uid="{00000000-0005-0000-0000-0000C9A50000}"/>
    <cellStyle name="Normal 5 2 6 3" xfId="761" xr:uid="{00000000-0005-0000-0000-0000CAA50000}"/>
    <cellStyle name="Normal 5 2 6 3 10" xfId="24403" xr:uid="{00000000-0005-0000-0000-0000CBA50000}"/>
    <cellStyle name="Normal 5 2 6 3 10 2" xfId="24404" xr:uid="{00000000-0005-0000-0000-0000CCA50000}"/>
    <cellStyle name="Normal 5 2 6 3 10 2 2" xfId="46257" xr:uid="{00000000-0005-0000-0000-0000CDA50000}"/>
    <cellStyle name="Normal 5 2 6 3 10 3" xfId="32839" xr:uid="{00000000-0005-0000-0000-0000CEA50000}"/>
    <cellStyle name="Normal 5 2 6 3 11" xfId="24405" xr:uid="{00000000-0005-0000-0000-0000CFA50000}"/>
    <cellStyle name="Normal 5 2 6 3 11 2" xfId="24406" xr:uid="{00000000-0005-0000-0000-0000D0A50000}"/>
    <cellStyle name="Normal 5 2 6 3 11 2 2" xfId="46973" xr:uid="{00000000-0005-0000-0000-0000D1A50000}"/>
    <cellStyle name="Normal 5 2 6 3 11 3" xfId="33555" xr:uid="{00000000-0005-0000-0000-0000D2A50000}"/>
    <cellStyle name="Normal 5 2 6 3 12" xfId="24407" xr:uid="{00000000-0005-0000-0000-0000D3A50000}"/>
    <cellStyle name="Normal 5 2 6 3 12 2" xfId="24408" xr:uid="{00000000-0005-0000-0000-0000D4A50000}"/>
    <cellStyle name="Normal 5 2 6 3 12 2 2" xfId="47769" xr:uid="{00000000-0005-0000-0000-0000D5A50000}"/>
    <cellStyle name="Normal 5 2 6 3 12 3" xfId="34362" xr:uid="{00000000-0005-0000-0000-0000D6A50000}"/>
    <cellStyle name="Normal 5 2 6 3 13" xfId="24409" xr:uid="{00000000-0005-0000-0000-0000D7A50000}"/>
    <cellStyle name="Normal 5 2 6 3 13 2" xfId="24410" xr:uid="{00000000-0005-0000-0000-0000D8A50000}"/>
    <cellStyle name="Normal 5 2 6 3 13 2 2" xfId="48242" xr:uid="{00000000-0005-0000-0000-0000D9A50000}"/>
    <cellStyle name="Normal 5 2 6 3 13 3" xfId="34835" xr:uid="{00000000-0005-0000-0000-0000DAA50000}"/>
    <cellStyle name="Normal 5 2 6 3 14" xfId="24411" xr:uid="{00000000-0005-0000-0000-0000DBA50000}"/>
    <cellStyle name="Normal 5 2 6 3 14 2" xfId="35107" xr:uid="{00000000-0005-0000-0000-0000DCA50000}"/>
    <cellStyle name="Normal 5 2 6 3 15" xfId="24412" xr:uid="{00000000-0005-0000-0000-0000DDA50000}"/>
    <cellStyle name="Normal 5 2 6 3 15 2" xfId="40931" xr:uid="{00000000-0005-0000-0000-0000DEA50000}"/>
    <cellStyle name="Normal 5 2 6 3 16" xfId="27564" xr:uid="{00000000-0005-0000-0000-0000DFA50000}"/>
    <cellStyle name="Normal 5 2 6 3 17" xfId="24402" xr:uid="{00000000-0005-0000-0000-0000E0A50000}"/>
    <cellStyle name="Normal 5 2 6 3 2" xfId="24413" xr:uid="{00000000-0005-0000-0000-0000E1A50000}"/>
    <cellStyle name="Normal 5 2 6 3 2 10" xfId="24414" xr:uid="{00000000-0005-0000-0000-0000E2A50000}"/>
    <cellStyle name="Normal 5 2 6 3 2 10 2" xfId="24415" xr:uid="{00000000-0005-0000-0000-0000E3A50000}"/>
    <cellStyle name="Normal 5 2 6 3 2 10 2 2" xfId="48075" xr:uid="{00000000-0005-0000-0000-0000E4A50000}"/>
    <cellStyle name="Normal 5 2 6 3 2 10 3" xfId="34668" xr:uid="{00000000-0005-0000-0000-0000E5A50000}"/>
    <cellStyle name="Normal 5 2 6 3 2 11" xfId="24416" xr:uid="{00000000-0005-0000-0000-0000E6A50000}"/>
    <cellStyle name="Normal 5 2 6 3 2 11 2" xfId="41247" xr:uid="{00000000-0005-0000-0000-0000E7A50000}"/>
    <cellStyle name="Normal 5 2 6 3 2 12" xfId="24417" xr:uid="{00000000-0005-0000-0000-0000E8A50000}"/>
    <cellStyle name="Normal 5 2 6 3 2 12 2" xfId="35261" xr:uid="{00000000-0005-0000-0000-0000E9A50000}"/>
    <cellStyle name="Normal 5 2 6 3 2 13" xfId="27832" xr:uid="{00000000-0005-0000-0000-0000EAA50000}"/>
    <cellStyle name="Normal 5 2 6 3 2 2" xfId="24418" xr:uid="{00000000-0005-0000-0000-0000EBA50000}"/>
    <cellStyle name="Normal 5 2 6 3 2 2 2" xfId="24419" xr:uid="{00000000-0005-0000-0000-0000ECA50000}"/>
    <cellStyle name="Normal 5 2 6 3 2 2 2 2" xfId="24420" xr:uid="{00000000-0005-0000-0000-0000EDA50000}"/>
    <cellStyle name="Normal 5 2 6 3 2 2 2 2 2" xfId="43543" xr:uid="{00000000-0005-0000-0000-0000EEA50000}"/>
    <cellStyle name="Normal 5 2 6 3 2 2 2 3" xfId="24421" xr:uid="{00000000-0005-0000-0000-0000EFA50000}"/>
    <cellStyle name="Normal 5 2 6 3 2 2 2 3 2" xfId="38426" xr:uid="{00000000-0005-0000-0000-0000F0A50000}"/>
    <cellStyle name="Normal 5 2 6 3 2 2 2 4" xfId="30123" xr:uid="{00000000-0005-0000-0000-0000F1A50000}"/>
    <cellStyle name="Normal 5 2 6 3 2 2 3" xfId="24422" xr:uid="{00000000-0005-0000-0000-0000F2A50000}"/>
    <cellStyle name="Normal 5 2 6 3 2 2 3 2" xfId="24423" xr:uid="{00000000-0005-0000-0000-0000F3A50000}"/>
    <cellStyle name="Normal 5 2 6 3 2 2 3 2 2" xfId="45265" xr:uid="{00000000-0005-0000-0000-0000F4A50000}"/>
    <cellStyle name="Normal 5 2 6 3 2 2 3 3" xfId="24424" xr:uid="{00000000-0005-0000-0000-0000F5A50000}"/>
    <cellStyle name="Normal 5 2 6 3 2 2 3 3 2" xfId="40149" xr:uid="{00000000-0005-0000-0000-0000F6A50000}"/>
    <cellStyle name="Normal 5 2 6 3 2 2 3 4" xfId="31845" xr:uid="{00000000-0005-0000-0000-0000F7A50000}"/>
    <cellStyle name="Normal 5 2 6 3 2 2 4" xfId="24425" xr:uid="{00000000-0005-0000-0000-0000F8A50000}"/>
    <cellStyle name="Normal 5 2 6 3 2 2 4 2" xfId="24426" xr:uid="{00000000-0005-0000-0000-0000F9A50000}"/>
    <cellStyle name="Normal 5 2 6 3 2 2 4 2 2" xfId="47541" xr:uid="{00000000-0005-0000-0000-0000FAA50000}"/>
    <cellStyle name="Normal 5 2 6 3 2 2 4 3" xfId="34128" xr:uid="{00000000-0005-0000-0000-0000FBA50000}"/>
    <cellStyle name="Normal 5 2 6 3 2 2 5" xfId="24427" xr:uid="{00000000-0005-0000-0000-0000FCA50000}"/>
    <cellStyle name="Normal 5 2 6 3 2 2 5 2" xfId="41750" xr:uid="{00000000-0005-0000-0000-0000FDA50000}"/>
    <cellStyle name="Normal 5 2 6 3 2 2 6" xfId="24428" xr:uid="{00000000-0005-0000-0000-0000FEA50000}"/>
    <cellStyle name="Normal 5 2 6 3 2 2 6 2" xfId="36633" xr:uid="{00000000-0005-0000-0000-0000FFA50000}"/>
    <cellStyle name="Normal 5 2 6 3 2 2 7" xfId="28325" xr:uid="{00000000-0005-0000-0000-000000A60000}"/>
    <cellStyle name="Normal 5 2 6 3 2 3" xfId="24429" xr:uid="{00000000-0005-0000-0000-000001A60000}"/>
    <cellStyle name="Normal 5 2 6 3 2 3 2" xfId="24430" xr:uid="{00000000-0005-0000-0000-000002A60000}"/>
    <cellStyle name="Normal 5 2 6 3 2 3 2 2" xfId="24431" xr:uid="{00000000-0005-0000-0000-000003A60000}"/>
    <cellStyle name="Normal 5 2 6 3 2 3 2 2 2" xfId="43544" xr:uid="{00000000-0005-0000-0000-000004A60000}"/>
    <cellStyle name="Normal 5 2 6 3 2 3 2 3" xfId="24432" xr:uid="{00000000-0005-0000-0000-000005A60000}"/>
    <cellStyle name="Normal 5 2 6 3 2 3 2 3 2" xfId="38427" xr:uid="{00000000-0005-0000-0000-000006A60000}"/>
    <cellStyle name="Normal 5 2 6 3 2 3 2 4" xfId="30124" xr:uid="{00000000-0005-0000-0000-000007A60000}"/>
    <cellStyle name="Normal 5 2 6 3 2 3 3" xfId="24433" xr:uid="{00000000-0005-0000-0000-000008A60000}"/>
    <cellStyle name="Normal 5 2 6 3 2 3 3 2" xfId="42209" xr:uid="{00000000-0005-0000-0000-000009A60000}"/>
    <cellStyle name="Normal 5 2 6 3 2 3 4" xfId="24434" xr:uid="{00000000-0005-0000-0000-00000AA60000}"/>
    <cellStyle name="Normal 5 2 6 3 2 3 4 2" xfId="37092" xr:uid="{00000000-0005-0000-0000-00000BA60000}"/>
    <cellStyle name="Normal 5 2 6 3 2 3 5" xfId="28789" xr:uid="{00000000-0005-0000-0000-00000CA60000}"/>
    <cellStyle name="Normal 5 2 6 3 2 4" xfId="24435" xr:uid="{00000000-0005-0000-0000-00000DA60000}"/>
    <cellStyle name="Normal 5 2 6 3 2 4 2" xfId="24436" xr:uid="{00000000-0005-0000-0000-00000EA60000}"/>
    <cellStyle name="Normal 5 2 6 3 2 4 2 2" xfId="43542" xr:uid="{00000000-0005-0000-0000-00000FA60000}"/>
    <cellStyle name="Normal 5 2 6 3 2 4 3" xfId="24437" xr:uid="{00000000-0005-0000-0000-000010A60000}"/>
    <cellStyle name="Normal 5 2 6 3 2 4 3 2" xfId="38425" xr:uid="{00000000-0005-0000-0000-000011A60000}"/>
    <cellStyle name="Normal 5 2 6 3 2 4 4" xfId="30122" xr:uid="{00000000-0005-0000-0000-000012A60000}"/>
    <cellStyle name="Normal 5 2 6 3 2 5" xfId="24438" xr:uid="{00000000-0005-0000-0000-000013A60000}"/>
    <cellStyle name="Normal 5 2 6 3 2 5 2" xfId="24439" xr:uid="{00000000-0005-0000-0000-000014A60000}"/>
    <cellStyle name="Normal 5 2 6 3 2 5 2 2" xfId="44201" xr:uid="{00000000-0005-0000-0000-000015A60000}"/>
    <cellStyle name="Normal 5 2 6 3 2 5 3" xfId="24440" xr:uid="{00000000-0005-0000-0000-000016A60000}"/>
    <cellStyle name="Normal 5 2 6 3 2 5 3 2" xfId="39085" xr:uid="{00000000-0005-0000-0000-000017A60000}"/>
    <cellStyle name="Normal 5 2 6 3 2 5 4" xfId="30781" xr:uid="{00000000-0005-0000-0000-000018A60000}"/>
    <cellStyle name="Normal 5 2 6 3 2 6" xfId="24441" xr:uid="{00000000-0005-0000-0000-000019A60000}"/>
    <cellStyle name="Normal 5 2 6 3 2 6 2" xfId="24442" xr:uid="{00000000-0005-0000-0000-00001AA60000}"/>
    <cellStyle name="Normal 5 2 6 3 2 6 2 2" xfId="44762" xr:uid="{00000000-0005-0000-0000-00001BA60000}"/>
    <cellStyle name="Normal 5 2 6 3 2 6 3" xfId="24443" xr:uid="{00000000-0005-0000-0000-00001CA60000}"/>
    <cellStyle name="Normal 5 2 6 3 2 6 3 2" xfId="39646" xr:uid="{00000000-0005-0000-0000-00001DA60000}"/>
    <cellStyle name="Normal 5 2 6 3 2 6 4" xfId="31342" xr:uid="{00000000-0005-0000-0000-00001EA60000}"/>
    <cellStyle name="Normal 5 2 6 3 2 7" xfId="24444" xr:uid="{00000000-0005-0000-0000-00001FA60000}"/>
    <cellStyle name="Normal 5 2 6 3 2 7 2" xfId="24445" xr:uid="{00000000-0005-0000-0000-000020A60000}"/>
    <cellStyle name="Normal 5 2 6 3 2 7 2 2" xfId="45824" xr:uid="{00000000-0005-0000-0000-000021A60000}"/>
    <cellStyle name="Normal 5 2 6 3 2 7 3" xfId="24446" xr:uid="{00000000-0005-0000-0000-000022A60000}"/>
    <cellStyle name="Normal 5 2 6 3 2 7 3 2" xfId="40708" xr:uid="{00000000-0005-0000-0000-000023A60000}"/>
    <cellStyle name="Normal 5 2 6 3 2 7 4" xfId="32406" xr:uid="{00000000-0005-0000-0000-000024A60000}"/>
    <cellStyle name="Normal 5 2 6 3 2 8" xfId="24447" xr:uid="{00000000-0005-0000-0000-000025A60000}"/>
    <cellStyle name="Normal 5 2 6 3 2 8 2" xfId="24448" xr:uid="{00000000-0005-0000-0000-000026A60000}"/>
    <cellStyle name="Normal 5 2 6 3 2 8 2 2" xfId="46473" xr:uid="{00000000-0005-0000-0000-000027A60000}"/>
    <cellStyle name="Normal 5 2 6 3 2 8 3" xfId="24449" xr:uid="{00000000-0005-0000-0000-000028A60000}"/>
    <cellStyle name="Normal 5 2 6 3 2 8 3 2" xfId="36130" xr:uid="{00000000-0005-0000-0000-000029A60000}"/>
    <cellStyle name="Normal 5 2 6 3 2 8 4" xfId="33055" xr:uid="{00000000-0005-0000-0000-00002AA60000}"/>
    <cellStyle name="Normal 5 2 6 3 2 9" xfId="24450" xr:uid="{00000000-0005-0000-0000-00002BA60000}"/>
    <cellStyle name="Normal 5 2 6 3 2 9 2" xfId="24451" xr:uid="{00000000-0005-0000-0000-00002CA60000}"/>
    <cellStyle name="Normal 5 2 6 3 2 9 2 2" xfId="46974" xr:uid="{00000000-0005-0000-0000-00002DA60000}"/>
    <cellStyle name="Normal 5 2 6 3 2 9 3" xfId="33556" xr:uid="{00000000-0005-0000-0000-00002EA60000}"/>
    <cellStyle name="Normal 5 2 6 3 3" xfId="24452" xr:uid="{00000000-0005-0000-0000-00002FA60000}"/>
    <cellStyle name="Normal 5 2 6 3 3 2" xfId="24453" xr:uid="{00000000-0005-0000-0000-000030A60000}"/>
    <cellStyle name="Normal 5 2 6 3 3 2 2" xfId="24454" xr:uid="{00000000-0005-0000-0000-000031A60000}"/>
    <cellStyle name="Normal 5 2 6 3 3 2 2 2" xfId="43545" xr:uid="{00000000-0005-0000-0000-000032A60000}"/>
    <cellStyle name="Normal 5 2 6 3 3 2 3" xfId="24455" xr:uid="{00000000-0005-0000-0000-000033A60000}"/>
    <cellStyle name="Normal 5 2 6 3 3 2 3 2" xfId="38428" xr:uid="{00000000-0005-0000-0000-000034A60000}"/>
    <cellStyle name="Normal 5 2 6 3 3 2 4" xfId="30125" xr:uid="{00000000-0005-0000-0000-000035A60000}"/>
    <cellStyle name="Normal 5 2 6 3 3 3" xfId="24456" xr:uid="{00000000-0005-0000-0000-000036A60000}"/>
    <cellStyle name="Normal 5 2 6 3 3 3 2" xfId="24457" xr:uid="{00000000-0005-0000-0000-000037A60000}"/>
    <cellStyle name="Normal 5 2 6 3 3 3 2 2" xfId="45264" xr:uid="{00000000-0005-0000-0000-000038A60000}"/>
    <cellStyle name="Normal 5 2 6 3 3 3 3" xfId="24458" xr:uid="{00000000-0005-0000-0000-000039A60000}"/>
    <cellStyle name="Normal 5 2 6 3 3 3 3 2" xfId="40148" xr:uid="{00000000-0005-0000-0000-00003AA60000}"/>
    <cellStyle name="Normal 5 2 6 3 3 3 4" xfId="31844" xr:uid="{00000000-0005-0000-0000-00003BA60000}"/>
    <cellStyle name="Normal 5 2 6 3 3 4" xfId="24459" xr:uid="{00000000-0005-0000-0000-00003CA60000}"/>
    <cellStyle name="Normal 5 2 6 3 3 4 2" xfId="24460" xr:uid="{00000000-0005-0000-0000-00003DA60000}"/>
    <cellStyle name="Normal 5 2 6 3 3 4 2 2" xfId="47217" xr:uid="{00000000-0005-0000-0000-00003EA60000}"/>
    <cellStyle name="Normal 5 2 6 3 3 4 3" xfId="24461" xr:uid="{00000000-0005-0000-0000-00003FA60000}"/>
    <cellStyle name="Normal 5 2 6 3 3 4 3 2" xfId="36632" xr:uid="{00000000-0005-0000-0000-000040A60000}"/>
    <cellStyle name="Normal 5 2 6 3 3 4 4" xfId="33801" xr:uid="{00000000-0005-0000-0000-000041A60000}"/>
    <cellStyle name="Normal 5 2 6 3 3 5" xfId="24462" xr:uid="{00000000-0005-0000-0000-000042A60000}"/>
    <cellStyle name="Normal 5 2 6 3 3 5 2" xfId="41749" xr:uid="{00000000-0005-0000-0000-000043A60000}"/>
    <cellStyle name="Normal 5 2 6 3 3 6" xfId="24463" xr:uid="{00000000-0005-0000-0000-000044A60000}"/>
    <cellStyle name="Normal 5 2 6 3 3 6 2" xfId="35387" xr:uid="{00000000-0005-0000-0000-000045A60000}"/>
    <cellStyle name="Normal 5 2 6 3 3 7" xfId="28324" xr:uid="{00000000-0005-0000-0000-000046A60000}"/>
    <cellStyle name="Normal 5 2 6 3 4" xfId="24464" xr:uid="{00000000-0005-0000-0000-000047A60000}"/>
    <cellStyle name="Normal 5 2 6 3 4 2" xfId="24465" xr:uid="{00000000-0005-0000-0000-000048A60000}"/>
    <cellStyle name="Normal 5 2 6 3 4 2 2" xfId="24466" xr:uid="{00000000-0005-0000-0000-000049A60000}"/>
    <cellStyle name="Normal 5 2 6 3 4 2 2 2" xfId="43546" xr:uid="{00000000-0005-0000-0000-00004AA60000}"/>
    <cellStyle name="Normal 5 2 6 3 4 2 3" xfId="24467" xr:uid="{00000000-0005-0000-0000-00004BA60000}"/>
    <cellStyle name="Normal 5 2 6 3 4 2 3 2" xfId="38429" xr:uid="{00000000-0005-0000-0000-00004CA60000}"/>
    <cellStyle name="Normal 5 2 6 3 4 2 4" xfId="30126" xr:uid="{00000000-0005-0000-0000-00004DA60000}"/>
    <cellStyle name="Normal 5 2 6 3 4 3" xfId="24468" xr:uid="{00000000-0005-0000-0000-00004EA60000}"/>
    <cellStyle name="Normal 5 2 6 3 4 3 2" xfId="24469" xr:uid="{00000000-0005-0000-0000-00004FA60000}"/>
    <cellStyle name="Normal 5 2 6 3 4 3 2 2" xfId="48382" xr:uid="{00000000-0005-0000-0000-000050A60000}"/>
    <cellStyle name="Normal 5 2 6 3 4 3 3" xfId="36876" xr:uid="{00000000-0005-0000-0000-000051A60000}"/>
    <cellStyle name="Normal 5 2 6 3 4 4" xfId="24470" xr:uid="{00000000-0005-0000-0000-000052A60000}"/>
    <cellStyle name="Normal 5 2 6 3 4 4 2" xfId="41993" xr:uid="{00000000-0005-0000-0000-000053A60000}"/>
    <cellStyle name="Normal 5 2 6 3 4 5" xfId="24471" xr:uid="{00000000-0005-0000-0000-000054A60000}"/>
    <cellStyle name="Normal 5 2 6 3 4 5 2" xfId="35608" xr:uid="{00000000-0005-0000-0000-000055A60000}"/>
    <cellStyle name="Normal 5 2 6 3 4 6" xfId="28568" xr:uid="{00000000-0005-0000-0000-000056A60000}"/>
    <cellStyle name="Normal 5 2 6 3 5" xfId="24472" xr:uid="{00000000-0005-0000-0000-000057A60000}"/>
    <cellStyle name="Normal 5 2 6 3 5 2" xfId="24473" xr:uid="{00000000-0005-0000-0000-000058A60000}"/>
    <cellStyle name="Normal 5 2 6 3 5 2 2" xfId="43541" xr:uid="{00000000-0005-0000-0000-000059A60000}"/>
    <cellStyle name="Normal 5 2 6 3 5 3" xfId="24474" xr:uid="{00000000-0005-0000-0000-00005AA60000}"/>
    <cellStyle name="Normal 5 2 6 3 5 3 2" xfId="38424" xr:uid="{00000000-0005-0000-0000-00005BA60000}"/>
    <cellStyle name="Normal 5 2 6 3 5 4" xfId="30121" xr:uid="{00000000-0005-0000-0000-00005CA60000}"/>
    <cellStyle name="Normal 5 2 6 3 6" xfId="24475" xr:uid="{00000000-0005-0000-0000-00005DA60000}"/>
    <cellStyle name="Normal 5 2 6 3 6 2" xfId="24476" xr:uid="{00000000-0005-0000-0000-00005EA60000}"/>
    <cellStyle name="Normal 5 2 6 3 6 2 2" xfId="44200" xr:uid="{00000000-0005-0000-0000-00005FA60000}"/>
    <cellStyle name="Normal 5 2 6 3 6 3" xfId="24477" xr:uid="{00000000-0005-0000-0000-000060A60000}"/>
    <cellStyle name="Normal 5 2 6 3 6 3 2" xfId="39084" xr:uid="{00000000-0005-0000-0000-000061A60000}"/>
    <cellStyle name="Normal 5 2 6 3 6 4" xfId="30780" xr:uid="{00000000-0005-0000-0000-000062A60000}"/>
    <cellStyle name="Normal 5 2 6 3 7" xfId="24478" xr:uid="{00000000-0005-0000-0000-000063A60000}"/>
    <cellStyle name="Normal 5 2 6 3 7 2" xfId="24479" xr:uid="{00000000-0005-0000-0000-000064A60000}"/>
    <cellStyle name="Normal 5 2 6 3 7 2 2" xfId="44446" xr:uid="{00000000-0005-0000-0000-000065A60000}"/>
    <cellStyle name="Normal 5 2 6 3 7 3" xfId="24480" xr:uid="{00000000-0005-0000-0000-000066A60000}"/>
    <cellStyle name="Normal 5 2 6 3 7 3 2" xfId="39330" xr:uid="{00000000-0005-0000-0000-000067A60000}"/>
    <cellStyle name="Normal 5 2 6 3 7 4" xfId="31026" xr:uid="{00000000-0005-0000-0000-000068A60000}"/>
    <cellStyle name="Normal 5 2 6 3 8" xfId="24481" xr:uid="{00000000-0005-0000-0000-000069A60000}"/>
    <cellStyle name="Normal 5 2 6 3 8 2" xfId="24482" xr:uid="{00000000-0005-0000-0000-00006AA60000}"/>
    <cellStyle name="Normal 5 2 6 3 8 2 2" xfId="45486" xr:uid="{00000000-0005-0000-0000-00006BA60000}"/>
    <cellStyle name="Normal 5 2 6 3 8 3" xfId="24483" xr:uid="{00000000-0005-0000-0000-00006CA60000}"/>
    <cellStyle name="Normal 5 2 6 3 8 3 2" xfId="40370" xr:uid="{00000000-0005-0000-0000-00006DA60000}"/>
    <cellStyle name="Normal 5 2 6 3 8 4" xfId="32066" xr:uid="{00000000-0005-0000-0000-00006EA60000}"/>
    <cellStyle name="Normal 5 2 6 3 9" xfId="24484" xr:uid="{00000000-0005-0000-0000-00006FA60000}"/>
    <cellStyle name="Normal 5 2 6 3 9 2" xfId="24485" xr:uid="{00000000-0005-0000-0000-000070A60000}"/>
    <cellStyle name="Normal 5 2 6 3 9 2 2" xfId="46053" xr:uid="{00000000-0005-0000-0000-000071A60000}"/>
    <cellStyle name="Normal 5 2 6 3 9 3" xfId="24486" xr:uid="{00000000-0005-0000-0000-000072A60000}"/>
    <cellStyle name="Normal 5 2 6 3 9 3 2" xfId="35812" xr:uid="{00000000-0005-0000-0000-000073A60000}"/>
    <cellStyle name="Normal 5 2 6 3 9 4" xfId="32635" xr:uid="{00000000-0005-0000-0000-000074A60000}"/>
    <cellStyle name="Normal 5 2 6 4" xfId="762" xr:uid="{00000000-0005-0000-0000-000075A60000}"/>
    <cellStyle name="Normal 5 2 6 4 10" xfId="24488" xr:uid="{00000000-0005-0000-0000-000076A60000}"/>
    <cellStyle name="Normal 5 2 6 4 10 2" xfId="24489" xr:uid="{00000000-0005-0000-0000-000077A60000}"/>
    <cellStyle name="Normal 5 2 6 4 10 2 2" xfId="46187" xr:uid="{00000000-0005-0000-0000-000078A60000}"/>
    <cellStyle name="Normal 5 2 6 4 10 3" xfId="32769" xr:uid="{00000000-0005-0000-0000-000079A60000}"/>
    <cellStyle name="Normal 5 2 6 4 11" xfId="24490" xr:uid="{00000000-0005-0000-0000-00007AA60000}"/>
    <cellStyle name="Normal 5 2 6 4 11 2" xfId="24491" xr:uid="{00000000-0005-0000-0000-00007BA60000}"/>
    <cellStyle name="Normal 5 2 6 4 11 2 2" xfId="46975" xr:uid="{00000000-0005-0000-0000-00007CA60000}"/>
    <cellStyle name="Normal 5 2 6 4 11 3" xfId="33557" xr:uid="{00000000-0005-0000-0000-00007DA60000}"/>
    <cellStyle name="Normal 5 2 6 4 12" xfId="24492" xr:uid="{00000000-0005-0000-0000-00007EA60000}"/>
    <cellStyle name="Normal 5 2 6 4 12 2" xfId="24493" xr:uid="{00000000-0005-0000-0000-00007FA60000}"/>
    <cellStyle name="Normal 5 2 6 4 12 2 2" xfId="47770" xr:uid="{00000000-0005-0000-0000-000080A60000}"/>
    <cellStyle name="Normal 5 2 6 4 12 3" xfId="34363" xr:uid="{00000000-0005-0000-0000-000081A60000}"/>
    <cellStyle name="Normal 5 2 6 4 13" xfId="24494" xr:uid="{00000000-0005-0000-0000-000082A60000}"/>
    <cellStyle name="Normal 5 2 6 4 13 2" xfId="24495" xr:uid="{00000000-0005-0000-0000-000083A60000}"/>
    <cellStyle name="Normal 5 2 6 4 13 2 2" xfId="48320" xr:uid="{00000000-0005-0000-0000-000084A60000}"/>
    <cellStyle name="Normal 5 2 6 4 13 3" xfId="34913" xr:uid="{00000000-0005-0000-0000-000085A60000}"/>
    <cellStyle name="Normal 5 2 6 4 14" xfId="24496" xr:uid="{00000000-0005-0000-0000-000086A60000}"/>
    <cellStyle name="Normal 5 2 6 4 14 2" xfId="35108" xr:uid="{00000000-0005-0000-0000-000087A60000}"/>
    <cellStyle name="Normal 5 2 6 4 15" xfId="24497" xr:uid="{00000000-0005-0000-0000-000088A60000}"/>
    <cellStyle name="Normal 5 2 6 4 15 2" xfId="40861" xr:uid="{00000000-0005-0000-0000-000089A60000}"/>
    <cellStyle name="Normal 5 2 6 4 16" xfId="27565" xr:uid="{00000000-0005-0000-0000-00008AA60000}"/>
    <cellStyle name="Normal 5 2 6 4 17" xfId="24487" xr:uid="{00000000-0005-0000-0000-00008BA60000}"/>
    <cellStyle name="Normal 5 2 6 4 2" xfId="24498" xr:uid="{00000000-0005-0000-0000-00008CA60000}"/>
    <cellStyle name="Normal 5 2 6 4 2 10" xfId="24499" xr:uid="{00000000-0005-0000-0000-00008DA60000}"/>
    <cellStyle name="Normal 5 2 6 4 2 10 2" xfId="24500" xr:uid="{00000000-0005-0000-0000-00008EA60000}"/>
    <cellStyle name="Normal 5 2 6 4 2 10 2 2" xfId="48076" xr:uid="{00000000-0005-0000-0000-00008FA60000}"/>
    <cellStyle name="Normal 5 2 6 4 2 10 3" xfId="34669" xr:uid="{00000000-0005-0000-0000-000090A60000}"/>
    <cellStyle name="Normal 5 2 6 4 2 11" xfId="24501" xr:uid="{00000000-0005-0000-0000-000091A60000}"/>
    <cellStyle name="Normal 5 2 6 4 2 11 2" xfId="41177" xr:uid="{00000000-0005-0000-0000-000092A60000}"/>
    <cellStyle name="Normal 5 2 6 4 2 12" xfId="24502" xr:uid="{00000000-0005-0000-0000-000093A60000}"/>
    <cellStyle name="Normal 5 2 6 4 2 12 2" xfId="35609" xr:uid="{00000000-0005-0000-0000-000094A60000}"/>
    <cellStyle name="Normal 5 2 6 4 2 13" xfId="27769" xr:uid="{00000000-0005-0000-0000-000095A60000}"/>
    <cellStyle name="Normal 5 2 6 4 2 2" xfId="24503" xr:uid="{00000000-0005-0000-0000-000096A60000}"/>
    <cellStyle name="Normal 5 2 6 4 2 2 2" xfId="24504" xr:uid="{00000000-0005-0000-0000-000097A60000}"/>
    <cellStyle name="Normal 5 2 6 4 2 2 2 2" xfId="24505" xr:uid="{00000000-0005-0000-0000-000098A60000}"/>
    <cellStyle name="Normal 5 2 6 4 2 2 2 2 2" xfId="43549" xr:uid="{00000000-0005-0000-0000-000099A60000}"/>
    <cellStyle name="Normal 5 2 6 4 2 2 2 3" xfId="24506" xr:uid="{00000000-0005-0000-0000-00009AA60000}"/>
    <cellStyle name="Normal 5 2 6 4 2 2 2 3 2" xfId="38432" xr:uid="{00000000-0005-0000-0000-00009BA60000}"/>
    <cellStyle name="Normal 5 2 6 4 2 2 2 4" xfId="30129" xr:uid="{00000000-0005-0000-0000-00009CA60000}"/>
    <cellStyle name="Normal 5 2 6 4 2 2 3" xfId="24507" xr:uid="{00000000-0005-0000-0000-00009DA60000}"/>
    <cellStyle name="Normal 5 2 6 4 2 2 3 2" xfId="24508" xr:uid="{00000000-0005-0000-0000-00009EA60000}"/>
    <cellStyle name="Normal 5 2 6 4 2 2 3 2 2" xfId="45267" xr:uid="{00000000-0005-0000-0000-00009FA60000}"/>
    <cellStyle name="Normal 5 2 6 4 2 2 3 3" xfId="24509" xr:uid="{00000000-0005-0000-0000-0000A0A60000}"/>
    <cellStyle name="Normal 5 2 6 4 2 2 3 3 2" xfId="40151" xr:uid="{00000000-0005-0000-0000-0000A1A60000}"/>
    <cellStyle name="Normal 5 2 6 4 2 2 3 4" xfId="31847" xr:uid="{00000000-0005-0000-0000-0000A2A60000}"/>
    <cellStyle name="Normal 5 2 6 4 2 2 4" xfId="24510" xr:uid="{00000000-0005-0000-0000-0000A3A60000}"/>
    <cellStyle name="Normal 5 2 6 4 2 2 4 2" xfId="24511" xr:uid="{00000000-0005-0000-0000-0000A4A60000}"/>
    <cellStyle name="Normal 5 2 6 4 2 2 4 2 2" xfId="47542" xr:uid="{00000000-0005-0000-0000-0000A5A60000}"/>
    <cellStyle name="Normal 5 2 6 4 2 2 4 3" xfId="34129" xr:uid="{00000000-0005-0000-0000-0000A6A60000}"/>
    <cellStyle name="Normal 5 2 6 4 2 2 5" xfId="24512" xr:uid="{00000000-0005-0000-0000-0000A7A60000}"/>
    <cellStyle name="Normal 5 2 6 4 2 2 5 2" xfId="41752" xr:uid="{00000000-0005-0000-0000-0000A8A60000}"/>
    <cellStyle name="Normal 5 2 6 4 2 2 6" xfId="24513" xr:uid="{00000000-0005-0000-0000-0000A9A60000}"/>
    <cellStyle name="Normal 5 2 6 4 2 2 6 2" xfId="36635" xr:uid="{00000000-0005-0000-0000-0000AAA60000}"/>
    <cellStyle name="Normal 5 2 6 4 2 2 7" xfId="28327" xr:uid="{00000000-0005-0000-0000-0000ABA60000}"/>
    <cellStyle name="Normal 5 2 6 4 2 3" xfId="24514" xr:uid="{00000000-0005-0000-0000-0000ACA60000}"/>
    <cellStyle name="Normal 5 2 6 4 2 3 2" xfId="24515" xr:uid="{00000000-0005-0000-0000-0000ADA60000}"/>
    <cellStyle name="Normal 5 2 6 4 2 3 2 2" xfId="24516" xr:uid="{00000000-0005-0000-0000-0000AEA60000}"/>
    <cellStyle name="Normal 5 2 6 4 2 3 2 2 2" xfId="43550" xr:uid="{00000000-0005-0000-0000-0000AFA60000}"/>
    <cellStyle name="Normal 5 2 6 4 2 3 2 3" xfId="24517" xr:uid="{00000000-0005-0000-0000-0000B0A60000}"/>
    <cellStyle name="Normal 5 2 6 4 2 3 2 3 2" xfId="38433" xr:uid="{00000000-0005-0000-0000-0000B1A60000}"/>
    <cellStyle name="Normal 5 2 6 4 2 3 2 4" xfId="30130" xr:uid="{00000000-0005-0000-0000-0000B2A60000}"/>
    <cellStyle name="Normal 5 2 6 4 2 3 3" xfId="24518" xr:uid="{00000000-0005-0000-0000-0000B3A60000}"/>
    <cellStyle name="Normal 5 2 6 4 2 3 3 2" xfId="42139" xr:uid="{00000000-0005-0000-0000-0000B4A60000}"/>
    <cellStyle name="Normal 5 2 6 4 2 3 4" xfId="24519" xr:uid="{00000000-0005-0000-0000-0000B5A60000}"/>
    <cellStyle name="Normal 5 2 6 4 2 3 4 2" xfId="37022" xr:uid="{00000000-0005-0000-0000-0000B6A60000}"/>
    <cellStyle name="Normal 5 2 6 4 2 3 5" xfId="28719" xr:uid="{00000000-0005-0000-0000-0000B7A60000}"/>
    <cellStyle name="Normal 5 2 6 4 2 4" xfId="24520" xr:uid="{00000000-0005-0000-0000-0000B8A60000}"/>
    <cellStyle name="Normal 5 2 6 4 2 4 2" xfId="24521" xr:uid="{00000000-0005-0000-0000-0000B9A60000}"/>
    <cellStyle name="Normal 5 2 6 4 2 4 2 2" xfId="43548" xr:uid="{00000000-0005-0000-0000-0000BAA60000}"/>
    <cellStyle name="Normal 5 2 6 4 2 4 3" xfId="24522" xr:uid="{00000000-0005-0000-0000-0000BBA60000}"/>
    <cellStyle name="Normal 5 2 6 4 2 4 3 2" xfId="38431" xr:uid="{00000000-0005-0000-0000-0000BCA60000}"/>
    <cellStyle name="Normal 5 2 6 4 2 4 4" xfId="30128" xr:uid="{00000000-0005-0000-0000-0000BDA60000}"/>
    <cellStyle name="Normal 5 2 6 4 2 5" xfId="24523" xr:uid="{00000000-0005-0000-0000-0000BEA60000}"/>
    <cellStyle name="Normal 5 2 6 4 2 5 2" xfId="24524" xr:uid="{00000000-0005-0000-0000-0000BFA60000}"/>
    <cellStyle name="Normal 5 2 6 4 2 5 2 2" xfId="44203" xr:uid="{00000000-0005-0000-0000-0000C0A60000}"/>
    <cellStyle name="Normal 5 2 6 4 2 5 3" xfId="24525" xr:uid="{00000000-0005-0000-0000-0000C1A60000}"/>
    <cellStyle name="Normal 5 2 6 4 2 5 3 2" xfId="39087" xr:uid="{00000000-0005-0000-0000-0000C2A60000}"/>
    <cellStyle name="Normal 5 2 6 4 2 5 4" xfId="30783" xr:uid="{00000000-0005-0000-0000-0000C3A60000}"/>
    <cellStyle name="Normal 5 2 6 4 2 6" xfId="24526" xr:uid="{00000000-0005-0000-0000-0000C4A60000}"/>
    <cellStyle name="Normal 5 2 6 4 2 6 2" xfId="24527" xr:uid="{00000000-0005-0000-0000-0000C5A60000}"/>
    <cellStyle name="Normal 5 2 6 4 2 6 2 2" xfId="44692" xr:uid="{00000000-0005-0000-0000-0000C6A60000}"/>
    <cellStyle name="Normal 5 2 6 4 2 6 3" xfId="24528" xr:uid="{00000000-0005-0000-0000-0000C7A60000}"/>
    <cellStyle name="Normal 5 2 6 4 2 6 3 2" xfId="39576" xr:uid="{00000000-0005-0000-0000-0000C8A60000}"/>
    <cellStyle name="Normal 5 2 6 4 2 6 4" xfId="31272" xr:uid="{00000000-0005-0000-0000-0000C9A60000}"/>
    <cellStyle name="Normal 5 2 6 4 2 7" xfId="24529" xr:uid="{00000000-0005-0000-0000-0000CAA60000}"/>
    <cellStyle name="Normal 5 2 6 4 2 7 2" xfId="24530" xr:uid="{00000000-0005-0000-0000-0000CBA60000}"/>
    <cellStyle name="Normal 5 2 6 4 2 7 2 2" xfId="45825" xr:uid="{00000000-0005-0000-0000-0000CCA60000}"/>
    <cellStyle name="Normal 5 2 6 4 2 7 3" xfId="24531" xr:uid="{00000000-0005-0000-0000-0000CDA60000}"/>
    <cellStyle name="Normal 5 2 6 4 2 7 3 2" xfId="40709" xr:uid="{00000000-0005-0000-0000-0000CEA60000}"/>
    <cellStyle name="Normal 5 2 6 4 2 7 4" xfId="32407" xr:uid="{00000000-0005-0000-0000-0000CFA60000}"/>
    <cellStyle name="Normal 5 2 6 4 2 8" xfId="24532" xr:uid="{00000000-0005-0000-0000-0000D0A60000}"/>
    <cellStyle name="Normal 5 2 6 4 2 8 2" xfId="24533" xr:uid="{00000000-0005-0000-0000-0000D1A60000}"/>
    <cellStyle name="Normal 5 2 6 4 2 8 2 2" xfId="46403" xr:uid="{00000000-0005-0000-0000-0000D2A60000}"/>
    <cellStyle name="Normal 5 2 6 4 2 8 3" xfId="24534" xr:uid="{00000000-0005-0000-0000-0000D3A60000}"/>
    <cellStyle name="Normal 5 2 6 4 2 8 3 2" xfId="36060" xr:uid="{00000000-0005-0000-0000-0000D4A60000}"/>
    <cellStyle name="Normal 5 2 6 4 2 8 4" xfId="32985" xr:uid="{00000000-0005-0000-0000-0000D5A60000}"/>
    <cellStyle name="Normal 5 2 6 4 2 9" xfId="24535" xr:uid="{00000000-0005-0000-0000-0000D6A60000}"/>
    <cellStyle name="Normal 5 2 6 4 2 9 2" xfId="24536" xr:uid="{00000000-0005-0000-0000-0000D7A60000}"/>
    <cellStyle name="Normal 5 2 6 4 2 9 2 2" xfId="46976" xr:uid="{00000000-0005-0000-0000-0000D8A60000}"/>
    <cellStyle name="Normal 5 2 6 4 2 9 3" xfId="33558" xr:uid="{00000000-0005-0000-0000-0000D9A60000}"/>
    <cellStyle name="Normal 5 2 6 4 3" xfId="24537" xr:uid="{00000000-0005-0000-0000-0000DAA60000}"/>
    <cellStyle name="Normal 5 2 6 4 3 2" xfId="24538" xr:uid="{00000000-0005-0000-0000-0000DBA60000}"/>
    <cellStyle name="Normal 5 2 6 4 3 2 2" xfId="24539" xr:uid="{00000000-0005-0000-0000-0000DCA60000}"/>
    <cellStyle name="Normal 5 2 6 4 3 2 2 2" xfId="43551" xr:uid="{00000000-0005-0000-0000-0000DDA60000}"/>
    <cellStyle name="Normal 5 2 6 4 3 2 3" xfId="24540" xr:uid="{00000000-0005-0000-0000-0000DEA60000}"/>
    <cellStyle name="Normal 5 2 6 4 3 2 3 2" xfId="38434" xr:uid="{00000000-0005-0000-0000-0000DFA60000}"/>
    <cellStyle name="Normal 5 2 6 4 3 2 4" xfId="30131" xr:uid="{00000000-0005-0000-0000-0000E0A60000}"/>
    <cellStyle name="Normal 5 2 6 4 3 3" xfId="24541" xr:uid="{00000000-0005-0000-0000-0000E1A60000}"/>
    <cellStyle name="Normal 5 2 6 4 3 3 2" xfId="24542" xr:uid="{00000000-0005-0000-0000-0000E2A60000}"/>
    <cellStyle name="Normal 5 2 6 4 3 3 2 2" xfId="45266" xr:uid="{00000000-0005-0000-0000-0000E3A60000}"/>
    <cellStyle name="Normal 5 2 6 4 3 3 3" xfId="24543" xr:uid="{00000000-0005-0000-0000-0000E4A60000}"/>
    <cellStyle name="Normal 5 2 6 4 3 3 3 2" xfId="40150" xr:uid="{00000000-0005-0000-0000-0000E5A60000}"/>
    <cellStyle name="Normal 5 2 6 4 3 3 4" xfId="31846" xr:uid="{00000000-0005-0000-0000-0000E6A60000}"/>
    <cellStyle name="Normal 5 2 6 4 3 4" xfId="24544" xr:uid="{00000000-0005-0000-0000-0000E7A60000}"/>
    <cellStyle name="Normal 5 2 6 4 3 4 2" xfId="24545" xr:uid="{00000000-0005-0000-0000-0000E8A60000}"/>
    <cellStyle name="Normal 5 2 6 4 3 4 2 2" xfId="47147" xr:uid="{00000000-0005-0000-0000-0000E9A60000}"/>
    <cellStyle name="Normal 5 2 6 4 3 4 3" xfId="33731" xr:uid="{00000000-0005-0000-0000-0000EAA60000}"/>
    <cellStyle name="Normal 5 2 6 4 3 5" xfId="24546" xr:uid="{00000000-0005-0000-0000-0000EBA60000}"/>
    <cellStyle name="Normal 5 2 6 4 3 5 2" xfId="41751" xr:uid="{00000000-0005-0000-0000-0000ECA60000}"/>
    <cellStyle name="Normal 5 2 6 4 3 6" xfId="24547" xr:uid="{00000000-0005-0000-0000-0000EDA60000}"/>
    <cellStyle name="Normal 5 2 6 4 3 6 2" xfId="36634" xr:uid="{00000000-0005-0000-0000-0000EEA60000}"/>
    <cellStyle name="Normal 5 2 6 4 3 7" xfId="28326" xr:uid="{00000000-0005-0000-0000-0000EFA60000}"/>
    <cellStyle name="Normal 5 2 6 4 4" xfId="24548" xr:uid="{00000000-0005-0000-0000-0000F0A60000}"/>
    <cellStyle name="Normal 5 2 6 4 4 2" xfId="24549" xr:uid="{00000000-0005-0000-0000-0000F1A60000}"/>
    <cellStyle name="Normal 5 2 6 4 4 2 2" xfId="24550" xr:uid="{00000000-0005-0000-0000-0000F2A60000}"/>
    <cellStyle name="Normal 5 2 6 4 4 2 2 2" xfId="43552" xr:uid="{00000000-0005-0000-0000-0000F3A60000}"/>
    <cellStyle name="Normal 5 2 6 4 4 2 3" xfId="24551" xr:uid="{00000000-0005-0000-0000-0000F4A60000}"/>
    <cellStyle name="Normal 5 2 6 4 4 2 3 2" xfId="38435" xr:uid="{00000000-0005-0000-0000-0000F5A60000}"/>
    <cellStyle name="Normal 5 2 6 4 4 2 4" xfId="30132" xr:uid="{00000000-0005-0000-0000-0000F6A60000}"/>
    <cellStyle name="Normal 5 2 6 4 4 3" xfId="24552" xr:uid="{00000000-0005-0000-0000-0000F7A60000}"/>
    <cellStyle name="Normal 5 2 6 4 4 3 2" xfId="41923" xr:uid="{00000000-0005-0000-0000-0000F8A60000}"/>
    <cellStyle name="Normal 5 2 6 4 4 4" xfId="24553" xr:uid="{00000000-0005-0000-0000-0000F9A60000}"/>
    <cellStyle name="Normal 5 2 6 4 4 4 2" xfId="36806" xr:uid="{00000000-0005-0000-0000-0000FAA60000}"/>
    <cellStyle name="Normal 5 2 6 4 4 5" xfId="28498" xr:uid="{00000000-0005-0000-0000-0000FBA60000}"/>
    <cellStyle name="Normal 5 2 6 4 5" xfId="24554" xr:uid="{00000000-0005-0000-0000-0000FCA60000}"/>
    <cellStyle name="Normal 5 2 6 4 5 2" xfId="24555" xr:uid="{00000000-0005-0000-0000-0000FDA60000}"/>
    <cellStyle name="Normal 5 2 6 4 5 2 2" xfId="43547" xr:uid="{00000000-0005-0000-0000-0000FEA60000}"/>
    <cellStyle name="Normal 5 2 6 4 5 3" xfId="24556" xr:uid="{00000000-0005-0000-0000-0000FFA60000}"/>
    <cellStyle name="Normal 5 2 6 4 5 3 2" xfId="38430" xr:uid="{00000000-0005-0000-0000-000000A70000}"/>
    <cellStyle name="Normal 5 2 6 4 5 4" xfId="30127" xr:uid="{00000000-0005-0000-0000-000001A70000}"/>
    <cellStyle name="Normal 5 2 6 4 6" xfId="24557" xr:uid="{00000000-0005-0000-0000-000002A70000}"/>
    <cellStyle name="Normal 5 2 6 4 6 2" xfId="24558" xr:uid="{00000000-0005-0000-0000-000003A70000}"/>
    <cellStyle name="Normal 5 2 6 4 6 2 2" xfId="44202" xr:uid="{00000000-0005-0000-0000-000004A70000}"/>
    <cellStyle name="Normal 5 2 6 4 6 3" xfId="24559" xr:uid="{00000000-0005-0000-0000-000005A70000}"/>
    <cellStyle name="Normal 5 2 6 4 6 3 2" xfId="39086" xr:uid="{00000000-0005-0000-0000-000006A70000}"/>
    <cellStyle name="Normal 5 2 6 4 6 4" xfId="30782" xr:uid="{00000000-0005-0000-0000-000007A70000}"/>
    <cellStyle name="Normal 5 2 6 4 7" xfId="24560" xr:uid="{00000000-0005-0000-0000-000008A70000}"/>
    <cellStyle name="Normal 5 2 6 4 7 2" xfId="24561" xr:uid="{00000000-0005-0000-0000-000009A70000}"/>
    <cellStyle name="Normal 5 2 6 4 7 2 2" xfId="44376" xr:uid="{00000000-0005-0000-0000-00000AA70000}"/>
    <cellStyle name="Normal 5 2 6 4 7 3" xfId="24562" xr:uid="{00000000-0005-0000-0000-00000BA70000}"/>
    <cellStyle name="Normal 5 2 6 4 7 3 2" xfId="39260" xr:uid="{00000000-0005-0000-0000-00000CA70000}"/>
    <cellStyle name="Normal 5 2 6 4 7 4" xfId="30956" xr:uid="{00000000-0005-0000-0000-00000DA70000}"/>
    <cellStyle name="Normal 5 2 6 4 8" xfId="24563" xr:uid="{00000000-0005-0000-0000-00000EA70000}"/>
    <cellStyle name="Normal 5 2 6 4 8 2" xfId="24564" xr:uid="{00000000-0005-0000-0000-00000FA70000}"/>
    <cellStyle name="Normal 5 2 6 4 8 2 2" xfId="45588" xr:uid="{00000000-0005-0000-0000-000010A70000}"/>
    <cellStyle name="Normal 5 2 6 4 8 3" xfId="24565" xr:uid="{00000000-0005-0000-0000-000011A70000}"/>
    <cellStyle name="Normal 5 2 6 4 8 3 2" xfId="40472" xr:uid="{00000000-0005-0000-0000-000012A70000}"/>
    <cellStyle name="Normal 5 2 6 4 8 4" xfId="32168" xr:uid="{00000000-0005-0000-0000-000013A70000}"/>
    <cellStyle name="Normal 5 2 6 4 9" xfId="24566" xr:uid="{00000000-0005-0000-0000-000014A70000}"/>
    <cellStyle name="Normal 5 2 6 4 9 2" xfId="24567" xr:uid="{00000000-0005-0000-0000-000015A70000}"/>
    <cellStyle name="Normal 5 2 6 4 9 2 2" xfId="46054" xr:uid="{00000000-0005-0000-0000-000016A70000}"/>
    <cellStyle name="Normal 5 2 6 4 9 3" xfId="24568" xr:uid="{00000000-0005-0000-0000-000017A70000}"/>
    <cellStyle name="Normal 5 2 6 4 9 3 2" xfId="35742" xr:uid="{00000000-0005-0000-0000-000018A70000}"/>
    <cellStyle name="Normal 5 2 6 4 9 4" xfId="32636" xr:uid="{00000000-0005-0000-0000-000019A70000}"/>
    <cellStyle name="Normal 5 2 6 5" xfId="24569" xr:uid="{00000000-0005-0000-0000-00001AA70000}"/>
    <cellStyle name="Normal 5 2 6 5 10" xfId="24570" xr:uid="{00000000-0005-0000-0000-00001BA70000}"/>
    <cellStyle name="Normal 5 2 6 5 10 2" xfId="24571" xr:uid="{00000000-0005-0000-0000-00001CA70000}"/>
    <cellStyle name="Normal 5 2 6 5 10 2 2" xfId="48077" xr:uid="{00000000-0005-0000-0000-00001DA70000}"/>
    <cellStyle name="Normal 5 2 6 5 10 3" xfId="34670" xr:uid="{00000000-0005-0000-0000-00001EA70000}"/>
    <cellStyle name="Normal 5 2 6 5 11" xfId="24572" xr:uid="{00000000-0005-0000-0000-00001FA70000}"/>
    <cellStyle name="Normal 5 2 6 5 11 2" xfId="41102" xr:uid="{00000000-0005-0000-0000-000020A70000}"/>
    <cellStyle name="Normal 5 2 6 5 12" xfId="24573" xr:uid="{00000000-0005-0000-0000-000021A70000}"/>
    <cellStyle name="Normal 5 2 6 5 12 2" xfId="35258" xr:uid="{00000000-0005-0000-0000-000022A70000}"/>
    <cellStyle name="Normal 5 2 6 5 13" xfId="27714" xr:uid="{00000000-0005-0000-0000-000023A70000}"/>
    <cellStyle name="Normal 5 2 6 5 2" xfId="24574" xr:uid="{00000000-0005-0000-0000-000024A70000}"/>
    <cellStyle name="Normal 5 2 6 5 2 2" xfId="24575" xr:uid="{00000000-0005-0000-0000-000025A70000}"/>
    <cellStyle name="Normal 5 2 6 5 2 2 2" xfId="24576" xr:uid="{00000000-0005-0000-0000-000026A70000}"/>
    <cellStyle name="Normal 5 2 6 5 2 2 2 2" xfId="43554" xr:uid="{00000000-0005-0000-0000-000027A70000}"/>
    <cellStyle name="Normal 5 2 6 5 2 2 3" xfId="24577" xr:uid="{00000000-0005-0000-0000-000028A70000}"/>
    <cellStyle name="Normal 5 2 6 5 2 2 3 2" xfId="38437" xr:uid="{00000000-0005-0000-0000-000029A70000}"/>
    <cellStyle name="Normal 5 2 6 5 2 2 4" xfId="30134" xr:uid="{00000000-0005-0000-0000-00002AA70000}"/>
    <cellStyle name="Normal 5 2 6 5 2 3" xfId="24578" xr:uid="{00000000-0005-0000-0000-00002BA70000}"/>
    <cellStyle name="Normal 5 2 6 5 2 3 2" xfId="24579" xr:uid="{00000000-0005-0000-0000-00002CA70000}"/>
    <cellStyle name="Normal 5 2 6 5 2 3 2 2" xfId="45268" xr:uid="{00000000-0005-0000-0000-00002DA70000}"/>
    <cellStyle name="Normal 5 2 6 5 2 3 3" xfId="24580" xr:uid="{00000000-0005-0000-0000-00002EA70000}"/>
    <cellStyle name="Normal 5 2 6 5 2 3 3 2" xfId="40152" xr:uid="{00000000-0005-0000-0000-00002FA70000}"/>
    <cellStyle name="Normal 5 2 6 5 2 3 4" xfId="31848" xr:uid="{00000000-0005-0000-0000-000030A70000}"/>
    <cellStyle name="Normal 5 2 6 5 2 4" xfId="24581" xr:uid="{00000000-0005-0000-0000-000031A70000}"/>
    <cellStyle name="Normal 5 2 6 5 2 4 2" xfId="24582" xr:uid="{00000000-0005-0000-0000-000032A70000}"/>
    <cellStyle name="Normal 5 2 6 5 2 4 2 2" xfId="47537" xr:uid="{00000000-0005-0000-0000-000033A70000}"/>
    <cellStyle name="Normal 5 2 6 5 2 4 3" xfId="34124" xr:uid="{00000000-0005-0000-0000-000034A70000}"/>
    <cellStyle name="Normal 5 2 6 5 2 5" xfId="24583" xr:uid="{00000000-0005-0000-0000-000035A70000}"/>
    <cellStyle name="Normal 5 2 6 5 2 5 2" xfId="41753" xr:uid="{00000000-0005-0000-0000-000036A70000}"/>
    <cellStyle name="Normal 5 2 6 5 2 6" xfId="24584" xr:uid="{00000000-0005-0000-0000-000037A70000}"/>
    <cellStyle name="Normal 5 2 6 5 2 6 2" xfId="36636" xr:uid="{00000000-0005-0000-0000-000038A70000}"/>
    <cellStyle name="Normal 5 2 6 5 2 7" xfId="28328" xr:uid="{00000000-0005-0000-0000-000039A70000}"/>
    <cellStyle name="Normal 5 2 6 5 3" xfId="24585" xr:uid="{00000000-0005-0000-0000-00003AA70000}"/>
    <cellStyle name="Normal 5 2 6 5 3 2" xfId="24586" xr:uid="{00000000-0005-0000-0000-00003BA70000}"/>
    <cellStyle name="Normal 5 2 6 5 3 2 2" xfId="24587" xr:uid="{00000000-0005-0000-0000-00003CA70000}"/>
    <cellStyle name="Normal 5 2 6 5 3 2 2 2" xfId="43555" xr:uid="{00000000-0005-0000-0000-00003DA70000}"/>
    <cellStyle name="Normal 5 2 6 5 3 2 3" xfId="24588" xr:uid="{00000000-0005-0000-0000-00003EA70000}"/>
    <cellStyle name="Normal 5 2 6 5 3 2 3 2" xfId="38438" xr:uid="{00000000-0005-0000-0000-00003FA70000}"/>
    <cellStyle name="Normal 5 2 6 5 3 2 4" xfId="30135" xr:uid="{00000000-0005-0000-0000-000040A70000}"/>
    <cellStyle name="Normal 5 2 6 5 3 3" xfId="24589" xr:uid="{00000000-0005-0000-0000-000041A70000}"/>
    <cellStyle name="Normal 5 2 6 5 3 3 2" xfId="42064" xr:uid="{00000000-0005-0000-0000-000042A70000}"/>
    <cellStyle name="Normal 5 2 6 5 3 4" xfId="24590" xr:uid="{00000000-0005-0000-0000-000043A70000}"/>
    <cellStyle name="Normal 5 2 6 5 3 4 2" xfId="36947" xr:uid="{00000000-0005-0000-0000-000044A70000}"/>
    <cellStyle name="Normal 5 2 6 5 3 5" xfId="28644" xr:uid="{00000000-0005-0000-0000-000045A70000}"/>
    <cellStyle name="Normal 5 2 6 5 4" xfId="24591" xr:uid="{00000000-0005-0000-0000-000046A70000}"/>
    <cellStyle name="Normal 5 2 6 5 4 2" xfId="24592" xr:uid="{00000000-0005-0000-0000-000047A70000}"/>
    <cellStyle name="Normal 5 2 6 5 4 2 2" xfId="43553" xr:uid="{00000000-0005-0000-0000-000048A70000}"/>
    <cellStyle name="Normal 5 2 6 5 4 3" xfId="24593" xr:uid="{00000000-0005-0000-0000-000049A70000}"/>
    <cellStyle name="Normal 5 2 6 5 4 3 2" xfId="38436" xr:uid="{00000000-0005-0000-0000-00004AA70000}"/>
    <cellStyle name="Normal 5 2 6 5 4 4" xfId="30133" xr:uid="{00000000-0005-0000-0000-00004BA70000}"/>
    <cellStyle name="Normal 5 2 6 5 5" xfId="24594" xr:uid="{00000000-0005-0000-0000-00004CA70000}"/>
    <cellStyle name="Normal 5 2 6 5 5 2" xfId="24595" xr:uid="{00000000-0005-0000-0000-00004DA70000}"/>
    <cellStyle name="Normal 5 2 6 5 5 2 2" xfId="44204" xr:uid="{00000000-0005-0000-0000-00004EA70000}"/>
    <cellStyle name="Normal 5 2 6 5 5 3" xfId="24596" xr:uid="{00000000-0005-0000-0000-00004FA70000}"/>
    <cellStyle name="Normal 5 2 6 5 5 3 2" xfId="39088" xr:uid="{00000000-0005-0000-0000-000050A70000}"/>
    <cellStyle name="Normal 5 2 6 5 5 4" xfId="30784" xr:uid="{00000000-0005-0000-0000-000051A70000}"/>
    <cellStyle name="Normal 5 2 6 5 6" xfId="24597" xr:uid="{00000000-0005-0000-0000-000052A70000}"/>
    <cellStyle name="Normal 5 2 6 5 6 2" xfId="24598" xr:uid="{00000000-0005-0000-0000-000053A70000}"/>
    <cellStyle name="Normal 5 2 6 5 6 2 2" xfId="44617" xr:uid="{00000000-0005-0000-0000-000054A70000}"/>
    <cellStyle name="Normal 5 2 6 5 6 3" xfId="24599" xr:uid="{00000000-0005-0000-0000-000055A70000}"/>
    <cellStyle name="Normal 5 2 6 5 6 3 2" xfId="39501" xr:uid="{00000000-0005-0000-0000-000056A70000}"/>
    <cellStyle name="Normal 5 2 6 5 6 4" xfId="31197" xr:uid="{00000000-0005-0000-0000-000057A70000}"/>
    <cellStyle name="Normal 5 2 6 5 7" xfId="24600" xr:uid="{00000000-0005-0000-0000-000058A70000}"/>
    <cellStyle name="Normal 5 2 6 5 7 2" xfId="24601" xr:uid="{00000000-0005-0000-0000-000059A70000}"/>
    <cellStyle name="Normal 5 2 6 5 7 2 2" xfId="45826" xr:uid="{00000000-0005-0000-0000-00005AA70000}"/>
    <cellStyle name="Normal 5 2 6 5 7 3" xfId="24602" xr:uid="{00000000-0005-0000-0000-00005BA70000}"/>
    <cellStyle name="Normal 5 2 6 5 7 3 2" xfId="40710" xr:uid="{00000000-0005-0000-0000-00005CA70000}"/>
    <cellStyle name="Normal 5 2 6 5 7 4" xfId="32408" xr:uid="{00000000-0005-0000-0000-00005DA70000}"/>
    <cellStyle name="Normal 5 2 6 5 8" xfId="24603" xr:uid="{00000000-0005-0000-0000-00005EA70000}"/>
    <cellStyle name="Normal 5 2 6 5 8 2" xfId="24604" xr:uid="{00000000-0005-0000-0000-00005FA70000}"/>
    <cellStyle name="Normal 5 2 6 5 8 2 2" xfId="46328" xr:uid="{00000000-0005-0000-0000-000060A70000}"/>
    <cellStyle name="Normal 5 2 6 5 8 3" xfId="24605" xr:uid="{00000000-0005-0000-0000-000061A70000}"/>
    <cellStyle name="Normal 5 2 6 5 8 3 2" xfId="35985" xr:uid="{00000000-0005-0000-0000-000062A70000}"/>
    <cellStyle name="Normal 5 2 6 5 8 4" xfId="32910" xr:uid="{00000000-0005-0000-0000-000063A70000}"/>
    <cellStyle name="Normal 5 2 6 5 9" xfId="24606" xr:uid="{00000000-0005-0000-0000-000064A70000}"/>
    <cellStyle name="Normal 5 2 6 5 9 2" xfId="24607" xr:uid="{00000000-0005-0000-0000-000065A70000}"/>
    <cellStyle name="Normal 5 2 6 5 9 2 2" xfId="46977" xr:uid="{00000000-0005-0000-0000-000066A70000}"/>
    <cellStyle name="Normal 5 2 6 5 9 3" xfId="33559" xr:uid="{00000000-0005-0000-0000-000067A70000}"/>
    <cellStyle name="Normal 5 2 6 6" xfId="24608" xr:uid="{00000000-0005-0000-0000-000068A70000}"/>
    <cellStyle name="Normal 5 2 6 6 2" xfId="24609" xr:uid="{00000000-0005-0000-0000-000069A70000}"/>
    <cellStyle name="Normal 5 2 6 6 2 2" xfId="24610" xr:uid="{00000000-0005-0000-0000-00006AA70000}"/>
    <cellStyle name="Normal 5 2 6 6 2 2 2" xfId="43556" xr:uid="{00000000-0005-0000-0000-00006BA70000}"/>
    <cellStyle name="Normal 5 2 6 6 2 3" xfId="24611" xr:uid="{00000000-0005-0000-0000-00006CA70000}"/>
    <cellStyle name="Normal 5 2 6 6 2 3 2" xfId="38439" xr:uid="{00000000-0005-0000-0000-00006DA70000}"/>
    <cellStyle name="Normal 5 2 6 6 2 4" xfId="30136" xr:uid="{00000000-0005-0000-0000-00006EA70000}"/>
    <cellStyle name="Normal 5 2 6 6 3" xfId="24612" xr:uid="{00000000-0005-0000-0000-00006FA70000}"/>
    <cellStyle name="Normal 5 2 6 6 3 2" xfId="24613" xr:uid="{00000000-0005-0000-0000-000070A70000}"/>
    <cellStyle name="Normal 5 2 6 6 3 2 2" xfId="45257" xr:uid="{00000000-0005-0000-0000-000071A70000}"/>
    <cellStyle name="Normal 5 2 6 6 3 3" xfId="24614" xr:uid="{00000000-0005-0000-0000-000072A70000}"/>
    <cellStyle name="Normal 5 2 6 6 3 3 2" xfId="40141" xr:uid="{00000000-0005-0000-0000-000073A70000}"/>
    <cellStyle name="Normal 5 2 6 6 3 4" xfId="31837" xr:uid="{00000000-0005-0000-0000-000074A70000}"/>
    <cellStyle name="Normal 5 2 6 6 4" xfId="24615" xr:uid="{00000000-0005-0000-0000-000075A70000}"/>
    <cellStyle name="Normal 5 2 6 6 4 2" xfId="24616" xr:uid="{00000000-0005-0000-0000-000076A70000}"/>
    <cellStyle name="Normal 5 2 6 6 4 2 2" xfId="47072" xr:uid="{00000000-0005-0000-0000-000077A70000}"/>
    <cellStyle name="Normal 5 2 6 6 4 3" xfId="24617" xr:uid="{00000000-0005-0000-0000-000078A70000}"/>
    <cellStyle name="Normal 5 2 6 6 4 3 2" xfId="36625" xr:uid="{00000000-0005-0000-0000-000079A70000}"/>
    <cellStyle name="Normal 5 2 6 6 4 4" xfId="33656" xr:uid="{00000000-0005-0000-0000-00007AA70000}"/>
    <cellStyle name="Normal 5 2 6 6 5" xfId="24618" xr:uid="{00000000-0005-0000-0000-00007BA70000}"/>
    <cellStyle name="Normal 5 2 6 6 5 2" xfId="41742" xr:uid="{00000000-0005-0000-0000-00007CA70000}"/>
    <cellStyle name="Normal 5 2 6 6 6" xfId="24619" xr:uid="{00000000-0005-0000-0000-00007DA70000}"/>
    <cellStyle name="Normal 5 2 6 6 6 2" xfId="35317" xr:uid="{00000000-0005-0000-0000-00007EA70000}"/>
    <cellStyle name="Normal 5 2 6 6 7" xfId="28317" xr:uid="{00000000-0005-0000-0000-00007FA70000}"/>
    <cellStyle name="Normal 5 2 6 7" xfId="24620" xr:uid="{00000000-0005-0000-0000-000080A70000}"/>
    <cellStyle name="Normal 5 2 6 7 2" xfId="24621" xr:uid="{00000000-0005-0000-0000-000081A70000}"/>
    <cellStyle name="Normal 5 2 6 7 2 2" xfId="24622" xr:uid="{00000000-0005-0000-0000-000082A70000}"/>
    <cellStyle name="Normal 5 2 6 7 2 2 2" xfId="43557" xr:uid="{00000000-0005-0000-0000-000083A70000}"/>
    <cellStyle name="Normal 5 2 6 7 2 3" xfId="24623" xr:uid="{00000000-0005-0000-0000-000084A70000}"/>
    <cellStyle name="Normal 5 2 6 7 2 3 2" xfId="38440" xr:uid="{00000000-0005-0000-0000-000085A70000}"/>
    <cellStyle name="Normal 5 2 6 7 2 4" xfId="30137" xr:uid="{00000000-0005-0000-0000-000086A70000}"/>
    <cellStyle name="Normal 5 2 6 7 3" xfId="24624" xr:uid="{00000000-0005-0000-0000-000087A70000}"/>
    <cellStyle name="Normal 5 2 6 7 3 2" xfId="24625" xr:uid="{00000000-0005-0000-0000-000088A70000}"/>
    <cellStyle name="Normal 5 2 6 7 3 2 2" xfId="48332" xr:uid="{00000000-0005-0000-0000-000089A70000}"/>
    <cellStyle name="Normal 5 2 6 7 3 3" xfId="36731" xr:uid="{00000000-0005-0000-0000-00008AA70000}"/>
    <cellStyle name="Normal 5 2 6 7 4" xfId="24626" xr:uid="{00000000-0005-0000-0000-00008BA70000}"/>
    <cellStyle name="Normal 5 2 6 7 4 2" xfId="41848" xr:uid="{00000000-0005-0000-0000-00008CA70000}"/>
    <cellStyle name="Normal 5 2 6 7 5" xfId="24627" xr:uid="{00000000-0005-0000-0000-00008DA70000}"/>
    <cellStyle name="Normal 5 2 6 7 5 2" xfId="35604" xr:uid="{00000000-0005-0000-0000-00008EA70000}"/>
    <cellStyle name="Normal 5 2 6 7 6" xfId="28423" xr:uid="{00000000-0005-0000-0000-00008FA70000}"/>
    <cellStyle name="Normal 5 2 6 8" xfId="24628" xr:uid="{00000000-0005-0000-0000-000090A70000}"/>
    <cellStyle name="Normal 5 2 6 8 2" xfId="24629" xr:uid="{00000000-0005-0000-0000-000091A70000}"/>
    <cellStyle name="Normal 5 2 6 8 2 2" xfId="43522" xr:uid="{00000000-0005-0000-0000-000092A70000}"/>
    <cellStyle name="Normal 5 2 6 8 3" xfId="24630" xr:uid="{00000000-0005-0000-0000-000093A70000}"/>
    <cellStyle name="Normal 5 2 6 8 3 2" xfId="38405" xr:uid="{00000000-0005-0000-0000-000094A70000}"/>
    <cellStyle name="Normal 5 2 6 8 4" xfId="30102" xr:uid="{00000000-0005-0000-0000-000095A70000}"/>
    <cellStyle name="Normal 5 2 6 9" xfId="24631" xr:uid="{00000000-0005-0000-0000-000096A70000}"/>
    <cellStyle name="Normal 5 2 6 9 2" xfId="24632" xr:uid="{00000000-0005-0000-0000-000097A70000}"/>
    <cellStyle name="Normal 5 2 6 9 2 2" xfId="44193" xr:uid="{00000000-0005-0000-0000-000098A70000}"/>
    <cellStyle name="Normal 5 2 6 9 3" xfId="24633" xr:uid="{00000000-0005-0000-0000-000099A70000}"/>
    <cellStyle name="Normal 5 2 6 9 3 2" xfId="39077" xr:uid="{00000000-0005-0000-0000-00009AA70000}"/>
    <cellStyle name="Normal 5 2 6 9 4" xfId="30773" xr:uid="{00000000-0005-0000-0000-00009BA70000}"/>
    <cellStyle name="Normal 5 2 7" xfId="763" xr:uid="{00000000-0005-0000-0000-00009CA70000}"/>
    <cellStyle name="Normal 5 2 7 10" xfId="24635" xr:uid="{00000000-0005-0000-0000-00009DA70000}"/>
    <cellStyle name="Normal 5 2 7 10 2" xfId="24636" xr:uid="{00000000-0005-0000-0000-00009EA70000}"/>
    <cellStyle name="Normal 5 2 7 10 2 2" xfId="45487" xr:uid="{00000000-0005-0000-0000-00009FA70000}"/>
    <cellStyle name="Normal 5 2 7 10 3" xfId="24637" xr:uid="{00000000-0005-0000-0000-0000A0A70000}"/>
    <cellStyle name="Normal 5 2 7 10 3 2" xfId="40371" xr:uid="{00000000-0005-0000-0000-0000A1A70000}"/>
    <cellStyle name="Normal 5 2 7 10 4" xfId="32067" xr:uid="{00000000-0005-0000-0000-0000A2A70000}"/>
    <cellStyle name="Normal 5 2 7 11" xfId="24638" xr:uid="{00000000-0005-0000-0000-0000A3A70000}"/>
    <cellStyle name="Normal 5 2 7 11 2" xfId="24639" xr:uid="{00000000-0005-0000-0000-0000A4A70000}"/>
    <cellStyle name="Normal 5 2 7 11 2 2" xfId="46055" xr:uid="{00000000-0005-0000-0000-0000A5A70000}"/>
    <cellStyle name="Normal 5 2 7 11 3" xfId="24640" xr:uid="{00000000-0005-0000-0000-0000A6A70000}"/>
    <cellStyle name="Normal 5 2 7 11 3 2" xfId="35670" xr:uid="{00000000-0005-0000-0000-0000A7A70000}"/>
    <cellStyle name="Normal 5 2 7 11 4" xfId="32637" xr:uid="{00000000-0005-0000-0000-0000A8A70000}"/>
    <cellStyle name="Normal 5 2 7 12" xfId="24641" xr:uid="{00000000-0005-0000-0000-0000A9A70000}"/>
    <cellStyle name="Normal 5 2 7 12 2" xfId="24642" xr:uid="{00000000-0005-0000-0000-0000AAA70000}"/>
    <cellStyle name="Normal 5 2 7 12 2 2" xfId="46115" xr:uid="{00000000-0005-0000-0000-0000ABA70000}"/>
    <cellStyle name="Normal 5 2 7 12 3" xfId="32697" xr:uid="{00000000-0005-0000-0000-0000ACA70000}"/>
    <cellStyle name="Normal 5 2 7 13" xfId="24643" xr:uid="{00000000-0005-0000-0000-0000ADA70000}"/>
    <cellStyle name="Normal 5 2 7 13 2" xfId="24644" xr:uid="{00000000-0005-0000-0000-0000AEA70000}"/>
    <cellStyle name="Normal 5 2 7 13 2 2" xfId="46978" xr:uid="{00000000-0005-0000-0000-0000AFA70000}"/>
    <cellStyle name="Normal 5 2 7 13 3" xfId="33560" xr:uid="{00000000-0005-0000-0000-0000B0A70000}"/>
    <cellStyle name="Normal 5 2 7 14" xfId="24645" xr:uid="{00000000-0005-0000-0000-0000B1A70000}"/>
    <cellStyle name="Normal 5 2 7 14 2" xfId="24646" xr:uid="{00000000-0005-0000-0000-0000B2A70000}"/>
    <cellStyle name="Normal 5 2 7 14 2 2" xfId="47771" xr:uid="{00000000-0005-0000-0000-0000B3A70000}"/>
    <cellStyle name="Normal 5 2 7 14 3" xfId="34364" xr:uid="{00000000-0005-0000-0000-0000B4A70000}"/>
    <cellStyle name="Normal 5 2 7 15" xfId="24647" xr:uid="{00000000-0005-0000-0000-0000B5A70000}"/>
    <cellStyle name="Normal 5 2 7 15 2" xfId="24648" xr:uid="{00000000-0005-0000-0000-0000B6A70000}"/>
    <cellStyle name="Normal 5 2 7 15 2 2" xfId="48243" xr:uid="{00000000-0005-0000-0000-0000B7A70000}"/>
    <cellStyle name="Normal 5 2 7 15 3" xfId="34836" xr:uid="{00000000-0005-0000-0000-0000B8A70000}"/>
    <cellStyle name="Normal 5 2 7 16" xfId="24649" xr:uid="{00000000-0005-0000-0000-0000B9A70000}"/>
    <cellStyle name="Normal 5 2 7 16 2" xfId="35109" xr:uid="{00000000-0005-0000-0000-0000BAA70000}"/>
    <cellStyle name="Normal 5 2 7 17" xfId="24650" xr:uid="{00000000-0005-0000-0000-0000BBA70000}"/>
    <cellStyle name="Normal 5 2 7 17 2" xfId="40789" xr:uid="{00000000-0005-0000-0000-0000BCA70000}"/>
    <cellStyle name="Normal 5 2 7 18" xfId="27566" xr:uid="{00000000-0005-0000-0000-0000BDA70000}"/>
    <cellStyle name="Normal 5 2 7 19" xfId="24634" xr:uid="{00000000-0005-0000-0000-0000BEA70000}"/>
    <cellStyle name="Normal 5 2 7 2" xfId="764" xr:uid="{00000000-0005-0000-0000-0000BFA70000}"/>
    <cellStyle name="Normal 5 2 7 2 10" xfId="24652" xr:uid="{00000000-0005-0000-0000-0000C0A70000}"/>
    <cellStyle name="Normal 5 2 7 2 10 2" xfId="24653" xr:uid="{00000000-0005-0000-0000-0000C1A70000}"/>
    <cellStyle name="Normal 5 2 7 2 10 2 2" xfId="46260" xr:uid="{00000000-0005-0000-0000-0000C2A70000}"/>
    <cellStyle name="Normal 5 2 7 2 10 3" xfId="32842" xr:uid="{00000000-0005-0000-0000-0000C3A70000}"/>
    <cellStyle name="Normal 5 2 7 2 11" xfId="24654" xr:uid="{00000000-0005-0000-0000-0000C4A70000}"/>
    <cellStyle name="Normal 5 2 7 2 11 2" xfId="24655" xr:uid="{00000000-0005-0000-0000-0000C5A70000}"/>
    <cellStyle name="Normal 5 2 7 2 11 2 2" xfId="46979" xr:uid="{00000000-0005-0000-0000-0000C6A70000}"/>
    <cellStyle name="Normal 5 2 7 2 11 3" xfId="33561" xr:uid="{00000000-0005-0000-0000-0000C7A70000}"/>
    <cellStyle name="Normal 5 2 7 2 12" xfId="24656" xr:uid="{00000000-0005-0000-0000-0000C8A70000}"/>
    <cellStyle name="Normal 5 2 7 2 12 2" xfId="24657" xr:uid="{00000000-0005-0000-0000-0000C9A70000}"/>
    <cellStyle name="Normal 5 2 7 2 12 2 2" xfId="47772" xr:uid="{00000000-0005-0000-0000-0000CAA70000}"/>
    <cellStyle name="Normal 5 2 7 2 12 3" xfId="34365" xr:uid="{00000000-0005-0000-0000-0000CBA70000}"/>
    <cellStyle name="Normal 5 2 7 2 13" xfId="24658" xr:uid="{00000000-0005-0000-0000-0000CCA70000}"/>
    <cellStyle name="Normal 5 2 7 2 13 2" xfId="24659" xr:uid="{00000000-0005-0000-0000-0000CDA70000}"/>
    <cellStyle name="Normal 5 2 7 2 13 2 2" xfId="48244" xr:uid="{00000000-0005-0000-0000-0000CEA70000}"/>
    <cellStyle name="Normal 5 2 7 2 13 3" xfId="34837" xr:uid="{00000000-0005-0000-0000-0000CFA70000}"/>
    <cellStyle name="Normal 5 2 7 2 14" xfId="24660" xr:uid="{00000000-0005-0000-0000-0000D0A70000}"/>
    <cellStyle name="Normal 5 2 7 2 14 2" xfId="35110" xr:uid="{00000000-0005-0000-0000-0000D1A70000}"/>
    <cellStyle name="Normal 5 2 7 2 15" xfId="24661" xr:uid="{00000000-0005-0000-0000-0000D2A70000}"/>
    <cellStyle name="Normal 5 2 7 2 15 2" xfId="40934" xr:uid="{00000000-0005-0000-0000-0000D3A70000}"/>
    <cellStyle name="Normal 5 2 7 2 16" xfId="27567" xr:uid="{00000000-0005-0000-0000-0000D4A70000}"/>
    <cellStyle name="Normal 5 2 7 2 17" xfId="24651" xr:uid="{00000000-0005-0000-0000-0000D5A70000}"/>
    <cellStyle name="Normal 5 2 7 2 2" xfId="24662" xr:uid="{00000000-0005-0000-0000-0000D6A70000}"/>
    <cellStyle name="Normal 5 2 7 2 2 10" xfId="24663" xr:uid="{00000000-0005-0000-0000-0000D7A70000}"/>
    <cellStyle name="Normal 5 2 7 2 2 10 2" xfId="24664" xr:uid="{00000000-0005-0000-0000-0000D8A70000}"/>
    <cellStyle name="Normal 5 2 7 2 2 10 2 2" xfId="48078" xr:uid="{00000000-0005-0000-0000-0000D9A70000}"/>
    <cellStyle name="Normal 5 2 7 2 2 10 3" xfId="34671" xr:uid="{00000000-0005-0000-0000-0000DAA70000}"/>
    <cellStyle name="Normal 5 2 7 2 2 11" xfId="24665" xr:uid="{00000000-0005-0000-0000-0000DBA70000}"/>
    <cellStyle name="Normal 5 2 7 2 2 11 2" xfId="41250" xr:uid="{00000000-0005-0000-0000-0000DCA70000}"/>
    <cellStyle name="Normal 5 2 7 2 2 12" xfId="24666" xr:uid="{00000000-0005-0000-0000-0000DDA70000}"/>
    <cellStyle name="Normal 5 2 7 2 2 12 2" xfId="35263" xr:uid="{00000000-0005-0000-0000-0000DEA70000}"/>
    <cellStyle name="Normal 5 2 7 2 2 13" xfId="27835" xr:uid="{00000000-0005-0000-0000-0000DFA70000}"/>
    <cellStyle name="Normal 5 2 7 2 2 2" xfId="24667" xr:uid="{00000000-0005-0000-0000-0000E0A70000}"/>
    <cellStyle name="Normal 5 2 7 2 2 2 2" xfId="24668" xr:uid="{00000000-0005-0000-0000-0000E1A70000}"/>
    <cellStyle name="Normal 5 2 7 2 2 2 2 2" xfId="24669" xr:uid="{00000000-0005-0000-0000-0000E2A70000}"/>
    <cellStyle name="Normal 5 2 7 2 2 2 2 2 2" xfId="43561" xr:uid="{00000000-0005-0000-0000-0000E3A70000}"/>
    <cellStyle name="Normal 5 2 7 2 2 2 2 3" xfId="24670" xr:uid="{00000000-0005-0000-0000-0000E4A70000}"/>
    <cellStyle name="Normal 5 2 7 2 2 2 2 3 2" xfId="38444" xr:uid="{00000000-0005-0000-0000-0000E5A70000}"/>
    <cellStyle name="Normal 5 2 7 2 2 2 2 4" xfId="30141" xr:uid="{00000000-0005-0000-0000-0000E6A70000}"/>
    <cellStyle name="Normal 5 2 7 2 2 2 3" xfId="24671" xr:uid="{00000000-0005-0000-0000-0000E7A70000}"/>
    <cellStyle name="Normal 5 2 7 2 2 2 3 2" xfId="24672" xr:uid="{00000000-0005-0000-0000-0000E8A70000}"/>
    <cellStyle name="Normal 5 2 7 2 2 2 3 2 2" xfId="45271" xr:uid="{00000000-0005-0000-0000-0000E9A70000}"/>
    <cellStyle name="Normal 5 2 7 2 2 2 3 3" xfId="24673" xr:uid="{00000000-0005-0000-0000-0000EAA70000}"/>
    <cellStyle name="Normal 5 2 7 2 2 2 3 3 2" xfId="40155" xr:uid="{00000000-0005-0000-0000-0000EBA70000}"/>
    <cellStyle name="Normal 5 2 7 2 2 2 3 4" xfId="31851" xr:uid="{00000000-0005-0000-0000-0000ECA70000}"/>
    <cellStyle name="Normal 5 2 7 2 2 2 4" xfId="24674" xr:uid="{00000000-0005-0000-0000-0000EDA70000}"/>
    <cellStyle name="Normal 5 2 7 2 2 2 4 2" xfId="24675" xr:uid="{00000000-0005-0000-0000-0000EEA70000}"/>
    <cellStyle name="Normal 5 2 7 2 2 2 4 2 2" xfId="47544" xr:uid="{00000000-0005-0000-0000-0000EFA70000}"/>
    <cellStyle name="Normal 5 2 7 2 2 2 4 3" xfId="34131" xr:uid="{00000000-0005-0000-0000-0000F0A70000}"/>
    <cellStyle name="Normal 5 2 7 2 2 2 5" xfId="24676" xr:uid="{00000000-0005-0000-0000-0000F1A70000}"/>
    <cellStyle name="Normal 5 2 7 2 2 2 5 2" xfId="41756" xr:uid="{00000000-0005-0000-0000-0000F2A70000}"/>
    <cellStyle name="Normal 5 2 7 2 2 2 6" xfId="24677" xr:uid="{00000000-0005-0000-0000-0000F3A70000}"/>
    <cellStyle name="Normal 5 2 7 2 2 2 6 2" xfId="36639" xr:uid="{00000000-0005-0000-0000-0000F4A70000}"/>
    <cellStyle name="Normal 5 2 7 2 2 2 7" xfId="28331" xr:uid="{00000000-0005-0000-0000-0000F5A70000}"/>
    <cellStyle name="Normal 5 2 7 2 2 3" xfId="24678" xr:uid="{00000000-0005-0000-0000-0000F6A70000}"/>
    <cellStyle name="Normal 5 2 7 2 2 3 2" xfId="24679" xr:uid="{00000000-0005-0000-0000-0000F7A70000}"/>
    <cellStyle name="Normal 5 2 7 2 2 3 2 2" xfId="24680" xr:uid="{00000000-0005-0000-0000-0000F8A70000}"/>
    <cellStyle name="Normal 5 2 7 2 2 3 2 2 2" xfId="43562" xr:uid="{00000000-0005-0000-0000-0000F9A70000}"/>
    <cellStyle name="Normal 5 2 7 2 2 3 2 3" xfId="24681" xr:uid="{00000000-0005-0000-0000-0000FAA70000}"/>
    <cellStyle name="Normal 5 2 7 2 2 3 2 3 2" xfId="38445" xr:uid="{00000000-0005-0000-0000-0000FBA70000}"/>
    <cellStyle name="Normal 5 2 7 2 2 3 2 4" xfId="30142" xr:uid="{00000000-0005-0000-0000-0000FCA70000}"/>
    <cellStyle name="Normal 5 2 7 2 2 3 3" xfId="24682" xr:uid="{00000000-0005-0000-0000-0000FDA70000}"/>
    <cellStyle name="Normal 5 2 7 2 2 3 3 2" xfId="42212" xr:uid="{00000000-0005-0000-0000-0000FEA70000}"/>
    <cellStyle name="Normal 5 2 7 2 2 3 4" xfId="24683" xr:uid="{00000000-0005-0000-0000-0000FFA70000}"/>
    <cellStyle name="Normal 5 2 7 2 2 3 4 2" xfId="37095" xr:uid="{00000000-0005-0000-0000-000000A80000}"/>
    <cellStyle name="Normal 5 2 7 2 2 3 5" xfId="28792" xr:uid="{00000000-0005-0000-0000-000001A80000}"/>
    <cellStyle name="Normal 5 2 7 2 2 4" xfId="24684" xr:uid="{00000000-0005-0000-0000-000002A80000}"/>
    <cellStyle name="Normal 5 2 7 2 2 4 2" xfId="24685" xr:uid="{00000000-0005-0000-0000-000003A80000}"/>
    <cellStyle name="Normal 5 2 7 2 2 4 2 2" xfId="43560" xr:uid="{00000000-0005-0000-0000-000004A80000}"/>
    <cellStyle name="Normal 5 2 7 2 2 4 3" xfId="24686" xr:uid="{00000000-0005-0000-0000-000005A80000}"/>
    <cellStyle name="Normal 5 2 7 2 2 4 3 2" xfId="38443" xr:uid="{00000000-0005-0000-0000-000006A80000}"/>
    <cellStyle name="Normal 5 2 7 2 2 4 4" xfId="30140" xr:uid="{00000000-0005-0000-0000-000007A80000}"/>
    <cellStyle name="Normal 5 2 7 2 2 5" xfId="24687" xr:uid="{00000000-0005-0000-0000-000008A80000}"/>
    <cellStyle name="Normal 5 2 7 2 2 5 2" xfId="24688" xr:uid="{00000000-0005-0000-0000-000009A80000}"/>
    <cellStyle name="Normal 5 2 7 2 2 5 2 2" xfId="44207" xr:uid="{00000000-0005-0000-0000-00000AA80000}"/>
    <cellStyle name="Normal 5 2 7 2 2 5 3" xfId="24689" xr:uid="{00000000-0005-0000-0000-00000BA80000}"/>
    <cellStyle name="Normal 5 2 7 2 2 5 3 2" xfId="39091" xr:uid="{00000000-0005-0000-0000-00000CA80000}"/>
    <cellStyle name="Normal 5 2 7 2 2 5 4" xfId="30787" xr:uid="{00000000-0005-0000-0000-00000DA80000}"/>
    <cellStyle name="Normal 5 2 7 2 2 6" xfId="24690" xr:uid="{00000000-0005-0000-0000-00000EA80000}"/>
    <cellStyle name="Normal 5 2 7 2 2 6 2" xfId="24691" xr:uid="{00000000-0005-0000-0000-00000FA80000}"/>
    <cellStyle name="Normal 5 2 7 2 2 6 2 2" xfId="44765" xr:uid="{00000000-0005-0000-0000-000010A80000}"/>
    <cellStyle name="Normal 5 2 7 2 2 6 3" xfId="24692" xr:uid="{00000000-0005-0000-0000-000011A80000}"/>
    <cellStyle name="Normal 5 2 7 2 2 6 3 2" xfId="39649" xr:uid="{00000000-0005-0000-0000-000012A80000}"/>
    <cellStyle name="Normal 5 2 7 2 2 6 4" xfId="31345" xr:uid="{00000000-0005-0000-0000-000013A80000}"/>
    <cellStyle name="Normal 5 2 7 2 2 7" xfId="24693" xr:uid="{00000000-0005-0000-0000-000014A80000}"/>
    <cellStyle name="Normal 5 2 7 2 2 7 2" xfId="24694" xr:uid="{00000000-0005-0000-0000-000015A80000}"/>
    <cellStyle name="Normal 5 2 7 2 2 7 2 2" xfId="45827" xr:uid="{00000000-0005-0000-0000-000016A80000}"/>
    <cellStyle name="Normal 5 2 7 2 2 7 3" xfId="24695" xr:uid="{00000000-0005-0000-0000-000017A80000}"/>
    <cellStyle name="Normal 5 2 7 2 2 7 3 2" xfId="40711" xr:uid="{00000000-0005-0000-0000-000018A80000}"/>
    <cellStyle name="Normal 5 2 7 2 2 7 4" xfId="32409" xr:uid="{00000000-0005-0000-0000-000019A80000}"/>
    <cellStyle name="Normal 5 2 7 2 2 8" xfId="24696" xr:uid="{00000000-0005-0000-0000-00001AA80000}"/>
    <cellStyle name="Normal 5 2 7 2 2 8 2" xfId="24697" xr:uid="{00000000-0005-0000-0000-00001BA80000}"/>
    <cellStyle name="Normal 5 2 7 2 2 8 2 2" xfId="46476" xr:uid="{00000000-0005-0000-0000-00001CA80000}"/>
    <cellStyle name="Normal 5 2 7 2 2 8 3" xfId="24698" xr:uid="{00000000-0005-0000-0000-00001DA80000}"/>
    <cellStyle name="Normal 5 2 7 2 2 8 3 2" xfId="36133" xr:uid="{00000000-0005-0000-0000-00001EA80000}"/>
    <cellStyle name="Normal 5 2 7 2 2 8 4" xfId="33058" xr:uid="{00000000-0005-0000-0000-00001FA80000}"/>
    <cellStyle name="Normal 5 2 7 2 2 9" xfId="24699" xr:uid="{00000000-0005-0000-0000-000020A80000}"/>
    <cellStyle name="Normal 5 2 7 2 2 9 2" xfId="24700" xr:uid="{00000000-0005-0000-0000-000021A80000}"/>
    <cellStyle name="Normal 5 2 7 2 2 9 2 2" xfId="46980" xr:uid="{00000000-0005-0000-0000-000022A80000}"/>
    <cellStyle name="Normal 5 2 7 2 2 9 3" xfId="33562" xr:uid="{00000000-0005-0000-0000-000023A80000}"/>
    <cellStyle name="Normal 5 2 7 2 3" xfId="24701" xr:uid="{00000000-0005-0000-0000-000024A80000}"/>
    <cellStyle name="Normal 5 2 7 2 3 2" xfId="24702" xr:uid="{00000000-0005-0000-0000-000025A80000}"/>
    <cellStyle name="Normal 5 2 7 2 3 2 2" xfId="24703" xr:uid="{00000000-0005-0000-0000-000026A80000}"/>
    <cellStyle name="Normal 5 2 7 2 3 2 2 2" xfId="43563" xr:uid="{00000000-0005-0000-0000-000027A80000}"/>
    <cellStyle name="Normal 5 2 7 2 3 2 3" xfId="24704" xr:uid="{00000000-0005-0000-0000-000028A80000}"/>
    <cellStyle name="Normal 5 2 7 2 3 2 3 2" xfId="38446" xr:uid="{00000000-0005-0000-0000-000029A80000}"/>
    <cellStyle name="Normal 5 2 7 2 3 2 4" xfId="30143" xr:uid="{00000000-0005-0000-0000-00002AA80000}"/>
    <cellStyle name="Normal 5 2 7 2 3 3" xfId="24705" xr:uid="{00000000-0005-0000-0000-00002BA80000}"/>
    <cellStyle name="Normal 5 2 7 2 3 3 2" xfId="24706" xr:uid="{00000000-0005-0000-0000-00002CA80000}"/>
    <cellStyle name="Normal 5 2 7 2 3 3 2 2" xfId="45270" xr:uid="{00000000-0005-0000-0000-00002DA80000}"/>
    <cellStyle name="Normal 5 2 7 2 3 3 3" xfId="24707" xr:uid="{00000000-0005-0000-0000-00002EA80000}"/>
    <cellStyle name="Normal 5 2 7 2 3 3 3 2" xfId="40154" xr:uid="{00000000-0005-0000-0000-00002FA80000}"/>
    <cellStyle name="Normal 5 2 7 2 3 3 4" xfId="31850" xr:uid="{00000000-0005-0000-0000-000030A80000}"/>
    <cellStyle name="Normal 5 2 7 2 3 4" xfId="24708" xr:uid="{00000000-0005-0000-0000-000031A80000}"/>
    <cellStyle name="Normal 5 2 7 2 3 4 2" xfId="24709" xr:uid="{00000000-0005-0000-0000-000032A80000}"/>
    <cellStyle name="Normal 5 2 7 2 3 4 2 2" xfId="47220" xr:uid="{00000000-0005-0000-0000-000033A80000}"/>
    <cellStyle name="Normal 5 2 7 2 3 4 3" xfId="24710" xr:uid="{00000000-0005-0000-0000-000034A80000}"/>
    <cellStyle name="Normal 5 2 7 2 3 4 3 2" xfId="36638" xr:uid="{00000000-0005-0000-0000-000035A80000}"/>
    <cellStyle name="Normal 5 2 7 2 3 4 4" xfId="33804" xr:uid="{00000000-0005-0000-0000-000036A80000}"/>
    <cellStyle name="Normal 5 2 7 2 3 5" xfId="24711" xr:uid="{00000000-0005-0000-0000-000037A80000}"/>
    <cellStyle name="Normal 5 2 7 2 3 5 2" xfId="41755" xr:uid="{00000000-0005-0000-0000-000038A80000}"/>
    <cellStyle name="Normal 5 2 7 2 3 6" xfId="24712" xr:uid="{00000000-0005-0000-0000-000039A80000}"/>
    <cellStyle name="Normal 5 2 7 2 3 6 2" xfId="35390" xr:uid="{00000000-0005-0000-0000-00003AA80000}"/>
    <cellStyle name="Normal 5 2 7 2 3 7" xfId="28330" xr:uid="{00000000-0005-0000-0000-00003BA80000}"/>
    <cellStyle name="Normal 5 2 7 2 4" xfId="24713" xr:uid="{00000000-0005-0000-0000-00003CA80000}"/>
    <cellStyle name="Normal 5 2 7 2 4 2" xfId="24714" xr:uid="{00000000-0005-0000-0000-00003DA80000}"/>
    <cellStyle name="Normal 5 2 7 2 4 2 2" xfId="24715" xr:uid="{00000000-0005-0000-0000-00003EA80000}"/>
    <cellStyle name="Normal 5 2 7 2 4 2 2 2" xfId="43564" xr:uid="{00000000-0005-0000-0000-00003FA80000}"/>
    <cellStyle name="Normal 5 2 7 2 4 2 3" xfId="24716" xr:uid="{00000000-0005-0000-0000-000040A80000}"/>
    <cellStyle name="Normal 5 2 7 2 4 2 3 2" xfId="38447" xr:uid="{00000000-0005-0000-0000-000041A80000}"/>
    <cellStyle name="Normal 5 2 7 2 4 2 4" xfId="30144" xr:uid="{00000000-0005-0000-0000-000042A80000}"/>
    <cellStyle name="Normal 5 2 7 2 4 3" xfId="24717" xr:uid="{00000000-0005-0000-0000-000043A80000}"/>
    <cellStyle name="Normal 5 2 7 2 4 3 2" xfId="24718" xr:uid="{00000000-0005-0000-0000-000044A80000}"/>
    <cellStyle name="Normal 5 2 7 2 4 3 2 2" xfId="48385" xr:uid="{00000000-0005-0000-0000-000045A80000}"/>
    <cellStyle name="Normal 5 2 7 2 4 3 3" xfId="36879" xr:uid="{00000000-0005-0000-0000-000046A80000}"/>
    <cellStyle name="Normal 5 2 7 2 4 4" xfId="24719" xr:uid="{00000000-0005-0000-0000-000047A80000}"/>
    <cellStyle name="Normal 5 2 7 2 4 4 2" xfId="41996" xr:uid="{00000000-0005-0000-0000-000048A80000}"/>
    <cellStyle name="Normal 5 2 7 2 4 5" xfId="24720" xr:uid="{00000000-0005-0000-0000-000049A80000}"/>
    <cellStyle name="Normal 5 2 7 2 4 5 2" xfId="35611" xr:uid="{00000000-0005-0000-0000-00004AA80000}"/>
    <cellStyle name="Normal 5 2 7 2 4 6" xfId="28571" xr:uid="{00000000-0005-0000-0000-00004BA80000}"/>
    <cellStyle name="Normal 5 2 7 2 5" xfId="24721" xr:uid="{00000000-0005-0000-0000-00004CA80000}"/>
    <cellStyle name="Normal 5 2 7 2 5 2" xfId="24722" xr:uid="{00000000-0005-0000-0000-00004DA80000}"/>
    <cellStyle name="Normal 5 2 7 2 5 2 2" xfId="43559" xr:uid="{00000000-0005-0000-0000-00004EA80000}"/>
    <cellStyle name="Normal 5 2 7 2 5 3" xfId="24723" xr:uid="{00000000-0005-0000-0000-00004FA80000}"/>
    <cellStyle name="Normal 5 2 7 2 5 3 2" xfId="38442" xr:uid="{00000000-0005-0000-0000-000050A80000}"/>
    <cellStyle name="Normal 5 2 7 2 5 4" xfId="30139" xr:uid="{00000000-0005-0000-0000-000051A80000}"/>
    <cellStyle name="Normal 5 2 7 2 6" xfId="24724" xr:uid="{00000000-0005-0000-0000-000052A80000}"/>
    <cellStyle name="Normal 5 2 7 2 6 2" xfId="24725" xr:uid="{00000000-0005-0000-0000-000053A80000}"/>
    <cellStyle name="Normal 5 2 7 2 6 2 2" xfId="44206" xr:uid="{00000000-0005-0000-0000-000054A80000}"/>
    <cellStyle name="Normal 5 2 7 2 6 3" xfId="24726" xr:uid="{00000000-0005-0000-0000-000055A80000}"/>
    <cellStyle name="Normal 5 2 7 2 6 3 2" xfId="39090" xr:uid="{00000000-0005-0000-0000-000056A80000}"/>
    <cellStyle name="Normal 5 2 7 2 6 4" xfId="30786" xr:uid="{00000000-0005-0000-0000-000057A80000}"/>
    <cellStyle name="Normal 5 2 7 2 7" xfId="24727" xr:uid="{00000000-0005-0000-0000-000058A80000}"/>
    <cellStyle name="Normal 5 2 7 2 7 2" xfId="24728" xr:uid="{00000000-0005-0000-0000-000059A80000}"/>
    <cellStyle name="Normal 5 2 7 2 7 2 2" xfId="44449" xr:uid="{00000000-0005-0000-0000-00005AA80000}"/>
    <cellStyle name="Normal 5 2 7 2 7 3" xfId="24729" xr:uid="{00000000-0005-0000-0000-00005BA80000}"/>
    <cellStyle name="Normal 5 2 7 2 7 3 2" xfId="39333" xr:uid="{00000000-0005-0000-0000-00005CA80000}"/>
    <cellStyle name="Normal 5 2 7 2 7 4" xfId="31029" xr:uid="{00000000-0005-0000-0000-00005DA80000}"/>
    <cellStyle name="Normal 5 2 7 2 8" xfId="24730" xr:uid="{00000000-0005-0000-0000-00005EA80000}"/>
    <cellStyle name="Normal 5 2 7 2 8 2" xfId="24731" xr:uid="{00000000-0005-0000-0000-00005FA80000}"/>
    <cellStyle name="Normal 5 2 7 2 8 2 2" xfId="45488" xr:uid="{00000000-0005-0000-0000-000060A80000}"/>
    <cellStyle name="Normal 5 2 7 2 8 3" xfId="24732" xr:uid="{00000000-0005-0000-0000-000061A80000}"/>
    <cellStyle name="Normal 5 2 7 2 8 3 2" xfId="40372" xr:uid="{00000000-0005-0000-0000-000062A80000}"/>
    <cellStyle name="Normal 5 2 7 2 8 4" xfId="32068" xr:uid="{00000000-0005-0000-0000-000063A80000}"/>
    <cellStyle name="Normal 5 2 7 2 9" xfId="24733" xr:uid="{00000000-0005-0000-0000-000064A80000}"/>
    <cellStyle name="Normal 5 2 7 2 9 2" xfId="24734" xr:uid="{00000000-0005-0000-0000-000065A80000}"/>
    <cellStyle name="Normal 5 2 7 2 9 2 2" xfId="46056" xr:uid="{00000000-0005-0000-0000-000066A80000}"/>
    <cellStyle name="Normal 5 2 7 2 9 3" xfId="24735" xr:uid="{00000000-0005-0000-0000-000067A80000}"/>
    <cellStyle name="Normal 5 2 7 2 9 3 2" xfId="35815" xr:uid="{00000000-0005-0000-0000-000068A80000}"/>
    <cellStyle name="Normal 5 2 7 2 9 4" xfId="32638" xr:uid="{00000000-0005-0000-0000-000069A80000}"/>
    <cellStyle name="Normal 5 2 7 3" xfId="765" xr:uid="{00000000-0005-0000-0000-00006AA80000}"/>
    <cellStyle name="Normal 5 2 7 3 10" xfId="24737" xr:uid="{00000000-0005-0000-0000-00006BA80000}"/>
    <cellStyle name="Normal 5 2 7 3 10 2" xfId="24738" xr:uid="{00000000-0005-0000-0000-00006CA80000}"/>
    <cellStyle name="Normal 5 2 7 3 10 2 2" xfId="46156" xr:uid="{00000000-0005-0000-0000-00006DA80000}"/>
    <cellStyle name="Normal 5 2 7 3 10 3" xfId="32738" xr:uid="{00000000-0005-0000-0000-00006EA80000}"/>
    <cellStyle name="Normal 5 2 7 3 11" xfId="24739" xr:uid="{00000000-0005-0000-0000-00006FA80000}"/>
    <cellStyle name="Normal 5 2 7 3 11 2" xfId="24740" xr:uid="{00000000-0005-0000-0000-000070A80000}"/>
    <cellStyle name="Normal 5 2 7 3 11 2 2" xfId="46981" xr:uid="{00000000-0005-0000-0000-000071A80000}"/>
    <cellStyle name="Normal 5 2 7 3 11 3" xfId="33563" xr:uid="{00000000-0005-0000-0000-000072A80000}"/>
    <cellStyle name="Normal 5 2 7 3 12" xfId="24741" xr:uid="{00000000-0005-0000-0000-000073A80000}"/>
    <cellStyle name="Normal 5 2 7 3 12 2" xfId="24742" xr:uid="{00000000-0005-0000-0000-000074A80000}"/>
    <cellStyle name="Normal 5 2 7 3 12 2 2" xfId="47773" xr:uid="{00000000-0005-0000-0000-000075A80000}"/>
    <cellStyle name="Normal 5 2 7 3 12 3" xfId="34366" xr:uid="{00000000-0005-0000-0000-000076A80000}"/>
    <cellStyle name="Normal 5 2 7 3 13" xfId="24743" xr:uid="{00000000-0005-0000-0000-000077A80000}"/>
    <cellStyle name="Normal 5 2 7 3 13 2" xfId="24744" xr:uid="{00000000-0005-0000-0000-000078A80000}"/>
    <cellStyle name="Normal 5 2 7 3 13 2 2" xfId="48321" xr:uid="{00000000-0005-0000-0000-000079A80000}"/>
    <cellStyle name="Normal 5 2 7 3 13 3" xfId="34914" xr:uid="{00000000-0005-0000-0000-00007AA80000}"/>
    <cellStyle name="Normal 5 2 7 3 14" xfId="24745" xr:uid="{00000000-0005-0000-0000-00007BA80000}"/>
    <cellStyle name="Normal 5 2 7 3 14 2" xfId="35111" xr:uid="{00000000-0005-0000-0000-00007CA80000}"/>
    <cellStyle name="Normal 5 2 7 3 15" xfId="24746" xr:uid="{00000000-0005-0000-0000-00007DA80000}"/>
    <cellStyle name="Normal 5 2 7 3 15 2" xfId="40830" xr:uid="{00000000-0005-0000-0000-00007EA80000}"/>
    <cellStyle name="Normal 5 2 7 3 16" xfId="27568" xr:uid="{00000000-0005-0000-0000-00007FA80000}"/>
    <cellStyle name="Normal 5 2 7 3 17" xfId="24736" xr:uid="{00000000-0005-0000-0000-000080A80000}"/>
    <cellStyle name="Normal 5 2 7 3 2" xfId="24747" xr:uid="{00000000-0005-0000-0000-000081A80000}"/>
    <cellStyle name="Normal 5 2 7 3 2 10" xfId="24748" xr:uid="{00000000-0005-0000-0000-000082A80000}"/>
    <cellStyle name="Normal 5 2 7 3 2 10 2" xfId="24749" xr:uid="{00000000-0005-0000-0000-000083A80000}"/>
    <cellStyle name="Normal 5 2 7 3 2 10 2 2" xfId="48079" xr:uid="{00000000-0005-0000-0000-000084A80000}"/>
    <cellStyle name="Normal 5 2 7 3 2 10 3" xfId="34672" xr:uid="{00000000-0005-0000-0000-000085A80000}"/>
    <cellStyle name="Normal 5 2 7 3 2 11" xfId="24750" xr:uid="{00000000-0005-0000-0000-000086A80000}"/>
    <cellStyle name="Normal 5 2 7 3 2 11 2" xfId="41146" xr:uid="{00000000-0005-0000-0000-000087A80000}"/>
    <cellStyle name="Normal 5 2 7 3 2 12" xfId="24751" xr:uid="{00000000-0005-0000-0000-000088A80000}"/>
    <cellStyle name="Normal 5 2 7 3 2 12 2" xfId="35612" xr:uid="{00000000-0005-0000-0000-000089A80000}"/>
    <cellStyle name="Normal 5 2 7 3 2 13" xfId="27738" xr:uid="{00000000-0005-0000-0000-00008AA80000}"/>
    <cellStyle name="Normal 5 2 7 3 2 2" xfId="24752" xr:uid="{00000000-0005-0000-0000-00008BA80000}"/>
    <cellStyle name="Normal 5 2 7 3 2 2 2" xfId="24753" xr:uid="{00000000-0005-0000-0000-00008CA80000}"/>
    <cellStyle name="Normal 5 2 7 3 2 2 2 2" xfId="24754" xr:uid="{00000000-0005-0000-0000-00008DA80000}"/>
    <cellStyle name="Normal 5 2 7 3 2 2 2 2 2" xfId="43567" xr:uid="{00000000-0005-0000-0000-00008EA80000}"/>
    <cellStyle name="Normal 5 2 7 3 2 2 2 3" xfId="24755" xr:uid="{00000000-0005-0000-0000-00008FA80000}"/>
    <cellStyle name="Normal 5 2 7 3 2 2 2 3 2" xfId="38450" xr:uid="{00000000-0005-0000-0000-000090A80000}"/>
    <cellStyle name="Normal 5 2 7 3 2 2 2 4" xfId="30147" xr:uid="{00000000-0005-0000-0000-000091A80000}"/>
    <cellStyle name="Normal 5 2 7 3 2 2 3" xfId="24756" xr:uid="{00000000-0005-0000-0000-000092A80000}"/>
    <cellStyle name="Normal 5 2 7 3 2 2 3 2" xfId="24757" xr:uid="{00000000-0005-0000-0000-000093A80000}"/>
    <cellStyle name="Normal 5 2 7 3 2 2 3 2 2" xfId="45273" xr:uid="{00000000-0005-0000-0000-000094A80000}"/>
    <cellStyle name="Normal 5 2 7 3 2 2 3 3" xfId="24758" xr:uid="{00000000-0005-0000-0000-000095A80000}"/>
    <cellStyle name="Normal 5 2 7 3 2 2 3 3 2" xfId="40157" xr:uid="{00000000-0005-0000-0000-000096A80000}"/>
    <cellStyle name="Normal 5 2 7 3 2 2 3 4" xfId="31853" xr:uid="{00000000-0005-0000-0000-000097A80000}"/>
    <cellStyle name="Normal 5 2 7 3 2 2 4" xfId="24759" xr:uid="{00000000-0005-0000-0000-000098A80000}"/>
    <cellStyle name="Normal 5 2 7 3 2 2 4 2" xfId="24760" xr:uid="{00000000-0005-0000-0000-000099A80000}"/>
    <cellStyle name="Normal 5 2 7 3 2 2 4 2 2" xfId="47545" xr:uid="{00000000-0005-0000-0000-00009AA80000}"/>
    <cellStyle name="Normal 5 2 7 3 2 2 4 3" xfId="34132" xr:uid="{00000000-0005-0000-0000-00009BA80000}"/>
    <cellStyle name="Normal 5 2 7 3 2 2 5" xfId="24761" xr:uid="{00000000-0005-0000-0000-00009CA80000}"/>
    <cellStyle name="Normal 5 2 7 3 2 2 5 2" xfId="41758" xr:uid="{00000000-0005-0000-0000-00009DA80000}"/>
    <cellStyle name="Normal 5 2 7 3 2 2 6" xfId="24762" xr:uid="{00000000-0005-0000-0000-00009EA80000}"/>
    <cellStyle name="Normal 5 2 7 3 2 2 6 2" xfId="36641" xr:uid="{00000000-0005-0000-0000-00009FA80000}"/>
    <cellStyle name="Normal 5 2 7 3 2 2 7" xfId="28333" xr:uid="{00000000-0005-0000-0000-0000A0A80000}"/>
    <cellStyle name="Normal 5 2 7 3 2 3" xfId="24763" xr:uid="{00000000-0005-0000-0000-0000A1A80000}"/>
    <cellStyle name="Normal 5 2 7 3 2 3 2" xfId="24764" xr:uid="{00000000-0005-0000-0000-0000A2A80000}"/>
    <cellStyle name="Normal 5 2 7 3 2 3 2 2" xfId="24765" xr:uid="{00000000-0005-0000-0000-0000A3A80000}"/>
    <cellStyle name="Normal 5 2 7 3 2 3 2 2 2" xfId="43568" xr:uid="{00000000-0005-0000-0000-0000A4A80000}"/>
    <cellStyle name="Normal 5 2 7 3 2 3 2 3" xfId="24766" xr:uid="{00000000-0005-0000-0000-0000A5A80000}"/>
    <cellStyle name="Normal 5 2 7 3 2 3 2 3 2" xfId="38451" xr:uid="{00000000-0005-0000-0000-0000A6A80000}"/>
    <cellStyle name="Normal 5 2 7 3 2 3 2 4" xfId="30148" xr:uid="{00000000-0005-0000-0000-0000A7A80000}"/>
    <cellStyle name="Normal 5 2 7 3 2 3 3" xfId="24767" xr:uid="{00000000-0005-0000-0000-0000A8A80000}"/>
    <cellStyle name="Normal 5 2 7 3 2 3 3 2" xfId="42108" xr:uid="{00000000-0005-0000-0000-0000A9A80000}"/>
    <cellStyle name="Normal 5 2 7 3 2 3 4" xfId="24768" xr:uid="{00000000-0005-0000-0000-0000AAA80000}"/>
    <cellStyle name="Normal 5 2 7 3 2 3 4 2" xfId="36991" xr:uid="{00000000-0005-0000-0000-0000ABA80000}"/>
    <cellStyle name="Normal 5 2 7 3 2 3 5" xfId="28688" xr:uid="{00000000-0005-0000-0000-0000ACA80000}"/>
    <cellStyle name="Normal 5 2 7 3 2 4" xfId="24769" xr:uid="{00000000-0005-0000-0000-0000ADA80000}"/>
    <cellStyle name="Normal 5 2 7 3 2 4 2" xfId="24770" xr:uid="{00000000-0005-0000-0000-0000AEA80000}"/>
    <cellStyle name="Normal 5 2 7 3 2 4 2 2" xfId="43566" xr:uid="{00000000-0005-0000-0000-0000AFA80000}"/>
    <cellStyle name="Normal 5 2 7 3 2 4 3" xfId="24771" xr:uid="{00000000-0005-0000-0000-0000B0A80000}"/>
    <cellStyle name="Normal 5 2 7 3 2 4 3 2" xfId="38449" xr:uid="{00000000-0005-0000-0000-0000B1A80000}"/>
    <cellStyle name="Normal 5 2 7 3 2 4 4" xfId="30146" xr:uid="{00000000-0005-0000-0000-0000B2A80000}"/>
    <cellStyle name="Normal 5 2 7 3 2 5" xfId="24772" xr:uid="{00000000-0005-0000-0000-0000B3A80000}"/>
    <cellStyle name="Normal 5 2 7 3 2 5 2" xfId="24773" xr:uid="{00000000-0005-0000-0000-0000B4A80000}"/>
    <cellStyle name="Normal 5 2 7 3 2 5 2 2" xfId="44209" xr:uid="{00000000-0005-0000-0000-0000B5A80000}"/>
    <cellStyle name="Normal 5 2 7 3 2 5 3" xfId="24774" xr:uid="{00000000-0005-0000-0000-0000B6A80000}"/>
    <cellStyle name="Normal 5 2 7 3 2 5 3 2" xfId="39093" xr:uid="{00000000-0005-0000-0000-0000B7A80000}"/>
    <cellStyle name="Normal 5 2 7 3 2 5 4" xfId="30789" xr:uid="{00000000-0005-0000-0000-0000B8A80000}"/>
    <cellStyle name="Normal 5 2 7 3 2 6" xfId="24775" xr:uid="{00000000-0005-0000-0000-0000B9A80000}"/>
    <cellStyle name="Normal 5 2 7 3 2 6 2" xfId="24776" xr:uid="{00000000-0005-0000-0000-0000BAA80000}"/>
    <cellStyle name="Normal 5 2 7 3 2 6 2 2" xfId="44661" xr:uid="{00000000-0005-0000-0000-0000BBA80000}"/>
    <cellStyle name="Normal 5 2 7 3 2 6 3" xfId="24777" xr:uid="{00000000-0005-0000-0000-0000BCA80000}"/>
    <cellStyle name="Normal 5 2 7 3 2 6 3 2" xfId="39545" xr:uid="{00000000-0005-0000-0000-0000BDA80000}"/>
    <cellStyle name="Normal 5 2 7 3 2 6 4" xfId="31241" xr:uid="{00000000-0005-0000-0000-0000BEA80000}"/>
    <cellStyle name="Normal 5 2 7 3 2 7" xfId="24778" xr:uid="{00000000-0005-0000-0000-0000BFA80000}"/>
    <cellStyle name="Normal 5 2 7 3 2 7 2" xfId="24779" xr:uid="{00000000-0005-0000-0000-0000C0A80000}"/>
    <cellStyle name="Normal 5 2 7 3 2 7 2 2" xfId="45828" xr:uid="{00000000-0005-0000-0000-0000C1A80000}"/>
    <cellStyle name="Normal 5 2 7 3 2 7 3" xfId="24780" xr:uid="{00000000-0005-0000-0000-0000C2A80000}"/>
    <cellStyle name="Normal 5 2 7 3 2 7 3 2" xfId="40712" xr:uid="{00000000-0005-0000-0000-0000C3A80000}"/>
    <cellStyle name="Normal 5 2 7 3 2 7 4" xfId="32410" xr:uid="{00000000-0005-0000-0000-0000C4A80000}"/>
    <cellStyle name="Normal 5 2 7 3 2 8" xfId="24781" xr:uid="{00000000-0005-0000-0000-0000C5A80000}"/>
    <cellStyle name="Normal 5 2 7 3 2 8 2" xfId="24782" xr:uid="{00000000-0005-0000-0000-0000C6A80000}"/>
    <cellStyle name="Normal 5 2 7 3 2 8 2 2" xfId="46372" xr:uid="{00000000-0005-0000-0000-0000C7A80000}"/>
    <cellStyle name="Normal 5 2 7 3 2 8 3" xfId="24783" xr:uid="{00000000-0005-0000-0000-0000C8A80000}"/>
    <cellStyle name="Normal 5 2 7 3 2 8 3 2" xfId="36029" xr:uid="{00000000-0005-0000-0000-0000C9A80000}"/>
    <cellStyle name="Normal 5 2 7 3 2 8 4" xfId="32954" xr:uid="{00000000-0005-0000-0000-0000CAA80000}"/>
    <cellStyle name="Normal 5 2 7 3 2 9" xfId="24784" xr:uid="{00000000-0005-0000-0000-0000CBA80000}"/>
    <cellStyle name="Normal 5 2 7 3 2 9 2" xfId="24785" xr:uid="{00000000-0005-0000-0000-0000CCA80000}"/>
    <cellStyle name="Normal 5 2 7 3 2 9 2 2" xfId="46982" xr:uid="{00000000-0005-0000-0000-0000CDA80000}"/>
    <cellStyle name="Normal 5 2 7 3 2 9 3" xfId="33564" xr:uid="{00000000-0005-0000-0000-0000CEA80000}"/>
    <cellStyle name="Normal 5 2 7 3 3" xfId="24786" xr:uid="{00000000-0005-0000-0000-0000CFA80000}"/>
    <cellStyle name="Normal 5 2 7 3 3 2" xfId="24787" xr:uid="{00000000-0005-0000-0000-0000D0A80000}"/>
    <cellStyle name="Normal 5 2 7 3 3 2 2" xfId="24788" xr:uid="{00000000-0005-0000-0000-0000D1A80000}"/>
    <cellStyle name="Normal 5 2 7 3 3 2 2 2" xfId="43569" xr:uid="{00000000-0005-0000-0000-0000D2A80000}"/>
    <cellStyle name="Normal 5 2 7 3 3 2 3" xfId="24789" xr:uid="{00000000-0005-0000-0000-0000D3A80000}"/>
    <cellStyle name="Normal 5 2 7 3 3 2 3 2" xfId="38452" xr:uid="{00000000-0005-0000-0000-0000D4A80000}"/>
    <cellStyle name="Normal 5 2 7 3 3 2 4" xfId="30149" xr:uid="{00000000-0005-0000-0000-0000D5A80000}"/>
    <cellStyle name="Normal 5 2 7 3 3 3" xfId="24790" xr:uid="{00000000-0005-0000-0000-0000D6A80000}"/>
    <cellStyle name="Normal 5 2 7 3 3 3 2" xfId="24791" xr:uid="{00000000-0005-0000-0000-0000D7A80000}"/>
    <cellStyle name="Normal 5 2 7 3 3 3 2 2" xfId="45272" xr:uid="{00000000-0005-0000-0000-0000D8A80000}"/>
    <cellStyle name="Normal 5 2 7 3 3 3 3" xfId="24792" xr:uid="{00000000-0005-0000-0000-0000D9A80000}"/>
    <cellStyle name="Normal 5 2 7 3 3 3 3 2" xfId="40156" xr:uid="{00000000-0005-0000-0000-0000DAA80000}"/>
    <cellStyle name="Normal 5 2 7 3 3 3 4" xfId="31852" xr:uid="{00000000-0005-0000-0000-0000DBA80000}"/>
    <cellStyle name="Normal 5 2 7 3 3 4" xfId="24793" xr:uid="{00000000-0005-0000-0000-0000DCA80000}"/>
    <cellStyle name="Normal 5 2 7 3 3 4 2" xfId="24794" xr:uid="{00000000-0005-0000-0000-0000DDA80000}"/>
    <cellStyle name="Normal 5 2 7 3 3 4 2 2" xfId="47116" xr:uid="{00000000-0005-0000-0000-0000DEA80000}"/>
    <cellStyle name="Normal 5 2 7 3 3 4 3" xfId="33700" xr:uid="{00000000-0005-0000-0000-0000DFA80000}"/>
    <cellStyle name="Normal 5 2 7 3 3 5" xfId="24795" xr:uid="{00000000-0005-0000-0000-0000E0A80000}"/>
    <cellStyle name="Normal 5 2 7 3 3 5 2" xfId="41757" xr:uid="{00000000-0005-0000-0000-0000E1A80000}"/>
    <cellStyle name="Normal 5 2 7 3 3 6" xfId="24796" xr:uid="{00000000-0005-0000-0000-0000E2A80000}"/>
    <cellStyle name="Normal 5 2 7 3 3 6 2" xfId="36640" xr:uid="{00000000-0005-0000-0000-0000E3A80000}"/>
    <cellStyle name="Normal 5 2 7 3 3 7" xfId="28332" xr:uid="{00000000-0005-0000-0000-0000E4A80000}"/>
    <cellStyle name="Normal 5 2 7 3 4" xfId="24797" xr:uid="{00000000-0005-0000-0000-0000E5A80000}"/>
    <cellStyle name="Normal 5 2 7 3 4 2" xfId="24798" xr:uid="{00000000-0005-0000-0000-0000E6A80000}"/>
    <cellStyle name="Normal 5 2 7 3 4 2 2" xfId="24799" xr:uid="{00000000-0005-0000-0000-0000E7A80000}"/>
    <cellStyle name="Normal 5 2 7 3 4 2 2 2" xfId="43570" xr:uid="{00000000-0005-0000-0000-0000E8A80000}"/>
    <cellStyle name="Normal 5 2 7 3 4 2 3" xfId="24800" xr:uid="{00000000-0005-0000-0000-0000E9A80000}"/>
    <cellStyle name="Normal 5 2 7 3 4 2 3 2" xfId="38453" xr:uid="{00000000-0005-0000-0000-0000EAA80000}"/>
    <cellStyle name="Normal 5 2 7 3 4 2 4" xfId="30150" xr:uid="{00000000-0005-0000-0000-0000EBA80000}"/>
    <cellStyle name="Normal 5 2 7 3 4 3" xfId="24801" xr:uid="{00000000-0005-0000-0000-0000ECA80000}"/>
    <cellStyle name="Normal 5 2 7 3 4 3 2" xfId="41892" xr:uid="{00000000-0005-0000-0000-0000EDA80000}"/>
    <cellStyle name="Normal 5 2 7 3 4 4" xfId="24802" xr:uid="{00000000-0005-0000-0000-0000EEA80000}"/>
    <cellStyle name="Normal 5 2 7 3 4 4 2" xfId="36775" xr:uid="{00000000-0005-0000-0000-0000EFA80000}"/>
    <cellStyle name="Normal 5 2 7 3 4 5" xfId="28467" xr:uid="{00000000-0005-0000-0000-0000F0A80000}"/>
    <cellStyle name="Normal 5 2 7 3 5" xfId="24803" xr:uid="{00000000-0005-0000-0000-0000F1A80000}"/>
    <cellStyle name="Normal 5 2 7 3 5 2" xfId="24804" xr:uid="{00000000-0005-0000-0000-0000F2A80000}"/>
    <cellStyle name="Normal 5 2 7 3 5 2 2" xfId="43565" xr:uid="{00000000-0005-0000-0000-0000F3A80000}"/>
    <cellStyle name="Normal 5 2 7 3 5 3" xfId="24805" xr:uid="{00000000-0005-0000-0000-0000F4A80000}"/>
    <cellStyle name="Normal 5 2 7 3 5 3 2" xfId="38448" xr:uid="{00000000-0005-0000-0000-0000F5A80000}"/>
    <cellStyle name="Normal 5 2 7 3 5 4" xfId="30145" xr:uid="{00000000-0005-0000-0000-0000F6A80000}"/>
    <cellStyle name="Normal 5 2 7 3 6" xfId="24806" xr:uid="{00000000-0005-0000-0000-0000F7A80000}"/>
    <cellStyle name="Normal 5 2 7 3 6 2" xfId="24807" xr:uid="{00000000-0005-0000-0000-0000F8A80000}"/>
    <cellStyle name="Normal 5 2 7 3 6 2 2" xfId="44208" xr:uid="{00000000-0005-0000-0000-0000F9A80000}"/>
    <cellStyle name="Normal 5 2 7 3 6 3" xfId="24808" xr:uid="{00000000-0005-0000-0000-0000FAA80000}"/>
    <cellStyle name="Normal 5 2 7 3 6 3 2" xfId="39092" xr:uid="{00000000-0005-0000-0000-0000FBA80000}"/>
    <cellStyle name="Normal 5 2 7 3 6 4" xfId="30788" xr:uid="{00000000-0005-0000-0000-0000FCA80000}"/>
    <cellStyle name="Normal 5 2 7 3 7" xfId="24809" xr:uid="{00000000-0005-0000-0000-0000FDA80000}"/>
    <cellStyle name="Normal 5 2 7 3 7 2" xfId="24810" xr:uid="{00000000-0005-0000-0000-0000FEA80000}"/>
    <cellStyle name="Normal 5 2 7 3 7 2 2" xfId="44345" xr:uid="{00000000-0005-0000-0000-0000FFA80000}"/>
    <cellStyle name="Normal 5 2 7 3 7 3" xfId="24811" xr:uid="{00000000-0005-0000-0000-000000A90000}"/>
    <cellStyle name="Normal 5 2 7 3 7 3 2" xfId="39229" xr:uid="{00000000-0005-0000-0000-000001A90000}"/>
    <cellStyle name="Normal 5 2 7 3 7 4" xfId="30925" xr:uid="{00000000-0005-0000-0000-000002A90000}"/>
    <cellStyle name="Normal 5 2 7 3 8" xfId="24812" xr:uid="{00000000-0005-0000-0000-000003A90000}"/>
    <cellStyle name="Normal 5 2 7 3 8 2" xfId="24813" xr:uid="{00000000-0005-0000-0000-000004A90000}"/>
    <cellStyle name="Normal 5 2 7 3 8 2 2" xfId="45589" xr:uid="{00000000-0005-0000-0000-000005A90000}"/>
    <cellStyle name="Normal 5 2 7 3 8 3" xfId="24814" xr:uid="{00000000-0005-0000-0000-000006A90000}"/>
    <cellStyle name="Normal 5 2 7 3 8 3 2" xfId="40473" xr:uid="{00000000-0005-0000-0000-000007A90000}"/>
    <cellStyle name="Normal 5 2 7 3 8 4" xfId="32169" xr:uid="{00000000-0005-0000-0000-000008A90000}"/>
    <cellStyle name="Normal 5 2 7 3 9" xfId="24815" xr:uid="{00000000-0005-0000-0000-000009A90000}"/>
    <cellStyle name="Normal 5 2 7 3 9 2" xfId="24816" xr:uid="{00000000-0005-0000-0000-00000AA90000}"/>
    <cellStyle name="Normal 5 2 7 3 9 2 2" xfId="46057" xr:uid="{00000000-0005-0000-0000-00000BA90000}"/>
    <cellStyle name="Normal 5 2 7 3 9 3" xfId="24817" xr:uid="{00000000-0005-0000-0000-00000CA90000}"/>
    <cellStyle name="Normal 5 2 7 3 9 3 2" xfId="35711" xr:uid="{00000000-0005-0000-0000-00000DA90000}"/>
    <cellStyle name="Normal 5 2 7 3 9 4" xfId="32639" xr:uid="{00000000-0005-0000-0000-00000EA90000}"/>
    <cellStyle name="Normal 5 2 7 4" xfId="24818" xr:uid="{00000000-0005-0000-0000-00000FA90000}"/>
    <cellStyle name="Normal 5 2 7 4 10" xfId="24819" xr:uid="{00000000-0005-0000-0000-000010A90000}"/>
    <cellStyle name="Normal 5 2 7 4 10 2" xfId="24820" xr:uid="{00000000-0005-0000-0000-000011A90000}"/>
    <cellStyle name="Normal 5 2 7 4 10 2 2" xfId="48080" xr:uid="{00000000-0005-0000-0000-000012A90000}"/>
    <cellStyle name="Normal 5 2 7 4 10 3" xfId="34673" xr:uid="{00000000-0005-0000-0000-000013A90000}"/>
    <cellStyle name="Normal 5 2 7 4 11" xfId="24821" xr:uid="{00000000-0005-0000-0000-000014A90000}"/>
    <cellStyle name="Normal 5 2 7 4 11 2" xfId="41105" xr:uid="{00000000-0005-0000-0000-000015A90000}"/>
    <cellStyle name="Normal 5 2 7 4 12" xfId="24822" xr:uid="{00000000-0005-0000-0000-000016A90000}"/>
    <cellStyle name="Normal 5 2 7 4 12 2" xfId="35262" xr:uid="{00000000-0005-0000-0000-000017A90000}"/>
    <cellStyle name="Normal 5 2 7 4 13" xfId="27716" xr:uid="{00000000-0005-0000-0000-000018A90000}"/>
    <cellStyle name="Normal 5 2 7 4 2" xfId="24823" xr:uid="{00000000-0005-0000-0000-000019A90000}"/>
    <cellStyle name="Normal 5 2 7 4 2 2" xfId="24824" xr:uid="{00000000-0005-0000-0000-00001AA90000}"/>
    <cellStyle name="Normal 5 2 7 4 2 2 2" xfId="24825" xr:uid="{00000000-0005-0000-0000-00001BA90000}"/>
    <cellStyle name="Normal 5 2 7 4 2 2 2 2" xfId="43572" xr:uid="{00000000-0005-0000-0000-00001CA90000}"/>
    <cellStyle name="Normal 5 2 7 4 2 2 3" xfId="24826" xr:uid="{00000000-0005-0000-0000-00001DA90000}"/>
    <cellStyle name="Normal 5 2 7 4 2 2 3 2" xfId="38455" xr:uid="{00000000-0005-0000-0000-00001EA90000}"/>
    <cellStyle name="Normal 5 2 7 4 2 2 4" xfId="30152" xr:uid="{00000000-0005-0000-0000-00001FA90000}"/>
    <cellStyle name="Normal 5 2 7 4 2 3" xfId="24827" xr:uid="{00000000-0005-0000-0000-000020A90000}"/>
    <cellStyle name="Normal 5 2 7 4 2 3 2" xfId="24828" xr:uid="{00000000-0005-0000-0000-000021A90000}"/>
    <cellStyle name="Normal 5 2 7 4 2 3 2 2" xfId="45274" xr:uid="{00000000-0005-0000-0000-000022A90000}"/>
    <cellStyle name="Normal 5 2 7 4 2 3 3" xfId="24829" xr:uid="{00000000-0005-0000-0000-000023A90000}"/>
    <cellStyle name="Normal 5 2 7 4 2 3 3 2" xfId="40158" xr:uid="{00000000-0005-0000-0000-000024A90000}"/>
    <cellStyle name="Normal 5 2 7 4 2 3 4" xfId="31854" xr:uid="{00000000-0005-0000-0000-000025A90000}"/>
    <cellStyle name="Normal 5 2 7 4 2 4" xfId="24830" xr:uid="{00000000-0005-0000-0000-000026A90000}"/>
    <cellStyle name="Normal 5 2 7 4 2 4 2" xfId="24831" xr:uid="{00000000-0005-0000-0000-000027A90000}"/>
    <cellStyle name="Normal 5 2 7 4 2 4 2 2" xfId="47543" xr:uid="{00000000-0005-0000-0000-000028A90000}"/>
    <cellStyle name="Normal 5 2 7 4 2 4 3" xfId="34130" xr:uid="{00000000-0005-0000-0000-000029A90000}"/>
    <cellStyle name="Normal 5 2 7 4 2 5" xfId="24832" xr:uid="{00000000-0005-0000-0000-00002AA90000}"/>
    <cellStyle name="Normal 5 2 7 4 2 5 2" xfId="41759" xr:uid="{00000000-0005-0000-0000-00002BA90000}"/>
    <cellStyle name="Normal 5 2 7 4 2 6" xfId="24833" xr:uid="{00000000-0005-0000-0000-00002CA90000}"/>
    <cellStyle name="Normal 5 2 7 4 2 6 2" xfId="36642" xr:uid="{00000000-0005-0000-0000-00002DA90000}"/>
    <cellStyle name="Normal 5 2 7 4 2 7" xfId="28334" xr:uid="{00000000-0005-0000-0000-00002EA90000}"/>
    <cellStyle name="Normal 5 2 7 4 3" xfId="24834" xr:uid="{00000000-0005-0000-0000-00002FA90000}"/>
    <cellStyle name="Normal 5 2 7 4 3 2" xfId="24835" xr:uid="{00000000-0005-0000-0000-000030A90000}"/>
    <cellStyle name="Normal 5 2 7 4 3 2 2" xfId="24836" xr:uid="{00000000-0005-0000-0000-000031A90000}"/>
    <cellStyle name="Normal 5 2 7 4 3 2 2 2" xfId="43573" xr:uid="{00000000-0005-0000-0000-000032A90000}"/>
    <cellStyle name="Normal 5 2 7 4 3 2 3" xfId="24837" xr:uid="{00000000-0005-0000-0000-000033A90000}"/>
    <cellStyle name="Normal 5 2 7 4 3 2 3 2" xfId="38456" xr:uid="{00000000-0005-0000-0000-000034A90000}"/>
    <cellStyle name="Normal 5 2 7 4 3 2 4" xfId="30153" xr:uid="{00000000-0005-0000-0000-000035A90000}"/>
    <cellStyle name="Normal 5 2 7 4 3 3" xfId="24838" xr:uid="{00000000-0005-0000-0000-000036A90000}"/>
    <cellStyle name="Normal 5 2 7 4 3 3 2" xfId="42067" xr:uid="{00000000-0005-0000-0000-000037A90000}"/>
    <cellStyle name="Normal 5 2 7 4 3 4" xfId="24839" xr:uid="{00000000-0005-0000-0000-000038A90000}"/>
    <cellStyle name="Normal 5 2 7 4 3 4 2" xfId="36950" xr:uid="{00000000-0005-0000-0000-000039A90000}"/>
    <cellStyle name="Normal 5 2 7 4 3 5" xfId="28647" xr:uid="{00000000-0005-0000-0000-00003AA90000}"/>
    <cellStyle name="Normal 5 2 7 4 4" xfId="24840" xr:uid="{00000000-0005-0000-0000-00003BA90000}"/>
    <cellStyle name="Normal 5 2 7 4 4 2" xfId="24841" xr:uid="{00000000-0005-0000-0000-00003CA90000}"/>
    <cellStyle name="Normal 5 2 7 4 4 2 2" xfId="43571" xr:uid="{00000000-0005-0000-0000-00003DA90000}"/>
    <cellStyle name="Normal 5 2 7 4 4 3" xfId="24842" xr:uid="{00000000-0005-0000-0000-00003EA90000}"/>
    <cellStyle name="Normal 5 2 7 4 4 3 2" xfId="38454" xr:uid="{00000000-0005-0000-0000-00003FA90000}"/>
    <cellStyle name="Normal 5 2 7 4 4 4" xfId="30151" xr:uid="{00000000-0005-0000-0000-000040A90000}"/>
    <cellStyle name="Normal 5 2 7 4 5" xfId="24843" xr:uid="{00000000-0005-0000-0000-000041A90000}"/>
    <cellStyle name="Normal 5 2 7 4 5 2" xfId="24844" xr:uid="{00000000-0005-0000-0000-000042A90000}"/>
    <cellStyle name="Normal 5 2 7 4 5 2 2" xfId="44210" xr:uid="{00000000-0005-0000-0000-000043A90000}"/>
    <cellStyle name="Normal 5 2 7 4 5 3" xfId="24845" xr:uid="{00000000-0005-0000-0000-000044A90000}"/>
    <cellStyle name="Normal 5 2 7 4 5 3 2" xfId="39094" xr:uid="{00000000-0005-0000-0000-000045A90000}"/>
    <cellStyle name="Normal 5 2 7 4 5 4" xfId="30790" xr:uid="{00000000-0005-0000-0000-000046A90000}"/>
    <cellStyle name="Normal 5 2 7 4 6" xfId="24846" xr:uid="{00000000-0005-0000-0000-000047A90000}"/>
    <cellStyle name="Normal 5 2 7 4 6 2" xfId="24847" xr:uid="{00000000-0005-0000-0000-000048A90000}"/>
    <cellStyle name="Normal 5 2 7 4 6 2 2" xfId="44620" xr:uid="{00000000-0005-0000-0000-000049A90000}"/>
    <cellStyle name="Normal 5 2 7 4 6 3" xfId="24848" xr:uid="{00000000-0005-0000-0000-00004AA90000}"/>
    <cellStyle name="Normal 5 2 7 4 6 3 2" xfId="39504" xr:uid="{00000000-0005-0000-0000-00004BA90000}"/>
    <cellStyle name="Normal 5 2 7 4 6 4" xfId="31200" xr:uid="{00000000-0005-0000-0000-00004CA90000}"/>
    <cellStyle name="Normal 5 2 7 4 7" xfId="24849" xr:uid="{00000000-0005-0000-0000-00004DA90000}"/>
    <cellStyle name="Normal 5 2 7 4 7 2" xfId="24850" xr:uid="{00000000-0005-0000-0000-00004EA90000}"/>
    <cellStyle name="Normal 5 2 7 4 7 2 2" xfId="45829" xr:uid="{00000000-0005-0000-0000-00004FA90000}"/>
    <cellStyle name="Normal 5 2 7 4 7 3" xfId="24851" xr:uid="{00000000-0005-0000-0000-000050A90000}"/>
    <cellStyle name="Normal 5 2 7 4 7 3 2" xfId="40713" xr:uid="{00000000-0005-0000-0000-000051A90000}"/>
    <cellStyle name="Normal 5 2 7 4 7 4" xfId="32411" xr:uid="{00000000-0005-0000-0000-000052A90000}"/>
    <cellStyle name="Normal 5 2 7 4 8" xfId="24852" xr:uid="{00000000-0005-0000-0000-000053A90000}"/>
    <cellStyle name="Normal 5 2 7 4 8 2" xfId="24853" xr:uid="{00000000-0005-0000-0000-000054A90000}"/>
    <cellStyle name="Normal 5 2 7 4 8 2 2" xfId="46331" xr:uid="{00000000-0005-0000-0000-000055A90000}"/>
    <cellStyle name="Normal 5 2 7 4 8 3" xfId="24854" xr:uid="{00000000-0005-0000-0000-000056A90000}"/>
    <cellStyle name="Normal 5 2 7 4 8 3 2" xfId="35988" xr:uid="{00000000-0005-0000-0000-000057A90000}"/>
    <cellStyle name="Normal 5 2 7 4 8 4" xfId="32913" xr:uid="{00000000-0005-0000-0000-000058A90000}"/>
    <cellStyle name="Normal 5 2 7 4 9" xfId="24855" xr:uid="{00000000-0005-0000-0000-000059A90000}"/>
    <cellStyle name="Normal 5 2 7 4 9 2" xfId="24856" xr:uid="{00000000-0005-0000-0000-00005AA90000}"/>
    <cellStyle name="Normal 5 2 7 4 9 2 2" xfId="46983" xr:uid="{00000000-0005-0000-0000-00005BA90000}"/>
    <cellStyle name="Normal 5 2 7 4 9 3" xfId="33565" xr:uid="{00000000-0005-0000-0000-00005CA90000}"/>
    <cellStyle name="Normal 5 2 7 5" xfId="24857" xr:uid="{00000000-0005-0000-0000-00005DA90000}"/>
    <cellStyle name="Normal 5 2 7 5 2" xfId="24858" xr:uid="{00000000-0005-0000-0000-00005EA90000}"/>
    <cellStyle name="Normal 5 2 7 5 2 2" xfId="24859" xr:uid="{00000000-0005-0000-0000-00005FA90000}"/>
    <cellStyle name="Normal 5 2 7 5 2 2 2" xfId="43574" xr:uid="{00000000-0005-0000-0000-000060A90000}"/>
    <cellStyle name="Normal 5 2 7 5 2 3" xfId="24860" xr:uid="{00000000-0005-0000-0000-000061A90000}"/>
    <cellStyle name="Normal 5 2 7 5 2 3 2" xfId="38457" xr:uid="{00000000-0005-0000-0000-000062A90000}"/>
    <cellStyle name="Normal 5 2 7 5 2 4" xfId="30154" xr:uid="{00000000-0005-0000-0000-000063A90000}"/>
    <cellStyle name="Normal 5 2 7 5 3" xfId="24861" xr:uid="{00000000-0005-0000-0000-000064A90000}"/>
    <cellStyle name="Normal 5 2 7 5 3 2" xfId="24862" xr:uid="{00000000-0005-0000-0000-000065A90000}"/>
    <cellStyle name="Normal 5 2 7 5 3 2 2" xfId="45269" xr:uid="{00000000-0005-0000-0000-000066A90000}"/>
    <cellStyle name="Normal 5 2 7 5 3 3" xfId="24863" xr:uid="{00000000-0005-0000-0000-000067A90000}"/>
    <cellStyle name="Normal 5 2 7 5 3 3 2" xfId="40153" xr:uid="{00000000-0005-0000-0000-000068A90000}"/>
    <cellStyle name="Normal 5 2 7 5 3 4" xfId="31849" xr:uid="{00000000-0005-0000-0000-000069A90000}"/>
    <cellStyle name="Normal 5 2 7 5 4" xfId="24864" xr:uid="{00000000-0005-0000-0000-00006AA90000}"/>
    <cellStyle name="Normal 5 2 7 5 4 2" xfId="24865" xr:uid="{00000000-0005-0000-0000-00006BA90000}"/>
    <cellStyle name="Normal 5 2 7 5 4 2 2" xfId="47075" xr:uid="{00000000-0005-0000-0000-00006CA90000}"/>
    <cellStyle name="Normal 5 2 7 5 4 3" xfId="24866" xr:uid="{00000000-0005-0000-0000-00006DA90000}"/>
    <cellStyle name="Normal 5 2 7 5 4 3 2" xfId="36637" xr:uid="{00000000-0005-0000-0000-00006EA90000}"/>
    <cellStyle name="Normal 5 2 7 5 4 4" xfId="33659" xr:uid="{00000000-0005-0000-0000-00006FA90000}"/>
    <cellStyle name="Normal 5 2 7 5 5" xfId="24867" xr:uid="{00000000-0005-0000-0000-000070A90000}"/>
    <cellStyle name="Normal 5 2 7 5 5 2" xfId="41754" xr:uid="{00000000-0005-0000-0000-000071A90000}"/>
    <cellStyle name="Normal 5 2 7 5 6" xfId="24868" xr:uid="{00000000-0005-0000-0000-000072A90000}"/>
    <cellStyle name="Normal 5 2 7 5 6 2" xfId="35286" xr:uid="{00000000-0005-0000-0000-000073A90000}"/>
    <cellStyle name="Normal 5 2 7 5 7" xfId="28329" xr:uid="{00000000-0005-0000-0000-000074A90000}"/>
    <cellStyle name="Normal 5 2 7 6" xfId="24869" xr:uid="{00000000-0005-0000-0000-000075A90000}"/>
    <cellStyle name="Normal 5 2 7 6 2" xfId="24870" xr:uid="{00000000-0005-0000-0000-000076A90000}"/>
    <cellStyle name="Normal 5 2 7 6 2 2" xfId="24871" xr:uid="{00000000-0005-0000-0000-000077A90000}"/>
    <cellStyle name="Normal 5 2 7 6 2 2 2" xfId="43575" xr:uid="{00000000-0005-0000-0000-000078A90000}"/>
    <cellStyle name="Normal 5 2 7 6 2 3" xfId="24872" xr:uid="{00000000-0005-0000-0000-000079A90000}"/>
    <cellStyle name="Normal 5 2 7 6 2 3 2" xfId="38458" xr:uid="{00000000-0005-0000-0000-00007AA90000}"/>
    <cellStyle name="Normal 5 2 7 6 2 4" xfId="30155" xr:uid="{00000000-0005-0000-0000-00007BA90000}"/>
    <cellStyle name="Normal 5 2 7 6 3" xfId="24873" xr:uid="{00000000-0005-0000-0000-00007CA90000}"/>
    <cellStyle name="Normal 5 2 7 6 3 2" xfId="24874" xr:uid="{00000000-0005-0000-0000-00007DA90000}"/>
    <cellStyle name="Normal 5 2 7 6 3 2 2" xfId="48334" xr:uid="{00000000-0005-0000-0000-00007EA90000}"/>
    <cellStyle name="Normal 5 2 7 6 3 3" xfId="36734" xr:uid="{00000000-0005-0000-0000-00007FA90000}"/>
    <cellStyle name="Normal 5 2 7 6 4" xfId="24875" xr:uid="{00000000-0005-0000-0000-000080A90000}"/>
    <cellStyle name="Normal 5 2 7 6 4 2" xfId="41851" xr:uid="{00000000-0005-0000-0000-000081A90000}"/>
    <cellStyle name="Normal 5 2 7 6 5" xfId="24876" xr:uid="{00000000-0005-0000-0000-000082A90000}"/>
    <cellStyle name="Normal 5 2 7 6 5 2" xfId="35610" xr:uid="{00000000-0005-0000-0000-000083A90000}"/>
    <cellStyle name="Normal 5 2 7 6 6" xfId="28426" xr:uid="{00000000-0005-0000-0000-000084A90000}"/>
    <cellStyle name="Normal 5 2 7 7" xfId="24877" xr:uid="{00000000-0005-0000-0000-000085A90000}"/>
    <cellStyle name="Normal 5 2 7 7 2" xfId="24878" xr:uid="{00000000-0005-0000-0000-000086A90000}"/>
    <cellStyle name="Normal 5 2 7 7 2 2" xfId="43558" xr:uid="{00000000-0005-0000-0000-000087A90000}"/>
    <cellStyle name="Normal 5 2 7 7 3" xfId="24879" xr:uid="{00000000-0005-0000-0000-000088A90000}"/>
    <cellStyle name="Normal 5 2 7 7 3 2" xfId="38441" xr:uid="{00000000-0005-0000-0000-000089A90000}"/>
    <cellStyle name="Normal 5 2 7 7 4" xfId="30138" xr:uid="{00000000-0005-0000-0000-00008AA90000}"/>
    <cellStyle name="Normal 5 2 7 8" xfId="24880" xr:uid="{00000000-0005-0000-0000-00008BA90000}"/>
    <cellStyle name="Normal 5 2 7 8 2" xfId="24881" xr:uid="{00000000-0005-0000-0000-00008CA90000}"/>
    <cellStyle name="Normal 5 2 7 8 2 2" xfId="44205" xr:uid="{00000000-0005-0000-0000-00008DA90000}"/>
    <cellStyle name="Normal 5 2 7 8 3" xfId="24882" xr:uid="{00000000-0005-0000-0000-00008EA90000}"/>
    <cellStyle name="Normal 5 2 7 8 3 2" xfId="39089" xr:uid="{00000000-0005-0000-0000-00008FA90000}"/>
    <cellStyle name="Normal 5 2 7 8 4" xfId="30785" xr:uid="{00000000-0005-0000-0000-000090A90000}"/>
    <cellStyle name="Normal 5 2 7 9" xfId="24883" xr:uid="{00000000-0005-0000-0000-000091A90000}"/>
    <cellStyle name="Normal 5 2 7 9 2" xfId="24884" xr:uid="{00000000-0005-0000-0000-000092A90000}"/>
    <cellStyle name="Normal 5 2 7 9 2 2" xfId="44303" xr:uid="{00000000-0005-0000-0000-000093A90000}"/>
    <cellStyle name="Normal 5 2 7 9 3" xfId="24885" xr:uid="{00000000-0005-0000-0000-000094A90000}"/>
    <cellStyle name="Normal 5 2 7 9 3 2" xfId="39187" xr:uid="{00000000-0005-0000-0000-000095A90000}"/>
    <cellStyle name="Normal 5 2 7 9 4" xfId="30883" xr:uid="{00000000-0005-0000-0000-000096A90000}"/>
    <cellStyle name="Normal 5 2 8" xfId="766" xr:uid="{00000000-0005-0000-0000-000097A90000}"/>
    <cellStyle name="Normal 5 2 8 10" xfId="24887" xr:uid="{00000000-0005-0000-0000-000098A90000}"/>
    <cellStyle name="Normal 5 2 8 10 2" xfId="24888" xr:uid="{00000000-0005-0000-0000-000099A90000}"/>
    <cellStyle name="Normal 5 2 8 10 2 2" xfId="46190" xr:uid="{00000000-0005-0000-0000-00009AA90000}"/>
    <cellStyle name="Normal 5 2 8 10 3" xfId="32772" xr:uid="{00000000-0005-0000-0000-00009BA90000}"/>
    <cellStyle name="Normal 5 2 8 11" xfId="24889" xr:uid="{00000000-0005-0000-0000-00009CA90000}"/>
    <cellStyle name="Normal 5 2 8 11 2" xfId="24890" xr:uid="{00000000-0005-0000-0000-00009DA90000}"/>
    <cellStyle name="Normal 5 2 8 11 2 2" xfId="46984" xr:uid="{00000000-0005-0000-0000-00009EA90000}"/>
    <cellStyle name="Normal 5 2 8 11 3" xfId="33566" xr:uid="{00000000-0005-0000-0000-00009FA90000}"/>
    <cellStyle name="Normal 5 2 8 12" xfId="24891" xr:uid="{00000000-0005-0000-0000-0000A0A90000}"/>
    <cellStyle name="Normal 5 2 8 12 2" xfId="24892" xr:uid="{00000000-0005-0000-0000-0000A1A90000}"/>
    <cellStyle name="Normal 5 2 8 12 2 2" xfId="47774" xr:uid="{00000000-0005-0000-0000-0000A2A90000}"/>
    <cellStyle name="Normal 5 2 8 12 3" xfId="34367" xr:uid="{00000000-0005-0000-0000-0000A3A90000}"/>
    <cellStyle name="Normal 5 2 8 13" xfId="24893" xr:uid="{00000000-0005-0000-0000-0000A4A90000}"/>
    <cellStyle name="Normal 5 2 8 13 2" xfId="24894" xr:uid="{00000000-0005-0000-0000-0000A5A90000}"/>
    <cellStyle name="Normal 5 2 8 13 2 2" xfId="48245" xr:uid="{00000000-0005-0000-0000-0000A6A90000}"/>
    <cellStyle name="Normal 5 2 8 13 3" xfId="34838" xr:uid="{00000000-0005-0000-0000-0000A7A90000}"/>
    <cellStyle name="Normal 5 2 8 14" xfId="24895" xr:uid="{00000000-0005-0000-0000-0000A8A90000}"/>
    <cellStyle name="Normal 5 2 8 14 2" xfId="35112" xr:uid="{00000000-0005-0000-0000-0000A9A90000}"/>
    <cellStyle name="Normal 5 2 8 15" xfId="24896" xr:uid="{00000000-0005-0000-0000-0000AAA90000}"/>
    <cellStyle name="Normal 5 2 8 15 2" xfId="40864" xr:uid="{00000000-0005-0000-0000-0000ABA90000}"/>
    <cellStyle name="Normal 5 2 8 16" xfId="27569" xr:uid="{00000000-0005-0000-0000-0000ACA90000}"/>
    <cellStyle name="Normal 5 2 8 17" xfId="24886" xr:uid="{00000000-0005-0000-0000-0000ADA90000}"/>
    <cellStyle name="Normal 5 2 8 2" xfId="24897" xr:uid="{00000000-0005-0000-0000-0000AEA90000}"/>
    <cellStyle name="Normal 5 2 8 2 10" xfId="24898" xr:uid="{00000000-0005-0000-0000-0000AFA90000}"/>
    <cellStyle name="Normal 5 2 8 2 10 2" xfId="24899" xr:uid="{00000000-0005-0000-0000-0000B0A90000}"/>
    <cellStyle name="Normal 5 2 8 2 10 2 2" xfId="48081" xr:uid="{00000000-0005-0000-0000-0000B1A90000}"/>
    <cellStyle name="Normal 5 2 8 2 10 3" xfId="34674" xr:uid="{00000000-0005-0000-0000-0000B2A90000}"/>
    <cellStyle name="Normal 5 2 8 2 11" xfId="24900" xr:uid="{00000000-0005-0000-0000-0000B3A90000}"/>
    <cellStyle name="Normal 5 2 8 2 11 2" xfId="41180" xr:uid="{00000000-0005-0000-0000-0000B4A90000}"/>
    <cellStyle name="Normal 5 2 8 2 12" xfId="24901" xr:uid="{00000000-0005-0000-0000-0000B5A90000}"/>
    <cellStyle name="Normal 5 2 8 2 12 2" xfId="35264" xr:uid="{00000000-0005-0000-0000-0000B6A90000}"/>
    <cellStyle name="Normal 5 2 8 2 13" xfId="27772" xr:uid="{00000000-0005-0000-0000-0000B7A90000}"/>
    <cellStyle name="Normal 5 2 8 2 2" xfId="24902" xr:uid="{00000000-0005-0000-0000-0000B8A90000}"/>
    <cellStyle name="Normal 5 2 8 2 2 2" xfId="24903" xr:uid="{00000000-0005-0000-0000-0000B9A90000}"/>
    <cellStyle name="Normal 5 2 8 2 2 2 2" xfId="24904" xr:uid="{00000000-0005-0000-0000-0000BAA90000}"/>
    <cellStyle name="Normal 5 2 8 2 2 2 2 2" xfId="43578" xr:uid="{00000000-0005-0000-0000-0000BBA90000}"/>
    <cellStyle name="Normal 5 2 8 2 2 2 3" xfId="24905" xr:uid="{00000000-0005-0000-0000-0000BCA90000}"/>
    <cellStyle name="Normal 5 2 8 2 2 2 3 2" xfId="38461" xr:uid="{00000000-0005-0000-0000-0000BDA90000}"/>
    <cellStyle name="Normal 5 2 8 2 2 2 4" xfId="30158" xr:uid="{00000000-0005-0000-0000-0000BEA90000}"/>
    <cellStyle name="Normal 5 2 8 2 2 3" xfId="24906" xr:uid="{00000000-0005-0000-0000-0000BFA90000}"/>
    <cellStyle name="Normal 5 2 8 2 2 3 2" xfId="24907" xr:uid="{00000000-0005-0000-0000-0000C0A90000}"/>
    <cellStyle name="Normal 5 2 8 2 2 3 2 2" xfId="45276" xr:uid="{00000000-0005-0000-0000-0000C1A90000}"/>
    <cellStyle name="Normal 5 2 8 2 2 3 3" xfId="24908" xr:uid="{00000000-0005-0000-0000-0000C2A90000}"/>
    <cellStyle name="Normal 5 2 8 2 2 3 3 2" xfId="40160" xr:uid="{00000000-0005-0000-0000-0000C3A90000}"/>
    <cellStyle name="Normal 5 2 8 2 2 3 4" xfId="31856" xr:uid="{00000000-0005-0000-0000-0000C4A90000}"/>
    <cellStyle name="Normal 5 2 8 2 2 4" xfId="24909" xr:uid="{00000000-0005-0000-0000-0000C5A90000}"/>
    <cellStyle name="Normal 5 2 8 2 2 4 2" xfId="24910" xr:uid="{00000000-0005-0000-0000-0000C6A90000}"/>
    <cellStyle name="Normal 5 2 8 2 2 4 2 2" xfId="47546" xr:uid="{00000000-0005-0000-0000-0000C7A90000}"/>
    <cellStyle name="Normal 5 2 8 2 2 4 3" xfId="34133" xr:uid="{00000000-0005-0000-0000-0000C8A90000}"/>
    <cellStyle name="Normal 5 2 8 2 2 5" xfId="24911" xr:uid="{00000000-0005-0000-0000-0000C9A90000}"/>
    <cellStyle name="Normal 5 2 8 2 2 5 2" xfId="41761" xr:uid="{00000000-0005-0000-0000-0000CAA90000}"/>
    <cellStyle name="Normal 5 2 8 2 2 6" xfId="24912" xr:uid="{00000000-0005-0000-0000-0000CBA90000}"/>
    <cellStyle name="Normal 5 2 8 2 2 6 2" xfId="36644" xr:uid="{00000000-0005-0000-0000-0000CCA90000}"/>
    <cellStyle name="Normal 5 2 8 2 2 7" xfId="28336" xr:uid="{00000000-0005-0000-0000-0000CDA90000}"/>
    <cellStyle name="Normal 5 2 8 2 3" xfId="24913" xr:uid="{00000000-0005-0000-0000-0000CEA90000}"/>
    <cellStyle name="Normal 5 2 8 2 3 2" xfId="24914" xr:uid="{00000000-0005-0000-0000-0000CFA90000}"/>
    <cellStyle name="Normal 5 2 8 2 3 2 2" xfId="24915" xr:uid="{00000000-0005-0000-0000-0000D0A90000}"/>
    <cellStyle name="Normal 5 2 8 2 3 2 2 2" xfId="43579" xr:uid="{00000000-0005-0000-0000-0000D1A90000}"/>
    <cellStyle name="Normal 5 2 8 2 3 2 3" xfId="24916" xr:uid="{00000000-0005-0000-0000-0000D2A90000}"/>
    <cellStyle name="Normal 5 2 8 2 3 2 3 2" xfId="38462" xr:uid="{00000000-0005-0000-0000-0000D3A90000}"/>
    <cellStyle name="Normal 5 2 8 2 3 2 4" xfId="30159" xr:uid="{00000000-0005-0000-0000-0000D4A90000}"/>
    <cellStyle name="Normal 5 2 8 2 3 3" xfId="24917" xr:uid="{00000000-0005-0000-0000-0000D5A90000}"/>
    <cellStyle name="Normal 5 2 8 2 3 3 2" xfId="42142" xr:uid="{00000000-0005-0000-0000-0000D6A90000}"/>
    <cellStyle name="Normal 5 2 8 2 3 4" xfId="24918" xr:uid="{00000000-0005-0000-0000-0000D7A90000}"/>
    <cellStyle name="Normal 5 2 8 2 3 4 2" xfId="37025" xr:uid="{00000000-0005-0000-0000-0000D8A90000}"/>
    <cellStyle name="Normal 5 2 8 2 3 5" xfId="28722" xr:uid="{00000000-0005-0000-0000-0000D9A90000}"/>
    <cellStyle name="Normal 5 2 8 2 4" xfId="24919" xr:uid="{00000000-0005-0000-0000-0000DAA90000}"/>
    <cellStyle name="Normal 5 2 8 2 4 2" xfId="24920" xr:uid="{00000000-0005-0000-0000-0000DBA90000}"/>
    <cellStyle name="Normal 5 2 8 2 4 2 2" xfId="43577" xr:uid="{00000000-0005-0000-0000-0000DCA90000}"/>
    <cellStyle name="Normal 5 2 8 2 4 3" xfId="24921" xr:uid="{00000000-0005-0000-0000-0000DDA90000}"/>
    <cellStyle name="Normal 5 2 8 2 4 3 2" xfId="38460" xr:uid="{00000000-0005-0000-0000-0000DEA90000}"/>
    <cellStyle name="Normal 5 2 8 2 4 4" xfId="30157" xr:uid="{00000000-0005-0000-0000-0000DFA90000}"/>
    <cellStyle name="Normal 5 2 8 2 5" xfId="24922" xr:uid="{00000000-0005-0000-0000-0000E0A90000}"/>
    <cellStyle name="Normal 5 2 8 2 5 2" xfId="24923" xr:uid="{00000000-0005-0000-0000-0000E1A90000}"/>
    <cellStyle name="Normal 5 2 8 2 5 2 2" xfId="44212" xr:uid="{00000000-0005-0000-0000-0000E2A90000}"/>
    <cellStyle name="Normal 5 2 8 2 5 3" xfId="24924" xr:uid="{00000000-0005-0000-0000-0000E3A90000}"/>
    <cellStyle name="Normal 5 2 8 2 5 3 2" xfId="39096" xr:uid="{00000000-0005-0000-0000-0000E4A90000}"/>
    <cellStyle name="Normal 5 2 8 2 5 4" xfId="30792" xr:uid="{00000000-0005-0000-0000-0000E5A90000}"/>
    <cellStyle name="Normal 5 2 8 2 6" xfId="24925" xr:uid="{00000000-0005-0000-0000-0000E6A90000}"/>
    <cellStyle name="Normal 5 2 8 2 6 2" xfId="24926" xr:uid="{00000000-0005-0000-0000-0000E7A90000}"/>
    <cellStyle name="Normal 5 2 8 2 6 2 2" xfId="44695" xr:uid="{00000000-0005-0000-0000-0000E8A90000}"/>
    <cellStyle name="Normal 5 2 8 2 6 3" xfId="24927" xr:uid="{00000000-0005-0000-0000-0000E9A90000}"/>
    <cellStyle name="Normal 5 2 8 2 6 3 2" xfId="39579" xr:uid="{00000000-0005-0000-0000-0000EAA90000}"/>
    <cellStyle name="Normal 5 2 8 2 6 4" xfId="31275" xr:uid="{00000000-0005-0000-0000-0000EBA90000}"/>
    <cellStyle name="Normal 5 2 8 2 7" xfId="24928" xr:uid="{00000000-0005-0000-0000-0000ECA90000}"/>
    <cellStyle name="Normal 5 2 8 2 7 2" xfId="24929" xr:uid="{00000000-0005-0000-0000-0000EDA90000}"/>
    <cellStyle name="Normal 5 2 8 2 7 2 2" xfId="45830" xr:uid="{00000000-0005-0000-0000-0000EEA90000}"/>
    <cellStyle name="Normal 5 2 8 2 7 3" xfId="24930" xr:uid="{00000000-0005-0000-0000-0000EFA90000}"/>
    <cellStyle name="Normal 5 2 8 2 7 3 2" xfId="40714" xr:uid="{00000000-0005-0000-0000-0000F0A90000}"/>
    <cellStyle name="Normal 5 2 8 2 7 4" xfId="32412" xr:uid="{00000000-0005-0000-0000-0000F1A90000}"/>
    <cellStyle name="Normal 5 2 8 2 8" xfId="24931" xr:uid="{00000000-0005-0000-0000-0000F2A90000}"/>
    <cellStyle name="Normal 5 2 8 2 8 2" xfId="24932" xr:uid="{00000000-0005-0000-0000-0000F3A90000}"/>
    <cellStyle name="Normal 5 2 8 2 8 2 2" xfId="46406" xr:uid="{00000000-0005-0000-0000-0000F4A90000}"/>
    <cellStyle name="Normal 5 2 8 2 8 3" xfId="24933" xr:uid="{00000000-0005-0000-0000-0000F5A90000}"/>
    <cellStyle name="Normal 5 2 8 2 8 3 2" xfId="36063" xr:uid="{00000000-0005-0000-0000-0000F6A90000}"/>
    <cellStyle name="Normal 5 2 8 2 8 4" xfId="32988" xr:uid="{00000000-0005-0000-0000-0000F7A90000}"/>
    <cellStyle name="Normal 5 2 8 2 9" xfId="24934" xr:uid="{00000000-0005-0000-0000-0000F8A90000}"/>
    <cellStyle name="Normal 5 2 8 2 9 2" xfId="24935" xr:uid="{00000000-0005-0000-0000-0000F9A90000}"/>
    <cellStyle name="Normal 5 2 8 2 9 2 2" xfId="46985" xr:uid="{00000000-0005-0000-0000-0000FAA90000}"/>
    <cellStyle name="Normal 5 2 8 2 9 3" xfId="33567" xr:uid="{00000000-0005-0000-0000-0000FBA90000}"/>
    <cellStyle name="Normal 5 2 8 3" xfId="24936" xr:uid="{00000000-0005-0000-0000-0000FCA90000}"/>
    <cellStyle name="Normal 5 2 8 3 2" xfId="24937" xr:uid="{00000000-0005-0000-0000-0000FDA90000}"/>
    <cellStyle name="Normal 5 2 8 3 2 2" xfId="24938" xr:uid="{00000000-0005-0000-0000-0000FEA90000}"/>
    <cellStyle name="Normal 5 2 8 3 2 2 2" xfId="43580" xr:uid="{00000000-0005-0000-0000-0000FFA90000}"/>
    <cellStyle name="Normal 5 2 8 3 2 3" xfId="24939" xr:uid="{00000000-0005-0000-0000-000000AA0000}"/>
    <cellStyle name="Normal 5 2 8 3 2 3 2" xfId="38463" xr:uid="{00000000-0005-0000-0000-000001AA0000}"/>
    <cellStyle name="Normal 5 2 8 3 2 4" xfId="30160" xr:uid="{00000000-0005-0000-0000-000002AA0000}"/>
    <cellStyle name="Normal 5 2 8 3 3" xfId="24940" xr:uid="{00000000-0005-0000-0000-000003AA0000}"/>
    <cellStyle name="Normal 5 2 8 3 3 2" xfId="24941" xr:uid="{00000000-0005-0000-0000-000004AA0000}"/>
    <cellStyle name="Normal 5 2 8 3 3 2 2" xfId="45275" xr:uid="{00000000-0005-0000-0000-000005AA0000}"/>
    <cellStyle name="Normal 5 2 8 3 3 3" xfId="24942" xr:uid="{00000000-0005-0000-0000-000006AA0000}"/>
    <cellStyle name="Normal 5 2 8 3 3 3 2" xfId="40159" xr:uid="{00000000-0005-0000-0000-000007AA0000}"/>
    <cellStyle name="Normal 5 2 8 3 3 4" xfId="31855" xr:uid="{00000000-0005-0000-0000-000008AA0000}"/>
    <cellStyle name="Normal 5 2 8 3 4" xfId="24943" xr:uid="{00000000-0005-0000-0000-000009AA0000}"/>
    <cellStyle name="Normal 5 2 8 3 4 2" xfId="24944" xr:uid="{00000000-0005-0000-0000-00000AAA0000}"/>
    <cellStyle name="Normal 5 2 8 3 4 2 2" xfId="47150" xr:uid="{00000000-0005-0000-0000-00000BAA0000}"/>
    <cellStyle name="Normal 5 2 8 3 4 3" xfId="24945" xr:uid="{00000000-0005-0000-0000-00000CAA0000}"/>
    <cellStyle name="Normal 5 2 8 3 4 3 2" xfId="36643" xr:uid="{00000000-0005-0000-0000-00000DAA0000}"/>
    <cellStyle name="Normal 5 2 8 3 4 4" xfId="33734" xr:uid="{00000000-0005-0000-0000-00000EAA0000}"/>
    <cellStyle name="Normal 5 2 8 3 5" xfId="24946" xr:uid="{00000000-0005-0000-0000-00000FAA0000}"/>
    <cellStyle name="Normal 5 2 8 3 5 2" xfId="41760" xr:uid="{00000000-0005-0000-0000-000010AA0000}"/>
    <cellStyle name="Normal 5 2 8 3 6" xfId="24947" xr:uid="{00000000-0005-0000-0000-000011AA0000}"/>
    <cellStyle name="Normal 5 2 8 3 6 2" xfId="35320" xr:uid="{00000000-0005-0000-0000-000012AA0000}"/>
    <cellStyle name="Normal 5 2 8 3 7" xfId="28335" xr:uid="{00000000-0005-0000-0000-000013AA0000}"/>
    <cellStyle name="Normal 5 2 8 4" xfId="24948" xr:uid="{00000000-0005-0000-0000-000014AA0000}"/>
    <cellStyle name="Normal 5 2 8 4 2" xfId="24949" xr:uid="{00000000-0005-0000-0000-000015AA0000}"/>
    <cellStyle name="Normal 5 2 8 4 2 2" xfId="24950" xr:uid="{00000000-0005-0000-0000-000016AA0000}"/>
    <cellStyle name="Normal 5 2 8 4 2 2 2" xfId="43581" xr:uid="{00000000-0005-0000-0000-000017AA0000}"/>
    <cellStyle name="Normal 5 2 8 4 2 3" xfId="24951" xr:uid="{00000000-0005-0000-0000-000018AA0000}"/>
    <cellStyle name="Normal 5 2 8 4 2 3 2" xfId="38464" xr:uid="{00000000-0005-0000-0000-000019AA0000}"/>
    <cellStyle name="Normal 5 2 8 4 2 4" xfId="30161" xr:uid="{00000000-0005-0000-0000-00001AAA0000}"/>
    <cellStyle name="Normal 5 2 8 4 3" xfId="24952" xr:uid="{00000000-0005-0000-0000-00001BAA0000}"/>
    <cellStyle name="Normal 5 2 8 4 3 2" xfId="24953" xr:uid="{00000000-0005-0000-0000-00001CAA0000}"/>
    <cellStyle name="Normal 5 2 8 4 3 2 2" xfId="48349" xr:uid="{00000000-0005-0000-0000-00001DAA0000}"/>
    <cellStyle name="Normal 5 2 8 4 3 3" xfId="36809" xr:uid="{00000000-0005-0000-0000-00001EAA0000}"/>
    <cellStyle name="Normal 5 2 8 4 4" xfId="24954" xr:uid="{00000000-0005-0000-0000-00001FAA0000}"/>
    <cellStyle name="Normal 5 2 8 4 4 2" xfId="41926" xr:uid="{00000000-0005-0000-0000-000020AA0000}"/>
    <cellStyle name="Normal 5 2 8 4 5" xfId="24955" xr:uid="{00000000-0005-0000-0000-000021AA0000}"/>
    <cellStyle name="Normal 5 2 8 4 5 2" xfId="35613" xr:uid="{00000000-0005-0000-0000-000022AA0000}"/>
    <cellStyle name="Normal 5 2 8 4 6" xfId="28501" xr:uid="{00000000-0005-0000-0000-000023AA0000}"/>
    <cellStyle name="Normal 5 2 8 5" xfId="24956" xr:uid="{00000000-0005-0000-0000-000024AA0000}"/>
    <cellStyle name="Normal 5 2 8 5 2" xfId="24957" xr:uid="{00000000-0005-0000-0000-000025AA0000}"/>
    <cellStyle name="Normal 5 2 8 5 2 2" xfId="43576" xr:uid="{00000000-0005-0000-0000-000026AA0000}"/>
    <cellStyle name="Normal 5 2 8 5 3" xfId="24958" xr:uid="{00000000-0005-0000-0000-000027AA0000}"/>
    <cellStyle name="Normal 5 2 8 5 3 2" xfId="38459" xr:uid="{00000000-0005-0000-0000-000028AA0000}"/>
    <cellStyle name="Normal 5 2 8 5 4" xfId="30156" xr:uid="{00000000-0005-0000-0000-000029AA0000}"/>
    <cellStyle name="Normal 5 2 8 6" xfId="24959" xr:uid="{00000000-0005-0000-0000-00002AAA0000}"/>
    <cellStyle name="Normal 5 2 8 6 2" xfId="24960" xr:uid="{00000000-0005-0000-0000-00002BAA0000}"/>
    <cellStyle name="Normal 5 2 8 6 2 2" xfId="44211" xr:uid="{00000000-0005-0000-0000-00002CAA0000}"/>
    <cellStyle name="Normal 5 2 8 6 3" xfId="24961" xr:uid="{00000000-0005-0000-0000-00002DAA0000}"/>
    <cellStyle name="Normal 5 2 8 6 3 2" xfId="39095" xr:uid="{00000000-0005-0000-0000-00002EAA0000}"/>
    <cellStyle name="Normal 5 2 8 6 4" xfId="30791" xr:uid="{00000000-0005-0000-0000-00002FAA0000}"/>
    <cellStyle name="Normal 5 2 8 7" xfId="24962" xr:uid="{00000000-0005-0000-0000-000030AA0000}"/>
    <cellStyle name="Normal 5 2 8 7 2" xfId="24963" xr:uid="{00000000-0005-0000-0000-000031AA0000}"/>
    <cellStyle name="Normal 5 2 8 7 2 2" xfId="44379" xr:uid="{00000000-0005-0000-0000-000032AA0000}"/>
    <cellStyle name="Normal 5 2 8 7 3" xfId="24964" xr:uid="{00000000-0005-0000-0000-000033AA0000}"/>
    <cellStyle name="Normal 5 2 8 7 3 2" xfId="39263" xr:uid="{00000000-0005-0000-0000-000034AA0000}"/>
    <cellStyle name="Normal 5 2 8 7 4" xfId="30959" xr:uid="{00000000-0005-0000-0000-000035AA0000}"/>
    <cellStyle name="Normal 5 2 8 8" xfId="24965" xr:uid="{00000000-0005-0000-0000-000036AA0000}"/>
    <cellStyle name="Normal 5 2 8 8 2" xfId="24966" xr:uid="{00000000-0005-0000-0000-000037AA0000}"/>
    <cellStyle name="Normal 5 2 8 8 2 2" xfId="45489" xr:uid="{00000000-0005-0000-0000-000038AA0000}"/>
    <cellStyle name="Normal 5 2 8 8 3" xfId="24967" xr:uid="{00000000-0005-0000-0000-000039AA0000}"/>
    <cellStyle name="Normal 5 2 8 8 3 2" xfId="40373" xr:uid="{00000000-0005-0000-0000-00003AAA0000}"/>
    <cellStyle name="Normal 5 2 8 8 4" xfId="32069" xr:uid="{00000000-0005-0000-0000-00003BAA0000}"/>
    <cellStyle name="Normal 5 2 8 9" xfId="24968" xr:uid="{00000000-0005-0000-0000-00003CAA0000}"/>
    <cellStyle name="Normal 5 2 8 9 2" xfId="24969" xr:uid="{00000000-0005-0000-0000-00003DAA0000}"/>
    <cellStyle name="Normal 5 2 8 9 2 2" xfId="46058" xr:uid="{00000000-0005-0000-0000-00003EAA0000}"/>
    <cellStyle name="Normal 5 2 8 9 3" xfId="24970" xr:uid="{00000000-0005-0000-0000-00003FAA0000}"/>
    <cellStyle name="Normal 5 2 8 9 3 2" xfId="35745" xr:uid="{00000000-0005-0000-0000-000040AA0000}"/>
    <cellStyle name="Normal 5 2 8 9 4" xfId="32640" xr:uid="{00000000-0005-0000-0000-000041AA0000}"/>
    <cellStyle name="Normal 5 2 9" xfId="767" xr:uid="{00000000-0005-0000-0000-000042AA0000}"/>
    <cellStyle name="Normal 5 2 9 10" xfId="24972" xr:uid="{00000000-0005-0000-0000-000043AA0000}"/>
    <cellStyle name="Normal 5 2 9 10 2" xfId="24973" xr:uid="{00000000-0005-0000-0000-000044AA0000}"/>
    <cellStyle name="Normal 5 2 9 10 2 2" xfId="46225" xr:uid="{00000000-0005-0000-0000-000045AA0000}"/>
    <cellStyle name="Normal 5 2 9 10 3" xfId="32807" xr:uid="{00000000-0005-0000-0000-000046AA0000}"/>
    <cellStyle name="Normal 5 2 9 11" xfId="24974" xr:uid="{00000000-0005-0000-0000-000047AA0000}"/>
    <cellStyle name="Normal 5 2 9 11 2" xfId="24975" xr:uid="{00000000-0005-0000-0000-000048AA0000}"/>
    <cellStyle name="Normal 5 2 9 11 2 2" xfId="46986" xr:uid="{00000000-0005-0000-0000-000049AA0000}"/>
    <cellStyle name="Normal 5 2 9 11 3" xfId="33568" xr:uid="{00000000-0005-0000-0000-00004AAA0000}"/>
    <cellStyle name="Normal 5 2 9 12" xfId="24976" xr:uid="{00000000-0005-0000-0000-00004BAA0000}"/>
    <cellStyle name="Normal 5 2 9 12 2" xfId="24977" xr:uid="{00000000-0005-0000-0000-00004CAA0000}"/>
    <cellStyle name="Normal 5 2 9 12 2 2" xfId="47775" xr:uid="{00000000-0005-0000-0000-00004DAA0000}"/>
    <cellStyle name="Normal 5 2 9 12 3" xfId="34368" xr:uid="{00000000-0005-0000-0000-00004EAA0000}"/>
    <cellStyle name="Normal 5 2 9 13" xfId="24978" xr:uid="{00000000-0005-0000-0000-00004FAA0000}"/>
    <cellStyle name="Normal 5 2 9 13 2" xfId="24979" xr:uid="{00000000-0005-0000-0000-000050AA0000}"/>
    <cellStyle name="Normal 5 2 9 13 2 2" xfId="48246" xr:uid="{00000000-0005-0000-0000-000051AA0000}"/>
    <cellStyle name="Normal 5 2 9 13 3" xfId="34839" xr:uid="{00000000-0005-0000-0000-000052AA0000}"/>
    <cellStyle name="Normal 5 2 9 14" xfId="24980" xr:uid="{00000000-0005-0000-0000-000053AA0000}"/>
    <cellStyle name="Normal 5 2 9 14 2" xfId="35113" xr:uid="{00000000-0005-0000-0000-000054AA0000}"/>
    <cellStyle name="Normal 5 2 9 15" xfId="24981" xr:uid="{00000000-0005-0000-0000-000055AA0000}"/>
    <cellStyle name="Normal 5 2 9 15 2" xfId="40899" xr:uid="{00000000-0005-0000-0000-000056AA0000}"/>
    <cellStyle name="Normal 5 2 9 16" xfId="27570" xr:uid="{00000000-0005-0000-0000-000057AA0000}"/>
    <cellStyle name="Normal 5 2 9 17" xfId="24971" xr:uid="{00000000-0005-0000-0000-000058AA0000}"/>
    <cellStyle name="Normal 5 2 9 2" xfId="24982" xr:uid="{00000000-0005-0000-0000-000059AA0000}"/>
    <cellStyle name="Normal 5 2 9 2 10" xfId="24983" xr:uid="{00000000-0005-0000-0000-00005AAA0000}"/>
    <cellStyle name="Normal 5 2 9 2 10 2" xfId="24984" xr:uid="{00000000-0005-0000-0000-00005BAA0000}"/>
    <cellStyle name="Normal 5 2 9 2 10 2 2" xfId="48082" xr:uid="{00000000-0005-0000-0000-00005CAA0000}"/>
    <cellStyle name="Normal 5 2 9 2 10 3" xfId="34675" xr:uid="{00000000-0005-0000-0000-00005DAA0000}"/>
    <cellStyle name="Normal 5 2 9 2 11" xfId="24985" xr:uid="{00000000-0005-0000-0000-00005EAA0000}"/>
    <cellStyle name="Normal 5 2 9 2 11 2" xfId="41215" xr:uid="{00000000-0005-0000-0000-00005FAA0000}"/>
    <cellStyle name="Normal 5 2 9 2 12" xfId="24986" xr:uid="{00000000-0005-0000-0000-000060AA0000}"/>
    <cellStyle name="Normal 5 2 9 2 12 2" xfId="35265" xr:uid="{00000000-0005-0000-0000-000061AA0000}"/>
    <cellStyle name="Normal 5 2 9 2 13" xfId="27806" xr:uid="{00000000-0005-0000-0000-000062AA0000}"/>
    <cellStyle name="Normal 5 2 9 2 2" xfId="24987" xr:uid="{00000000-0005-0000-0000-000063AA0000}"/>
    <cellStyle name="Normal 5 2 9 2 2 2" xfId="24988" xr:uid="{00000000-0005-0000-0000-000064AA0000}"/>
    <cellStyle name="Normal 5 2 9 2 2 2 2" xfId="24989" xr:uid="{00000000-0005-0000-0000-000065AA0000}"/>
    <cellStyle name="Normal 5 2 9 2 2 2 2 2" xfId="43584" xr:uid="{00000000-0005-0000-0000-000066AA0000}"/>
    <cellStyle name="Normal 5 2 9 2 2 2 3" xfId="24990" xr:uid="{00000000-0005-0000-0000-000067AA0000}"/>
    <cellStyle name="Normal 5 2 9 2 2 2 3 2" xfId="38467" xr:uid="{00000000-0005-0000-0000-000068AA0000}"/>
    <cellStyle name="Normal 5 2 9 2 2 2 4" xfId="30164" xr:uid="{00000000-0005-0000-0000-000069AA0000}"/>
    <cellStyle name="Normal 5 2 9 2 2 3" xfId="24991" xr:uid="{00000000-0005-0000-0000-00006AAA0000}"/>
    <cellStyle name="Normal 5 2 9 2 2 3 2" xfId="24992" xr:uid="{00000000-0005-0000-0000-00006BAA0000}"/>
    <cellStyle name="Normal 5 2 9 2 2 3 2 2" xfId="45278" xr:uid="{00000000-0005-0000-0000-00006CAA0000}"/>
    <cellStyle name="Normal 5 2 9 2 2 3 3" xfId="24993" xr:uid="{00000000-0005-0000-0000-00006DAA0000}"/>
    <cellStyle name="Normal 5 2 9 2 2 3 3 2" xfId="40162" xr:uid="{00000000-0005-0000-0000-00006EAA0000}"/>
    <cellStyle name="Normal 5 2 9 2 2 3 4" xfId="31858" xr:uid="{00000000-0005-0000-0000-00006FAA0000}"/>
    <cellStyle name="Normal 5 2 9 2 2 4" xfId="24994" xr:uid="{00000000-0005-0000-0000-000070AA0000}"/>
    <cellStyle name="Normal 5 2 9 2 2 4 2" xfId="24995" xr:uid="{00000000-0005-0000-0000-000071AA0000}"/>
    <cellStyle name="Normal 5 2 9 2 2 4 2 2" xfId="47547" xr:uid="{00000000-0005-0000-0000-000072AA0000}"/>
    <cellStyle name="Normal 5 2 9 2 2 4 3" xfId="34134" xr:uid="{00000000-0005-0000-0000-000073AA0000}"/>
    <cellStyle name="Normal 5 2 9 2 2 5" xfId="24996" xr:uid="{00000000-0005-0000-0000-000074AA0000}"/>
    <cellStyle name="Normal 5 2 9 2 2 5 2" xfId="41763" xr:uid="{00000000-0005-0000-0000-000075AA0000}"/>
    <cellStyle name="Normal 5 2 9 2 2 6" xfId="24997" xr:uid="{00000000-0005-0000-0000-000076AA0000}"/>
    <cellStyle name="Normal 5 2 9 2 2 6 2" xfId="36646" xr:uid="{00000000-0005-0000-0000-000077AA0000}"/>
    <cellStyle name="Normal 5 2 9 2 2 7" xfId="28338" xr:uid="{00000000-0005-0000-0000-000078AA0000}"/>
    <cellStyle name="Normal 5 2 9 2 3" xfId="24998" xr:uid="{00000000-0005-0000-0000-000079AA0000}"/>
    <cellStyle name="Normal 5 2 9 2 3 2" xfId="24999" xr:uid="{00000000-0005-0000-0000-00007AAA0000}"/>
    <cellStyle name="Normal 5 2 9 2 3 2 2" xfId="25000" xr:uid="{00000000-0005-0000-0000-00007BAA0000}"/>
    <cellStyle name="Normal 5 2 9 2 3 2 2 2" xfId="43585" xr:uid="{00000000-0005-0000-0000-00007CAA0000}"/>
    <cellStyle name="Normal 5 2 9 2 3 2 3" xfId="25001" xr:uid="{00000000-0005-0000-0000-00007DAA0000}"/>
    <cellStyle name="Normal 5 2 9 2 3 2 3 2" xfId="38468" xr:uid="{00000000-0005-0000-0000-00007EAA0000}"/>
    <cellStyle name="Normal 5 2 9 2 3 2 4" xfId="30165" xr:uid="{00000000-0005-0000-0000-00007FAA0000}"/>
    <cellStyle name="Normal 5 2 9 2 3 3" xfId="25002" xr:uid="{00000000-0005-0000-0000-000080AA0000}"/>
    <cellStyle name="Normal 5 2 9 2 3 3 2" xfId="42177" xr:uid="{00000000-0005-0000-0000-000081AA0000}"/>
    <cellStyle name="Normal 5 2 9 2 3 4" xfId="25003" xr:uid="{00000000-0005-0000-0000-000082AA0000}"/>
    <cellStyle name="Normal 5 2 9 2 3 4 2" xfId="37060" xr:uid="{00000000-0005-0000-0000-000083AA0000}"/>
    <cellStyle name="Normal 5 2 9 2 3 5" xfId="28757" xr:uid="{00000000-0005-0000-0000-000084AA0000}"/>
    <cellStyle name="Normal 5 2 9 2 4" xfId="25004" xr:uid="{00000000-0005-0000-0000-000085AA0000}"/>
    <cellStyle name="Normal 5 2 9 2 4 2" xfId="25005" xr:uid="{00000000-0005-0000-0000-000086AA0000}"/>
    <cellStyle name="Normal 5 2 9 2 4 2 2" xfId="43583" xr:uid="{00000000-0005-0000-0000-000087AA0000}"/>
    <cellStyle name="Normal 5 2 9 2 4 3" xfId="25006" xr:uid="{00000000-0005-0000-0000-000088AA0000}"/>
    <cellStyle name="Normal 5 2 9 2 4 3 2" xfId="38466" xr:uid="{00000000-0005-0000-0000-000089AA0000}"/>
    <cellStyle name="Normal 5 2 9 2 4 4" xfId="30163" xr:uid="{00000000-0005-0000-0000-00008AAA0000}"/>
    <cellStyle name="Normal 5 2 9 2 5" xfId="25007" xr:uid="{00000000-0005-0000-0000-00008BAA0000}"/>
    <cellStyle name="Normal 5 2 9 2 5 2" xfId="25008" xr:uid="{00000000-0005-0000-0000-00008CAA0000}"/>
    <cellStyle name="Normal 5 2 9 2 5 2 2" xfId="44214" xr:uid="{00000000-0005-0000-0000-00008DAA0000}"/>
    <cellStyle name="Normal 5 2 9 2 5 3" xfId="25009" xr:uid="{00000000-0005-0000-0000-00008EAA0000}"/>
    <cellStyle name="Normal 5 2 9 2 5 3 2" xfId="39098" xr:uid="{00000000-0005-0000-0000-00008FAA0000}"/>
    <cellStyle name="Normal 5 2 9 2 5 4" xfId="30794" xr:uid="{00000000-0005-0000-0000-000090AA0000}"/>
    <cellStyle name="Normal 5 2 9 2 6" xfId="25010" xr:uid="{00000000-0005-0000-0000-000091AA0000}"/>
    <cellStyle name="Normal 5 2 9 2 6 2" xfId="25011" xr:uid="{00000000-0005-0000-0000-000092AA0000}"/>
    <cellStyle name="Normal 5 2 9 2 6 2 2" xfId="44730" xr:uid="{00000000-0005-0000-0000-000093AA0000}"/>
    <cellStyle name="Normal 5 2 9 2 6 3" xfId="25012" xr:uid="{00000000-0005-0000-0000-000094AA0000}"/>
    <cellStyle name="Normal 5 2 9 2 6 3 2" xfId="39614" xr:uid="{00000000-0005-0000-0000-000095AA0000}"/>
    <cellStyle name="Normal 5 2 9 2 6 4" xfId="31310" xr:uid="{00000000-0005-0000-0000-000096AA0000}"/>
    <cellStyle name="Normal 5 2 9 2 7" xfId="25013" xr:uid="{00000000-0005-0000-0000-000097AA0000}"/>
    <cellStyle name="Normal 5 2 9 2 7 2" xfId="25014" xr:uid="{00000000-0005-0000-0000-000098AA0000}"/>
    <cellStyle name="Normal 5 2 9 2 7 2 2" xfId="45831" xr:uid="{00000000-0005-0000-0000-000099AA0000}"/>
    <cellStyle name="Normal 5 2 9 2 7 3" xfId="25015" xr:uid="{00000000-0005-0000-0000-00009AAA0000}"/>
    <cellStyle name="Normal 5 2 9 2 7 3 2" xfId="40715" xr:uid="{00000000-0005-0000-0000-00009BAA0000}"/>
    <cellStyle name="Normal 5 2 9 2 7 4" xfId="32413" xr:uid="{00000000-0005-0000-0000-00009CAA0000}"/>
    <cellStyle name="Normal 5 2 9 2 8" xfId="25016" xr:uid="{00000000-0005-0000-0000-00009DAA0000}"/>
    <cellStyle name="Normal 5 2 9 2 8 2" xfId="25017" xr:uid="{00000000-0005-0000-0000-00009EAA0000}"/>
    <cellStyle name="Normal 5 2 9 2 8 2 2" xfId="46441" xr:uid="{00000000-0005-0000-0000-00009FAA0000}"/>
    <cellStyle name="Normal 5 2 9 2 8 3" xfId="25018" xr:uid="{00000000-0005-0000-0000-0000A0AA0000}"/>
    <cellStyle name="Normal 5 2 9 2 8 3 2" xfId="36098" xr:uid="{00000000-0005-0000-0000-0000A1AA0000}"/>
    <cellStyle name="Normal 5 2 9 2 8 4" xfId="33023" xr:uid="{00000000-0005-0000-0000-0000A2AA0000}"/>
    <cellStyle name="Normal 5 2 9 2 9" xfId="25019" xr:uid="{00000000-0005-0000-0000-0000A3AA0000}"/>
    <cellStyle name="Normal 5 2 9 2 9 2" xfId="25020" xr:uid="{00000000-0005-0000-0000-0000A4AA0000}"/>
    <cellStyle name="Normal 5 2 9 2 9 2 2" xfId="46987" xr:uid="{00000000-0005-0000-0000-0000A5AA0000}"/>
    <cellStyle name="Normal 5 2 9 2 9 3" xfId="33569" xr:uid="{00000000-0005-0000-0000-0000A6AA0000}"/>
    <cellStyle name="Normal 5 2 9 3" xfId="25021" xr:uid="{00000000-0005-0000-0000-0000A7AA0000}"/>
    <cellStyle name="Normal 5 2 9 3 2" xfId="25022" xr:uid="{00000000-0005-0000-0000-0000A8AA0000}"/>
    <cellStyle name="Normal 5 2 9 3 2 2" xfId="25023" xr:uid="{00000000-0005-0000-0000-0000A9AA0000}"/>
    <cellStyle name="Normal 5 2 9 3 2 2 2" xfId="43586" xr:uid="{00000000-0005-0000-0000-0000AAAA0000}"/>
    <cellStyle name="Normal 5 2 9 3 2 3" xfId="25024" xr:uid="{00000000-0005-0000-0000-0000ABAA0000}"/>
    <cellStyle name="Normal 5 2 9 3 2 3 2" xfId="38469" xr:uid="{00000000-0005-0000-0000-0000ACAA0000}"/>
    <cellStyle name="Normal 5 2 9 3 2 4" xfId="30166" xr:uid="{00000000-0005-0000-0000-0000ADAA0000}"/>
    <cellStyle name="Normal 5 2 9 3 3" xfId="25025" xr:uid="{00000000-0005-0000-0000-0000AEAA0000}"/>
    <cellStyle name="Normal 5 2 9 3 3 2" xfId="25026" xr:uid="{00000000-0005-0000-0000-0000AFAA0000}"/>
    <cellStyle name="Normal 5 2 9 3 3 2 2" xfId="45277" xr:uid="{00000000-0005-0000-0000-0000B0AA0000}"/>
    <cellStyle name="Normal 5 2 9 3 3 3" xfId="25027" xr:uid="{00000000-0005-0000-0000-0000B1AA0000}"/>
    <cellStyle name="Normal 5 2 9 3 3 3 2" xfId="40161" xr:uid="{00000000-0005-0000-0000-0000B2AA0000}"/>
    <cellStyle name="Normal 5 2 9 3 3 4" xfId="31857" xr:uid="{00000000-0005-0000-0000-0000B3AA0000}"/>
    <cellStyle name="Normal 5 2 9 3 4" xfId="25028" xr:uid="{00000000-0005-0000-0000-0000B4AA0000}"/>
    <cellStyle name="Normal 5 2 9 3 4 2" xfId="25029" xr:uid="{00000000-0005-0000-0000-0000B5AA0000}"/>
    <cellStyle name="Normal 5 2 9 3 4 2 2" xfId="47185" xr:uid="{00000000-0005-0000-0000-0000B6AA0000}"/>
    <cellStyle name="Normal 5 2 9 3 4 3" xfId="25030" xr:uid="{00000000-0005-0000-0000-0000B7AA0000}"/>
    <cellStyle name="Normal 5 2 9 3 4 3 2" xfId="36645" xr:uid="{00000000-0005-0000-0000-0000B8AA0000}"/>
    <cellStyle name="Normal 5 2 9 3 4 4" xfId="33769" xr:uid="{00000000-0005-0000-0000-0000B9AA0000}"/>
    <cellStyle name="Normal 5 2 9 3 5" xfId="25031" xr:uid="{00000000-0005-0000-0000-0000BAAA0000}"/>
    <cellStyle name="Normal 5 2 9 3 5 2" xfId="41762" xr:uid="{00000000-0005-0000-0000-0000BBAA0000}"/>
    <cellStyle name="Normal 5 2 9 3 6" xfId="25032" xr:uid="{00000000-0005-0000-0000-0000BCAA0000}"/>
    <cellStyle name="Normal 5 2 9 3 6 2" xfId="35355" xr:uid="{00000000-0005-0000-0000-0000BDAA0000}"/>
    <cellStyle name="Normal 5 2 9 3 7" xfId="28337" xr:uid="{00000000-0005-0000-0000-0000BEAA0000}"/>
    <cellStyle name="Normal 5 2 9 4" xfId="25033" xr:uid="{00000000-0005-0000-0000-0000BFAA0000}"/>
    <cellStyle name="Normal 5 2 9 4 2" xfId="25034" xr:uid="{00000000-0005-0000-0000-0000C0AA0000}"/>
    <cellStyle name="Normal 5 2 9 4 2 2" xfId="25035" xr:uid="{00000000-0005-0000-0000-0000C1AA0000}"/>
    <cellStyle name="Normal 5 2 9 4 2 2 2" xfId="43587" xr:uid="{00000000-0005-0000-0000-0000C2AA0000}"/>
    <cellStyle name="Normal 5 2 9 4 2 3" xfId="25036" xr:uid="{00000000-0005-0000-0000-0000C3AA0000}"/>
    <cellStyle name="Normal 5 2 9 4 2 3 2" xfId="38470" xr:uid="{00000000-0005-0000-0000-0000C4AA0000}"/>
    <cellStyle name="Normal 5 2 9 4 2 4" xfId="30167" xr:uid="{00000000-0005-0000-0000-0000C5AA0000}"/>
    <cellStyle name="Normal 5 2 9 4 3" xfId="25037" xr:uid="{00000000-0005-0000-0000-0000C6AA0000}"/>
    <cellStyle name="Normal 5 2 9 4 3 2" xfId="25038" xr:uid="{00000000-0005-0000-0000-0000C7AA0000}"/>
    <cellStyle name="Normal 5 2 9 4 3 2 2" xfId="48356" xr:uid="{00000000-0005-0000-0000-0000C8AA0000}"/>
    <cellStyle name="Normal 5 2 9 4 3 3" xfId="36844" xr:uid="{00000000-0005-0000-0000-0000C9AA0000}"/>
    <cellStyle name="Normal 5 2 9 4 4" xfId="25039" xr:uid="{00000000-0005-0000-0000-0000CAAA0000}"/>
    <cellStyle name="Normal 5 2 9 4 4 2" xfId="41961" xr:uid="{00000000-0005-0000-0000-0000CBAA0000}"/>
    <cellStyle name="Normal 5 2 9 4 5" xfId="25040" xr:uid="{00000000-0005-0000-0000-0000CCAA0000}"/>
    <cellStyle name="Normal 5 2 9 4 5 2" xfId="35614" xr:uid="{00000000-0005-0000-0000-0000CDAA0000}"/>
    <cellStyle name="Normal 5 2 9 4 6" xfId="28536" xr:uid="{00000000-0005-0000-0000-0000CEAA0000}"/>
    <cellStyle name="Normal 5 2 9 5" xfId="25041" xr:uid="{00000000-0005-0000-0000-0000CFAA0000}"/>
    <cellStyle name="Normal 5 2 9 5 2" xfId="25042" xr:uid="{00000000-0005-0000-0000-0000D0AA0000}"/>
    <cellStyle name="Normal 5 2 9 5 2 2" xfId="43582" xr:uid="{00000000-0005-0000-0000-0000D1AA0000}"/>
    <cellStyle name="Normal 5 2 9 5 3" xfId="25043" xr:uid="{00000000-0005-0000-0000-0000D2AA0000}"/>
    <cellStyle name="Normal 5 2 9 5 3 2" xfId="38465" xr:uid="{00000000-0005-0000-0000-0000D3AA0000}"/>
    <cellStyle name="Normal 5 2 9 5 4" xfId="30162" xr:uid="{00000000-0005-0000-0000-0000D4AA0000}"/>
    <cellStyle name="Normal 5 2 9 6" xfId="25044" xr:uid="{00000000-0005-0000-0000-0000D5AA0000}"/>
    <cellStyle name="Normal 5 2 9 6 2" xfId="25045" xr:uid="{00000000-0005-0000-0000-0000D6AA0000}"/>
    <cellStyle name="Normal 5 2 9 6 2 2" xfId="44213" xr:uid="{00000000-0005-0000-0000-0000D7AA0000}"/>
    <cellStyle name="Normal 5 2 9 6 3" xfId="25046" xr:uid="{00000000-0005-0000-0000-0000D8AA0000}"/>
    <cellStyle name="Normal 5 2 9 6 3 2" xfId="39097" xr:uid="{00000000-0005-0000-0000-0000D9AA0000}"/>
    <cellStyle name="Normal 5 2 9 6 4" xfId="30793" xr:uid="{00000000-0005-0000-0000-0000DAAA0000}"/>
    <cellStyle name="Normal 5 2 9 7" xfId="25047" xr:uid="{00000000-0005-0000-0000-0000DBAA0000}"/>
    <cellStyle name="Normal 5 2 9 7 2" xfId="25048" xr:uid="{00000000-0005-0000-0000-0000DCAA0000}"/>
    <cellStyle name="Normal 5 2 9 7 2 2" xfId="44414" xr:uid="{00000000-0005-0000-0000-0000DDAA0000}"/>
    <cellStyle name="Normal 5 2 9 7 3" xfId="25049" xr:uid="{00000000-0005-0000-0000-0000DEAA0000}"/>
    <cellStyle name="Normal 5 2 9 7 3 2" xfId="39298" xr:uid="{00000000-0005-0000-0000-0000DFAA0000}"/>
    <cellStyle name="Normal 5 2 9 7 4" xfId="30994" xr:uid="{00000000-0005-0000-0000-0000E0AA0000}"/>
    <cellStyle name="Normal 5 2 9 8" xfId="25050" xr:uid="{00000000-0005-0000-0000-0000E1AA0000}"/>
    <cellStyle name="Normal 5 2 9 8 2" xfId="25051" xr:uid="{00000000-0005-0000-0000-0000E2AA0000}"/>
    <cellStyle name="Normal 5 2 9 8 2 2" xfId="45490" xr:uid="{00000000-0005-0000-0000-0000E3AA0000}"/>
    <cellStyle name="Normal 5 2 9 8 3" xfId="25052" xr:uid="{00000000-0005-0000-0000-0000E4AA0000}"/>
    <cellStyle name="Normal 5 2 9 8 3 2" xfId="40374" xr:uid="{00000000-0005-0000-0000-0000E5AA0000}"/>
    <cellStyle name="Normal 5 2 9 8 4" xfId="32070" xr:uid="{00000000-0005-0000-0000-0000E6AA0000}"/>
    <cellStyle name="Normal 5 2 9 9" xfId="25053" xr:uid="{00000000-0005-0000-0000-0000E7AA0000}"/>
    <cellStyle name="Normal 5 2 9 9 2" xfId="25054" xr:uid="{00000000-0005-0000-0000-0000E8AA0000}"/>
    <cellStyle name="Normal 5 2 9 9 2 2" xfId="46059" xr:uid="{00000000-0005-0000-0000-0000E9AA0000}"/>
    <cellStyle name="Normal 5 2 9 9 3" xfId="25055" xr:uid="{00000000-0005-0000-0000-0000EAAA0000}"/>
    <cellStyle name="Normal 5 2 9 9 3 2" xfId="35780" xr:uid="{00000000-0005-0000-0000-0000EBAA0000}"/>
    <cellStyle name="Normal 5 2 9 9 4" xfId="32641" xr:uid="{00000000-0005-0000-0000-0000ECAA0000}"/>
    <cellStyle name="Normal 5 3" xfId="143" xr:uid="{00000000-0005-0000-0000-0000EDAA0000}"/>
    <cellStyle name="Normal 5 3 10" xfId="840" xr:uid="{00000000-0005-0000-0000-0000EEAA0000}"/>
    <cellStyle name="Normal 5 3 10 2" xfId="25058" xr:uid="{00000000-0005-0000-0000-0000EFAA0000}"/>
    <cellStyle name="Normal 5 3 10 2 2" xfId="25059" xr:uid="{00000000-0005-0000-0000-0000F0AA0000}"/>
    <cellStyle name="Normal 5 3 10 2 2 2" xfId="43589" xr:uid="{00000000-0005-0000-0000-0000F1AA0000}"/>
    <cellStyle name="Normal 5 3 10 2 3" xfId="25060" xr:uid="{00000000-0005-0000-0000-0000F2AA0000}"/>
    <cellStyle name="Normal 5 3 10 2 3 2" xfId="38472" xr:uid="{00000000-0005-0000-0000-0000F3AA0000}"/>
    <cellStyle name="Normal 5 3 10 2 4" xfId="30169" xr:uid="{00000000-0005-0000-0000-0000F4AA0000}"/>
    <cellStyle name="Normal 5 3 10 3" xfId="25061" xr:uid="{00000000-0005-0000-0000-0000F5AA0000}"/>
    <cellStyle name="Normal 5 3 10 3 2" xfId="25062" xr:uid="{00000000-0005-0000-0000-0000F6AA0000}"/>
    <cellStyle name="Normal 5 3 10 3 2 2" xfId="45279" xr:uid="{00000000-0005-0000-0000-0000F7AA0000}"/>
    <cellStyle name="Normal 5 3 10 3 3" xfId="25063" xr:uid="{00000000-0005-0000-0000-0000F8AA0000}"/>
    <cellStyle name="Normal 5 3 10 3 3 2" xfId="40163" xr:uid="{00000000-0005-0000-0000-0000F9AA0000}"/>
    <cellStyle name="Normal 5 3 10 3 4" xfId="31859" xr:uid="{00000000-0005-0000-0000-0000FAAA0000}"/>
    <cellStyle name="Normal 5 3 10 4" xfId="25064" xr:uid="{00000000-0005-0000-0000-0000FBAA0000}"/>
    <cellStyle name="Normal 5 3 10 4 2" xfId="25065" xr:uid="{00000000-0005-0000-0000-0000FCAA0000}"/>
    <cellStyle name="Normal 5 3 10 4 2 2" xfId="47064" xr:uid="{00000000-0005-0000-0000-0000FDAA0000}"/>
    <cellStyle name="Normal 5 3 10 4 3" xfId="33648" xr:uid="{00000000-0005-0000-0000-0000FEAA0000}"/>
    <cellStyle name="Normal 5 3 10 5" xfId="25066" xr:uid="{00000000-0005-0000-0000-0000FFAA0000}"/>
    <cellStyle name="Normal 5 3 10 5 2" xfId="41764" xr:uid="{00000000-0005-0000-0000-000000AB0000}"/>
    <cellStyle name="Normal 5 3 10 6" xfId="25067" xr:uid="{00000000-0005-0000-0000-000001AB0000}"/>
    <cellStyle name="Normal 5 3 10 6 2" xfId="36647" xr:uid="{00000000-0005-0000-0000-000002AB0000}"/>
    <cellStyle name="Normal 5 3 10 7" xfId="28339" xr:uid="{00000000-0005-0000-0000-000003AB0000}"/>
    <cellStyle name="Normal 5 3 10 8" xfId="25057" xr:uid="{00000000-0005-0000-0000-000004AB0000}"/>
    <cellStyle name="Normal 5 3 11" xfId="1365" xr:uid="{00000000-0005-0000-0000-000005AB0000}"/>
    <cellStyle name="Normal 5 3 11 2" xfId="25069" xr:uid="{00000000-0005-0000-0000-000006AB0000}"/>
    <cellStyle name="Normal 5 3 11 2 2" xfId="25070" xr:uid="{00000000-0005-0000-0000-000007AB0000}"/>
    <cellStyle name="Normal 5 3 11 2 2 2" xfId="43590" xr:uid="{00000000-0005-0000-0000-000008AB0000}"/>
    <cellStyle name="Normal 5 3 11 2 3" xfId="25071" xr:uid="{00000000-0005-0000-0000-000009AB0000}"/>
    <cellStyle name="Normal 5 3 11 2 3 2" xfId="38473" xr:uid="{00000000-0005-0000-0000-00000AAB0000}"/>
    <cellStyle name="Normal 5 3 11 2 4" xfId="30170" xr:uid="{00000000-0005-0000-0000-00000BAB0000}"/>
    <cellStyle name="Normal 5 3 11 3" xfId="25072" xr:uid="{00000000-0005-0000-0000-00000CAB0000}"/>
    <cellStyle name="Normal 5 3 11 3 2" xfId="41840" xr:uid="{00000000-0005-0000-0000-00000DAB0000}"/>
    <cellStyle name="Normal 5 3 11 4" xfId="25073" xr:uid="{00000000-0005-0000-0000-00000EAB0000}"/>
    <cellStyle name="Normal 5 3 11 4 2" xfId="36723" xr:uid="{00000000-0005-0000-0000-00000FAB0000}"/>
    <cellStyle name="Normal 5 3 11 5" xfId="28415" xr:uid="{00000000-0005-0000-0000-000010AB0000}"/>
    <cellStyle name="Normal 5 3 11 6" xfId="25068" xr:uid="{00000000-0005-0000-0000-000011AB0000}"/>
    <cellStyle name="Normal 5 3 12" xfId="25074" xr:uid="{00000000-0005-0000-0000-000012AB0000}"/>
    <cellStyle name="Normal 5 3 12 2" xfId="25075" xr:uid="{00000000-0005-0000-0000-000013AB0000}"/>
    <cellStyle name="Normal 5 3 12 2 2" xfId="43588" xr:uid="{00000000-0005-0000-0000-000014AB0000}"/>
    <cellStyle name="Normal 5 3 12 3" xfId="25076" xr:uid="{00000000-0005-0000-0000-000015AB0000}"/>
    <cellStyle name="Normal 5 3 12 3 2" xfId="38471" xr:uid="{00000000-0005-0000-0000-000016AB0000}"/>
    <cellStyle name="Normal 5 3 12 4" xfId="30168" xr:uid="{00000000-0005-0000-0000-000017AB0000}"/>
    <cellStyle name="Normal 5 3 13" xfId="25077" xr:uid="{00000000-0005-0000-0000-000018AB0000}"/>
    <cellStyle name="Normal 5 3 13 2" xfId="25078" xr:uid="{00000000-0005-0000-0000-000019AB0000}"/>
    <cellStyle name="Normal 5 3 13 2 2" xfId="44215" xr:uid="{00000000-0005-0000-0000-00001AAB0000}"/>
    <cellStyle name="Normal 5 3 13 3" xfId="25079" xr:uid="{00000000-0005-0000-0000-00001BAB0000}"/>
    <cellStyle name="Normal 5 3 13 3 2" xfId="39099" xr:uid="{00000000-0005-0000-0000-00001CAB0000}"/>
    <cellStyle name="Normal 5 3 13 4" xfId="30795" xr:uid="{00000000-0005-0000-0000-00001DAB0000}"/>
    <cellStyle name="Normal 5 3 14" xfId="25080" xr:uid="{00000000-0005-0000-0000-00001EAB0000}"/>
    <cellStyle name="Normal 5 3 14 2" xfId="25081" xr:uid="{00000000-0005-0000-0000-00001FAB0000}"/>
    <cellStyle name="Normal 5 3 14 2 2" xfId="44292" xr:uid="{00000000-0005-0000-0000-000020AB0000}"/>
    <cellStyle name="Normal 5 3 14 3" xfId="25082" xr:uid="{00000000-0005-0000-0000-000021AB0000}"/>
    <cellStyle name="Normal 5 3 14 3 2" xfId="39176" xr:uid="{00000000-0005-0000-0000-000022AB0000}"/>
    <cellStyle name="Normal 5 3 14 4" xfId="30872" xr:uid="{00000000-0005-0000-0000-000023AB0000}"/>
    <cellStyle name="Normal 5 3 15" xfId="25083" xr:uid="{00000000-0005-0000-0000-000024AB0000}"/>
    <cellStyle name="Normal 5 3 15 2" xfId="25084" xr:uid="{00000000-0005-0000-0000-000025AB0000}"/>
    <cellStyle name="Normal 5 3 15 2 2" xfId="45491" xr:uid="{00000000-0005-0000-0000-000026AB0000}"/>
    <cellStyle name="Normal 5 3 15 3" xfId="25085" xr:uid="{00000000-0005-0000-0000-000027AB0000}"/>
    <cellStyle name="Normal 5 3 15 3 2" xfId="40375" xr:uid="{00000000-0005-0000-0000-000028AB0000}"/>
    <cellStyle name="Normal 5 3 15 4" xfId="32071" xr:uid="{00000000-0005-0000-0000-000029AB0000}"/>
    <cellStyle name="Normal 5 3 16" xfId="25086" xr:uid="{00000000-0005-0000-0000-00002AAB0000}"/>
    <cellStyle name="Normal 5 3 16 2" xfId="25087" xr:uid="{00000000-0005-0000-0000-00002BAB0000}"/>
    <cellStyle name="Normal 5 3 16 2 2" xfId="46060" xr:uid="{00000000-0005-0000-0000-00002CAB0000}"/>
    <cellStyle name="Normal 5 3 16 3" xfId="25088" xr:uid="{00000000-0005-0000-0000-00002DAB0000}"/>
    <cellStyle name="Normal 5 3 16 3 2" xfId="35659" xr:uid="{00000000-0005-0000-0000-00002EAB0000}"/>
    <cellStyle name="Normal 5 3 16 4" xfId="32642" xr:uid="{00000000-0005-0000-0000-00002FAB0000}"/>
    <cellStyle name="Normal 5 3 17" xfId="25089" xr:uid="{00000000-0005-0000-0000-000030AB0000}"/>
    <cellStyle name="Normal 5 3 17 2" xfId="25090" xr:uid="{00000000-0005-0000-0000-000031AB0000}"/>
    <cellStyle name="Normal 5 3 17 2 2" xfId="46104" xr:uid="{00000000-0005-0000-0000-000032AB0000}"/>
    <cellStyle name="Normal 5 3 17 3" xfId="32686" xr:uid="{00000000-0005-0000-0000-000033AB0000}"/>
    <cellStyle name="Normal 5 3 18" xfId="25091" xr:uid="{00000000-0005-0000-0000-000034AB0000}"/>
    <cellStyle name="Normal 5 3 18 2" xfId="25092" xr:uid="{00000000-0005-0000-0000-000035AB0000}"/>
    <cellStyle name="Normal 5 3 18 2 2" xfId="46988" xr:uid="{00000000-0005-0000-0000-000036AB0000}"/>
    <cellStyle name="Normal 5 3 18 3" xfId="33570" xr:uid="{00000000-0005-0000-0000-000037AB0000}"/>
    <cellStyle name="Normal 5 3 19" xfId="25093" xr:uid="{00000000-0005-0000-0000-000038AB0000}"/>
    <cellStyle name="Normal 5 3 19 2" xfId="25094" xr:uid="{00000000-0005-0000-0000-000039AB0000}"/>
    <cellStyle name="Normal 5 3 19 2 2" xfId="47776" xr:uid="{00000000-0005-0000-0000-00003AAB0000}"/>
    <cellStyle name="Normal 5 3 19 3" xfId="34369" xr:uid="{00000000-0005-0000-0000-00003BAB0000}"/>
    <cellStyle name="Normal 5 3 2" xfId="769" xr:uid="{00000000-0005-0000-0000-00003CAB0000}"/>
    <cellStyle name="Normal 5 3 2 10" xfId="25096" xr:uid="{00000000-0005-0000-0000-00003DAB0000}"/>
    <cellStyle name="Normal 5 3 2 10 2" xfId="25097" xr:uid="{00000000-0005-0000-0000-00003EAB0000}"/>
    <cellStyle name="Normal 5 3 2 10 2 2" xfId="43591" xr:uid="{00000000-0005-0000-0000-00003FAB0000}"/>
    <cellStyle name="Normal 5 3 2 10 3" xfId="25098" xr:uid="{00000000-0005-0000-0000-000040AB0000}"/>
    <cellStyle name="Normal 5 3 2 10 3 2" xfId="38474" xr:uid="{00000000-0005-0000-0000-000041AB0000}"/>
    <cellStyle name="Normal 5 3 2 10 4" xfId="30171" xr:uid="{00000000-0005-0000-0000-000042AB0000}"/>
    <cellStyle name="Normal 5 3 2 11" xfId="25099" xr:uid="{00000000-0005-0000-0000-000043AB0000}"/>
    <cellStyle name="Normal 5 3 2 11 2" xfId="25100" xr:uid="{00000000-0005-0000-0000-000044AB0000}"/>
    <cellStyle name="Normal 5 3 2 11 2 2" xfId="44216" xr:uid="{00000000-0005-0000-0000-000045AB0000}"/>
    <cellStyle name="Normal 5 3 2 11 3" xfId="25101" xr:uid="{00000000-0005-0000-0000-000046AB0000}"/>
    <cellStyle name="Normal 5 3 2 11 3 2" xfId="39100" xr:uid="{00000000-0005-0000-0000-000047AB0000}"/>
    <cellStyle name="Normal 5 3 2 11 4" xfId="30796" xr:uid="{00000000-0005-0000-0000-000048AB0000}"/>
    <cellStyle name="Normal 5 3 2 12" xfId="25102" xr:uid="{00000000-0005-0000-0000-000049AB0000}"/>
    <cellStyle name="Normal 5 3 2 12 2" xfId="25103" xr:uid="{00000000-0005-0000-0000-00004AAB0000}"/>
    <cellStyle name="Normal 5 3 2 12 2 2" xfId="44298" xr:uid="{00000000-0005-0000-0000-00004BAB0000}"/>
    <cellStyle name="Normal 5 3 2 12 3" xfId="25104" xr:uid="{00000000-0005-0000-0000-00004CAB0000}"/>
    <cellStyle name="Normal 5 3 2 12 3 2" xfId="39182" xr:uid="{00000000-0005-0000-0000-00004DAB0000}"/>
    <cellStyle name="Normal 5 3 2 12 4" xfId="30878" xr:uid="{00000000-0005-0000-0000-00004EAB0000}"/>
    <cellStyle name="Normal 5 3 2 13" xfId="25105" xr:uid="{00000000-0005-0000-0000-00004FAB0000}"/>
    <cellStyle name="Normal 5 3 2 13 2" xfId="25106" xr:uid="{00000000-0005-0000-0000-000050AB0000}"/>
    <cellStyle name="Normal 5 3 2 13 2 2" xfId="45492" xr:uid="{00000000-0005-0000-0000-000051AB0000}"/>
    <cellStyle name="Normal 5 3 2 13 3" xfId="25107" xr:uid="{00000000-0005-0000-0000-000052AB0000}"/>
    <cellStyle name="Normal 5 3 2 13 3 2" xfId="40376" xr:uid="{00000000-0005-0000-0000-000053AB0000}"/>
    <cellStyle name="Normal 5 3 2 13 4" xfId="32072" xr:uid="{00000000-0005-0000-0000-000054AB0000}"/>
    <cellStyle name="Normal 5 3 2 14" xfId="25108" xr:uid="{00000000-0005-0000-0000-000055AB0000}"/>
    <cellStyle name="Normal 5 3 2 14 2" xfId="25109" xr:uid="{00000000-0005-0000-0000-000056AB0000}"/>
    <cellStyle name="Normal 5 3 2 14 2 2" xfId="46061" xr:uid="{00000000-0005-0000-0000-000057AB0000}"/>
    <cellStyle name="Normal 5 3 2 14 3" xfId="25110" xr:uid="{00000000-0005-0000-0000-000058AB0000}"/>
    <cellStyle name="Normal 5 3 2 14 3 2" xfId="35665" xr:uid="{00000000-0005-0000-0000-000059AB0000}"/>
    <cellStyle name="Normal 5 3 2 14 4" xfId="32643" xr:uid="{00000000-0005-0000-0000-00005AAB0000}"/>
    <cellStyle name="Normal 5 3 2 15" xfId="25111" xr:uid="{00000000-0005-0000-0000-00005BAB0000}"/>
    <cellStyle name="Normal 5 3 2 15 2" xfId="25112" xr:uid="{00000000-0005-0000-0000-00005CAB0000}"/>
    <cellStyle name="Normal 5 3 2 15 2 2" xfId="46110" xr:uid="{00000000-0005-0000-0000-00005DAB0000}"/>
    <cellStyle name="Normal 5 3 2 15 3" xfId="32692" xr:uid="{00000000-0005-0000-0000-00005EAB0000}"/>
    <cellStyle name="Normal 5 3 2 16" xfId="25113" xr:uid="{00000000-0005-0000-0000-00005FAB0000}"/>
    <cellStyle name="Normal 5 3 2 16 2" xfId="25114" xr:uid="{00000000-0005-0000-0000-000060AB0000}"/>
    <cellStyle name="Normal 5 3 2 16 2 2" xfId="46989" xr:uid="{00000000-0005-0000-0000-000061AB0000}"/>
    <cellStyle name="Normal 5 3 2 16 3" xfId="33571" xr:uid="{00000000-0005-0000-0000-000062AB0000}"/>
    <cellStyle name="Normal 5 3 2 17" xfId="25115" xr:uid="{00000000-0005-0000-0000-000063AB0000}"/>
    <cellStyle name="Normal 5 3 2 17 2" xfId="25116" xr:uid="{00000000-0005-0000-0000-000064AB0000}"/>
    <cellStyle name="Normal 5 3 2 17 2 2" xfId="47777" xr:uid="{00000000-0005-0000-0000-000065AB0000}"/>
    <cellStyle name="Normal 5 3 2 17 3" xfId="34370" xr:uid="{00000000-0005-0000-0000-000066AB0000}"/>
    <cellStyle name="Normal 5 3 2 18" xfId="25117" xr:uid="{00000000-0005-0000-0000-000067AB0000}"/>
    <cellStyle name="Normal 5 3 2 18 2" xfId="25118" xr:uid="{00000000-0005-0000-0000-000068AB0000}"/>
    <cellStyle name="Normal 5 3 2 18 2 2" xfId="48248" xr:uid="{00000000-0005-0000-0000-000069AB0000}"/>
    <cellStyle name="Normal 5 3 2 18 3" xfId="34841" xr:uid="{00000000-0005-0000-0000-00006AAB0000}"/>
    <cellStyle name="Normal 5 3 2 19" xfId="25119" xr:uid="{00000000-0005-0000-0000-00006BAB0000}"/>
    <cellStyle name="Normal 5 3 2 19 2" xfId="35115" xr:uid="{00000000-0005-0000-0000-00006CAB0000}"/>
    <cellStyle name="Normal 5 3 2 2" xfId="770" xr:uid="{00000000-0005-0000-0000-00006DAB0000}"/>
    <cellStyle name="Normal 5 3 2 2 10" xfId="25121" xr:uid="{00000000-0005-0000-0000-00006EAB0000}"/>
    <cellStyle name="Normal 5 3 2 2 10 2" xfId="25122" xr:uid="{00000000-0005-0000-0000-00006FAB0000}"/>
    <cellStyle name="Normal 5 3 2 2 10 2 2" xfId="44217" xr:uid="{00000000-0005-0000-0000-000070AB0000}"/>
    <cellStyle name="Normal 5 3 2 2 10 3" xfId="25123" xr:uid="{00000000-0005-0000-0000-000071AB0000}"/>
    <cellStyle name="Normal 5 3 2 2 10 3 2" xfId="39101" xr:uid="{00000000-0005-0000-0000-000072AB0000}"/>
    <cellStyle name="Normal 5 3 2 2 10 4" xfId="30797" xr:uid="{00000000-0005-0000-0000-000073AB0000}"/>
    <cellStyle name="Normal 5 3 2 2 11" xfId="25124" xr:uid="{00000000-0005-0000-0000-000074AB0000}"/>
    <cellStyle name="Normal 5 3 2 2 11 2" xfId="25125" xr:uid="{00000000-0005-0000-0000-000075AB0000}"/>
    <cellStyle name="Normal 5 3 2 2 11 2 2" xfId="44333" xr:uid="{00000000-0005-0000-0000-000076AB0000}"/>
    <cellStyle name="Normal 5 3 2 2 11 3" xfId="25126" xr:uid="{00000000-0005-0000-0000-000077AB0000}"/>
    <cellStyle name="Normal 5 3 2 2 11 3 2" xfId="39217" xr:uid="{00000000-0005-0000-0000-000078AB0000}"/>
    <cellStyle name="Normal 5 3 2 2 11 4" xfId="30913" xr:uid="{00000000-0005-0000-0000-000079AB0000}"/>
    <cellStyle name="Normal 5 3 2 2 12" xfId="25127" xr:uid="{00000000-0005-0000-0000-00007AAB0000}"/>
    <cellStyle name="Normal 5 3 2 2 12 2" xfId="25128" xr:uid="{00000000-0005-0000-0000-00007BAB0000}"/>
    <cellStyle name="Normal 5 3 2 2 12 2 2" xfId="45493" xr:uid="{00000000-0005-0000-0000-00007CAB0000}"/>
    <cellStyle name="Normal 5 3 2 2 12 3" xfId="25129" xr:uid="{00000000-0005-0000-0000-00007DAB0000}"/>
    <cellStyle name="Normal 5 3 2 2 12 3 2" xfId="40377" xr:uid="{00000000-0005-0000-0000-00007EAB0000}"/>
    <cellStyle name="Normal 5 3 2 2 12 4" xfId="32073" xr:uid="{00000000-0005-0000-0000-00007FAB0000}"/>
    <cellStyle name="Normal 5 3 2 2 13" xfId="25130" xr:uid="{00000000-0005-0000-0000-000080AB0000}"/>
    <cellStyle name="Normal 5 3 2 2 13 2" xfId="25131" xr:uid="{00000000-0005-0000-0000-000081AB0000}"/>
    <cellStyle name="Normal 5 3 2 2 13 2 2" xfId="46062" xr:uid="{00000000-0005-0000-0000-000082AB0000}"/>
    <cellStyle name="Normal 5 3 2 2 13 3" xfId="25132" xr:uid="{00000000-0005-0000-0000-000083AB0000}"/>
    <cellStyle name="Normal 5 3 2 2 13 3 2" xfId="35699" xr:uid="{00000000-0005-0000-0000-000084AB0000}"/>
    <cellStyle name="Normal 5 3 2 2 13 4" xfId="32644" xr:uid="{00000000-0005-0000-0000-000085AB0000}"/>
    <cellStyle name="Normal 5 3 2 2 14" xfId="25133" xr:uid="{00000000-0005-0000-0000-000086AB0000}"/>
    <cellStyle name="Normal 5 3 2 2 14 2" xfId="25134" xr:uid="{00000000-0005-0000-0000-000087AB0000}"/>
    <cellStyle name="Normal 5 3 2 2 14 2 2" xfId="46144" xr:uid="{00000000-0005-0000-0000-000088AB0000}"/>
    <cellStyle name="Normal 5 3 2 2 14 3" xfId="32726" xr:uid="{00000000-0005-0000-0000-000089AB0000}"/>
    <cellStyle name="Normal 5 3 2 2 15" xfId="25135" xr:uid="{00000000-0005-0000-0000-00008AAB0000}"/>
    <cellStyle name="Normal 5 3 2 2 15 2" xfId="25136" xr:uid="{00000000-0005-0000-0000-00008BAB0000}"/>
    <cellStyle name="Normal 5 3 2 2 15 2 2" xfId="46990" xr:uid="{00000000-0005-0000-0000-00008CAB0000}"/>
    <cellStyle name="Normal 5 3 2 2 15 3" xfId="33572" xr:uid="{00000000-0005-0000-0000-00008DAB0000}"/>
    <cellStyle name="Normal 5 3 2 2 16" xfId="25137" xr:uid="{00000000-0005-0000-0000-00008EAB0000}"/>
    <cellStyle name="Normal 5 3 2 2 16 2" xfId="25138" xr:uid="{00000000-0005-0000-0000-00008FAB0000}"/>
    <cellStyle name="Normal 5 3 2 2 16 2 2" xfId="47778" xr:uid="{00000000-0005-0000-0000-000090AB0000}"/>
    <cellStyle name="Normal 5 3 2 2 16 3" xfId="34371" xr:uid="{00000000-0005-0000-0000-000091AB0000}"/>
    <cellStyle name="Normal 5 3 2 2 17" xfId="25139" xr:uid="{00000000-0005-0000-0000-000092AB0000}"/>
    <cellStyle name="Normal 5 3 2 2 17 2" xfId="25140" xr:uid="{00000000-0005-0000-0000-000093AB0000}"/>
    <cellStyle name="Normal 5 3 2 2 17 2 2" xfId="48249" xr:uid="{00000000-0005-0000-0000-000094AB0000}"/>
    <cellStyle name="Normal 5 3 2 2 17 3" xfId="34842" xr:uid="{00000000-0005-0000-0000-000095AB0000}"/>
    <cellStyle name="Normal 5 3 2 2 18" xfId="25141" xr:uid="{00000000-0005-0000-0000-000096AB0000}"/>
    <cellStyle name="Normal 5 3 2 2 18 2" xfId="35116" xr:uid="{00000000-0005-0000-0000-000097AB0000}"/>
    <cellStyle name="Normal 5 3 2 2 19" xfId="25142" xr:uid="{00000000-0005-0000-0000-000098AB0000}"/>
    <cellStyle name="Normal 5 3 2 2 19 2" xfId="40818" xr:uid="{00000000-0005-0000-0000-000099AB0000}"/>
    <cellStyle name="Normal 5 3 2 2 2" xfId="771" xr:uid="{00000000-0005-0000-0000-00009AAB0000}"/>
    <cellStyle name="Normal 5 3 2 2 2 10" xfId="25144" xr:uid="{00000000-0005-0000-0000-00009BAB0000}"/>
    <cellStyle name="Normal 5 3 2 2 2 10 2" xfId="25145" xr:uid="{00000000-0005-0000-0000-00009CAB0000}"/>
    <cellStyle name="Normal 5 3 2 2 2 10 2 2" xfId="46063" xr:uid="{00000000-0005-0000-0000-00009DAB0000}"/>
    <cellStyle name="Normal 5 3 2 2 2 10 3" xfId="25146" xr:uid="{00000000-0005-0000-0000-00009EAB0000}"/>
    <cellStyle name="Normal 5 3 2 2 2 10 3 2" xfId="35844" xr:uid="{00000000-0005-0000-0000-00009FAB0000}"/>
    <cellStyle name="Normal 5 3 2 2 2 10 4" xfId="32645" xr:uid="{00000000-0005-0000-0000-0000A0AB0000}"/>
    <cellStyle name="Normal 5 3 2 2 2 11" xfId="25147" xr:uid="{00000000-0005-0000-0000-0000A1AB0000}"/>
    <cellStyle name="Normal 5 3 2 2 2 11 2" xfId="25148" xr:uid="{00000000-0005-0000-0000-0000A2AB0000}"/>
    <cellStyle name="Normal 5 3 2 2 2 11 2 2" xfId="46289" xr:uid="{00000000-0005-0000-0000-0000A3AB0000}"/>
    <cellStyle name="Normal 5 3 2 2 2 11 3" xfId="32871" xr:uid="{00000000-0005-0000-0000-0000A4AB0000}"/>
    <cellStyle name="Normal 5 3 2 2 2 12" xfId="25149" xr:uid="{00000000-0005-0000-0000-0000A5AB0000}"/>
    <cellStyle name="Normal 5 3 2 2 2 12 2" xfId="25150" xr:uid="{00000000-0005-0000-0000-0000A6AB0000}"/>
    <cellStyle name="Normal 5 3 2 2 2 12 2 2" xfId="46991" xr:uid="{00000000-0005-0000-0000-0000A7AB0000}"/>
    <cellStyle name="Normal 5 3 2 2 2 12 3" xfId="33573" xr:uid="{00000000-0005-0000-0000-0000A8AB0000}"/>
    <cellStyle name="Normal 5 3 2 2 2 13" xfId="25151" xr:uid="{00000000-0005-0000-0000-0000A9AB0000}"/>
    <cellStyle name="Normal 5 3 2 2 2 13 2" xfId="25152" xr:uid="{00000000-0005-0000-0000-0000AAAB0000}"/>
    <cellStyle name="Normal 5 3 2 2 2 13 2 2" xfId="47779" xr:uid="{00000000-0005-0000-0000-0000ABAB0000}"/>
    <cellStyle name="Normal 5 3 2 2 2 13 3" xfId="34372" xr:uid="{00000000-0005-0000-0000-0000ACAB0000}"/>
    <cellStyle name="Normal 5 3 2 2 2 14" xfId="25153" xr:uid="{00000000-0005-0000-0000-0000ADAB0000}"/>
    <cellStyle name="Normal 5 3 2 2 2 14 2" xfId="25154" xr:uid="{00000000-0005-0000-0000-0000AEAB0000}"/>
    <cellStyle name="Normal 5 3 2 2 2 14 2 2" xfId="48250" xr:uid="{00000000-0005-0000-0000-0000AFAB0000}"/>
    <cellStyle name="Normal 5 3 2 2 2 14 3" xfId="34843" xr:uid="{00000000-0005-0000-0000-0000B0AB0000}"/>
    <cellStyle name="Normal 5 3 2 2 2 15" xfId="25155" xr:uid="{00000000-0005-0000-0000-0000B1AB0000}"/>
    <cellStyle name="Normal 5 3 2 2 2 15 2" xfId="35117" xr:uid="{00000000-0005-0000-0000-0000B2AB0000}"/>
    <cellStyle name="Normal 5 3 2 2 2 16" xfId="25156" xr:uid="{00000000-0005-0000-0000-0000B3AB0000}"/>
    <cellStyle name="Normal 5 3 2 2 2 16 2" xfId="40963" xr:uid="{00000000-0005-0000-0000-0000B4AB0000}"/>
    <cellStyle name="Normal 5 3 2 2 2 17" xfId="27574" xr:uid="{00000000-0005-0000-0000-0000B5AB0000}"/>
    <cellStyle name="Normal 5 3 2 2 2 18" xfId="25143" xr:uid="{00000000-0005-0000-0000-0000B6AB0000}"/>
    <cellStyle name="Normal 5 3 2 2 2 2" xfId="772" xr:uid="{00000000-0005-0000-0000-0000B7AB0000}"/>
    <cellStyle name="Normal 5 3 2 2 2 2 10" xfId="25158" xr:uid="{00000000-0005-0000-0000-0000B8AB0000}"/>
    <cellStyle name="Normal 5 3 2 2 2 2 10 2" xfId="25159" xr:uid="{00000000-0005-0000-0000-0000B9AB0000}"/>
    <cellStyle name="Normal 5 3 2 2 2 2 10 2 2" xfId="48083" xr:uid="{00000000-0005-0000-0000-0000BAAB0000}"/>
    <cellStyle name="Normal 5 3 2 2 2 2 10 3" xfId="34676" xr:uid="{00000000-0005-0000-0000-0000BBAB0000}"/>
    <cellStyle name="Normal 5 3 2 2 2 2 11" xfId="25160" xr:uid="{00000000-0005-0000-0000-0000BCAB0000}"/>
    <cellStyle name="Normal 5 3 2 2 2 2 11 2" xfId="41279" xr:uid="{00000000-0005-0000-0000-0000BDAB0000}"/>
    <cellStyle name="Normal 5 3 2 2 2 2 12" xfId="25161" xr:uid="{00000000-0005-0000-0000-0000BEAB0000}"/>
    <cellStyle name="Normal 5 3 2 2 2 2 12 2" xfId="35269" xr:uid="{00000000-0005-0000-0000-0000BFAB0000}"/>
    <cellStyle name="Normal 5 3 2 2 2 2 13" xfId="27575" xr:uid="{00000000-0005-0000-0000-0000C0AB0000}"/>
    <cellStyle name="Normal 5 3 2 2 2 2 14" xfId="25157" xr:uid="{00000000-0005-0000-0000-0000C1AB0000}"/>
    <cellStyle name="Normal 5 3 2 2 2 2 2" xfId="25162" xr:uid="{00000000-0005-0000-0000-0000C2AB0000}"/>
    <cellStyle name="Normal 5 3 2 2 2 2 2 2" xfId="25163" xr:uid="{00000000-0005-0000-0000-0000C3AB0000}"/>
    <cellStyle name="Normal 5 3 2 2 2 2 2 2 2" xfId="25164" xr:uid="{00000000-0005-0000-0000-0000C4AB0000}"/>
    <cellStyle name="Normal 5 3 2 2 2 2 2 2 2 2" xfId="43595" xr:uid="{00000000-0005-0000-0000-0000C5AB0000}"/>
    <cellStyle name="Normal 5 3 2 2 2 2 2 2 3" xfId="25165" xr:uid="{00000000-0005-0000-0000-0000C6AB0000}"/>
    <cellStyle name="Normal 5 3 2 2 2 2 2 2 3 2" xfId="38478" xr:uid="{00000000-0005-0000-0000-0000C7AB0000}"/>
    <cellStyle name="Normal 5 3 2 2 2 2 2 2 4" xfId="30175" xr:uid="{00000000-0005-0000-0000-0000C8AB0000}"/>
    <cellStyle name="Normal 5 3 2 2 2 2 2 3" xfId="25166" xr:uid="{00000000-0005-0000-0000-0000C9AB0000}"/>
    <cellStyle name="Normal 5 3 2 2 2 2 2 3 2" xfId="25167" xr:uid="{00000000-0005-0000-0000-0000CAAB0000}"/>
    <cellStyle name="Normal 5 3 2 2 2 2 2 3 2 2" xfId="45283" xr:uid="{00000000-0005-0000-0000-0000CBAB0000}"/>
    <cellStyle name="Normal 5 3 2 2 2 2 2 3 3" xfId="25168" xr:uid="{00000000-0005-0000-0000-0000CCAB0000}"/>
    <cellStyle name="Normal 5 3 2 2 2 2 2 3 3 2" xfId="40167" xr:uid="{00000000-0005-0000-0000-0000CDAB0000}"/>
    <cellStyle name="Normal 5 3 2 2 2 2 2 3 4" xfId="31863" xr:uid="{00000000-0005-0000-0000-0000CEAB0000}"/>
    <cellStyle name="Normal 5 3 2 2 2 2 2 4" xfId="25169" xr:uid="{00000000-0005-0000-0000-0000CFAB0000}"/>
    <cellStyle name="Normal 5 3 2 2 2 2 2 4 2" xfId="25170" xr:uid="{00000000-0005-0000-0000-0000D0AB0000}"/>
    <cellStyle name="Normal 5 3 2 2 2 2 2 4 2 2" xfId="47552" xr:uid="{00000000-0005-0000-0000-0000D1AB0000}"/>
    <cellStyle name="Normal 5 3 2 2 2 2 2 4 3" xfId="34139" xr:uid="{00000000-0005-0000-0000-0000D2AB0000}"/>
    <cellStyle name="Normal 5 3 2 2 2 2 2 5" xfId="25171" xr:uid="{00000000-0005-0000-0000-0000D3AB0000}"/>
    <cellStyle name="Normal 5 3 2 2 2 2 2 5 2" xfId="41768" xr:uid="{00000000-0005-0000-0000-0000D4AB0000}"/>
    <cellStyle name="Normal 5 3 2 2 2 2 2 6" xfId="25172" xr:uid="{00000000-0005-0000-0000-0000D5AB0000}"/>
    <cellStyle name="Normal 5 3 2 2 2 2 2 6 2" xfId="36651" xr:uid="{00000000-0005-0000-0000-0000D6AB0000}"/>
    <cellStyle name="Normal 5 3 2 2 2 2 2 7" xfId="28343" xr:uid="{00000000-0005-0000-0000-0000D7AB0000}"/>
    <cellStyle name="Normal 5 3 2 2 2 2 3" xfId="25173" xr:uid="{00000000-0005-0000-0000-0000D8AB0000}"/>
    <cellStyle name="Normal 5 3 2 2 2 2 3 2" xfId="25174" xr:uid="{00000000-0005-0000-0000-0000D9AB0000}"/>
    <cellStyle name="Normal 5 3 2 2 2 2 3 2 2" xfId="25175" xr:uid="{00000000-0005-0000-0000-0000DAAB0000}"/>
    <cellStyle name="Normal 5 3 2 2 2 2 3 2 2 2" xfId="43596" xr:uid="{00000000-0005-0000-0000-0000DBAB0000}"/>
    <cellStyle name="Normal 5 3 2 2 2 2 3 2 3" xfId="25176" xr:uid="{00000000-0005-0000-0000-0000DCAB0000}"/>
    <cellStyle name="Normal 5 3 2 2 2 2 3 2 3 2" xfId="38479" xr:uid="{00000000-0005-0000-0000-0000DDAB0000}"/>
    <cellStyle name="Normal 5 3 2 2 2 2 3 2 4" xfId="30176" xr:uid="{00000000-0005-0000-0000-0000DEAB0000}"/>
    <cellStyle name="Normal 5 3 2 2 2 2 3 3" xfId="25177" xr:uid="{00000000-0005-0000-0000-0000DFAB0000}"/>
    <cellStyle name="Normal 5 3 2 2 2 2 3 3 2" xfId="42241" xr:uid="{00000000-0005-0000-0000-0000E0AB0000}"/>
    <cellStyle name="Normal 5 3 2 2 2 2 3 4" xfId="25178" xr:uid="{00000000-0005-0000-0000-0000E1AB0000}"/>
    <cellStyle name="Normal 5 3 2 2 2 2 3 4 2" xfId="37124" xr:uid="{00000000-0005-0000-0000-0000E2AB0000}"/>
    <cellStyle name="Normal 5 3 2 2 2 2 3 5" xfId="28821" xr:uid="{00000000-0005-0000-0000-0000E3AB0000}"/>
    <cellStyle name="Normal 5 3 2 2 2 2 4" xfId="25179" xr:uid="{00000000-0005-0000-0000-0000E4AB0000}"/>
    <cellStyle name="Normal 5 3 2 2 2 2 4 2" xfId="25180" xr:uid="{00000000-0005-0000-0000-0000E5AB0000}"/>
    <cellStyle name="Normal 5 3 2 2 2 2 4 2 2" xfId="43594" xr:uid="{00000000-0005-0000-0000-0000E6AB0000}"/>
    <cellStyle name="Normal 5 3 2 2 2 2 4 3" xfId="25181" xr:uid="{00000000-0005-0000-0000-0000E7AB0000}"/>
    <cellStyle name="Normal 5 3 2 2 2 2 4 3 2" xfId="38477" xr:uid="{00000000-0005-0000-0000-0000E8AB0000}"/>
    <cellStyle name="Normal 5 3 2 2 2 2 4 4" xfId="30174" xr:uid="{00000000-0005-0000-0000-0000E9AB0000}"/>
    <cellStyle name="Normal 5 3 2 2 2 2 5" xfId="25182" xr:uid="{00000000-0005-0000-0000-0000EAAB0000}"/>
    <cellStyle name="Normal 5 3 2 2 2 2 5 2" xfId="25183" xr:uid="{00000000-0005-0000-0000-0000EBAB0000}"/>
    <cellStyle name="Normal 5 3 2 2 2 2 5 2 2" xfId="44219" xr:uid="{00000000-0005-0000-0000-0000ECAB0000}"/>
    <cellStyle name="Normal 5 3 2 2 2 2 5 3" xfId="25184" xr:uid="{00000000-0005-0000-0000-0000EDAB0000}"/>
    <cellStyle name="Normal 5 3 2 2 2 2 5 3 2" xfId="39103" xr:uid="{00000000-0005-0000-0000-0000EEAB0000}"/>
    <cellStyle name="Normal 5 3 2 2 2 2 5 4" xfId="30799" xr:uid="{00000000-0005-0000-0000-0000EFAB0000}"/>
    <cellStyle name="Normal 5 3 2 2 2 2 6" xfId="25185" xr:uid="{00000000-0005-0000-0000-0000F0AB0000}"/>
    <cellStyle name="Normal 5 3 2 2 2 2 6 2" xfId="25186" xr:uid="{00000000-0005-0000-0000-0000F1AB0000}"/>
    <cellStyle name="Normal 5 3 2 2 2 2 6 2 2" xfId="44794" xr:uid="{00000000-0005-0000-0000-0000F2AB0000}"/>
    <cellStyle name="Normal 5 3 2 2 2 2 6 3" xfId="25187" xr:uid="{00000000-0005-0000-0000-0000F3AB0000}"/>
    <cellStyle name="Normal 5 3 2 2 2 2 6 3 2" xfId="39678" xr:uid="{00000000-0005-0000-0000-0000F4AB0000}"/>
    <cellStyle name="Normal 5 3 2 2 2 2 6 4" xfId="31374" xr:uid="{00000000-0005-0000-0000-0000F5AB0000}"/>
    <cellStyle name="Normal 5 3 2 2 2 2 7" xfId="25188" xr:uid="{00000000-0005-0000-0000-0000F6AB0000}"/>
    <cellStyle name="Normal 5 3 2 2 2 2 7 2" xfId="25189" xr:uid="{00000000-0005-0000-0000-0000F7AB0000}"/>
    <cellStyle name="Normal 5 3 2 2 2 2 7 2 2" xfId="45832" xr:uid="{00000000-0005-0000-0000-0000F8AB0000}"/>
    <cellStyle name="Normal 5 3 2 2 2 2 7 3" xfId="25190" xr:uid="{00000000-0005-0000-0000-0000F9AB0000}"/>
    <cellStyle name="Normal 5 3 2 2 2 2 7 3 2" xfId="40716" xr:uid="{00000000-0005-0000-0000-0000FAAB0000}"/>
    <cellStyle name="Normal 5 3 2 2 2 2 7 4" xfId="32414" xr:uid="{00000000-0005-0000-0000-0000FBAB0000}"/>
    <cellStyle name="Normal 5 3 2 2 2 2 8" xfId="25191" xr:uid="{00000000-0005-0000-0000-0000FCAB0000}"/>
    <cellStyle name="Normal 5 3 2 2 2 2 8 2" xfId="25192" xr:uid="{00000000-0005-0000-0000-0000FDAB0000}"/>
    <cellStyle name="Normal 5 3 2 2 2 2 8 2 2" xfId="46505" xr:uid="{00000000-0005-0000-0000-0000FEAB0000}"/>
    <cellStyle name="Normal 5 3 2 2 2 2 8 3" xfId="25193" xr:uid="{00000000-0005-0000-0000-0000FFAB0000}"/>
    <cellStyle name="Normal 5 3 2 2 2 2 8 3 2" xfId="36162" xr:uid="{00000000-0005-0000-0000-000000AC0000}"/>
    <cellStyle name="Normal 5 3 2 2 2 2 8 4" xfId="33087" xr:uid="{00000000-0005-0000-0000-000001AC0000}"/>
    <cellStyle name="Normal 5 3 2 2 2 2 9" xfId="25194" xr:uid="{00000000-0005-0000-0000-000002AC0000}"/>
    <cellStyle name="Normal 5 3 2 2 2 2 9 2" xfId="25195" xr:uid="{00000000-0005-0000-0000-000003AC0000}"/>
    <cellStyle name="Normal 5 3 2 2 2 2 9 2 2" xfId="46992" xr:uid="{00000000-0005-0000-0000-000004AC0000}"/>
    <cellStyle name="Normal 5 3 2 2 2 2 9 3" xfId="33574" xr:uid="{00000000-0005-0000-0000-000005AC0000}"/>
    <cellStyle name="Normal 5 3 2 2 2 3" xfId="25196" xr:uid="{00000000-0005-0000-0000-000006AC0000}"/>
    <cellStyle name="Normal 5 3 2 2 2 3 10" xfId="25197" xr:uid="{00000000-0005-0000-0000-000007AC0000}"/>
    <cellStyle name="Normal 5 3 2 2 2 3 10 2" xfId="35419" xr:uid="{00000000-0005-0000-0000-000008AC0000}"/>
    <cellStyle name="Normal 5 3 2 2 2 3 11" xfId="27675" xr:uid="{00000000-0005-0000-0000-000009AC0000}"/>
    <cellStyle name="Normal 5 3 2 2 2 3 2" xfId="25198" xr:uid="{00000000-0005-0000-0000-00000AAC0000}"/>
    <cellStyle name="Normal 5 3 2 2 2 3 2 2" xfId="25199" xr:uid="{00000000-0005-0000-0000-00000BAC0000}"/>
    <cellStyle name="Normal 5 3 2 2 2 3 2 2 2" xfId="25200" xr:uid="{00000000-0005-0000-0000-00000CAC0000}"/>
    <cellStyle name="Normal 5 3 2 2 2 3 2 2 2 2" xfId="43598" xr:uid="{00000000-0005-0000-0000-00000DAC0000}"/>
    <cellStyle name="Normal 5 3 2 2 2 3 2 2 3" xfId="25201" xr:uid="{00000000-0005-0000-0000-00000EAC0000}"/>
    <cellStyle name="Normal 5 3 2 2 2 3 2 2 3 2" xfId="38481" xr:uid="{00000000-0005-0000-0000-00000FAC0000}"/>
    <cellStyle name="Normal 5 3 2 2 2 3 2 2 4" xfId="30178" xr:uid="{00000000-0005-0000-0000-000010AC0000}"/>
    <cellStyle name="Normal 5 3 2 2 2 3 2 3" xfId="25202" xr:uid="{00000000-0005-0000-0000-000011AC0000}"/>
    <cellStyle name="Normal 5 3 2 2 2 3 2 3 2" xfId="25203" xr:uid="{00000000-0005-0000-0000-000012AC0000}"/>
    <cellStyle name="Normal 5 3 2 2 2 3 2 3 2 2" xfId="45284" xr:uid="{00000000-0005-0000-0000-000013AC0000}"/>
    <cellStyle name="Normal 5 3 2 2 2 3 2 3 3" xfId="25204" xr:uid="{00000000-0005-0000-0000-000014AC0000}"/>
    <cellStyle name="Normal 5 3 2 2 2 3 2 3 3 2" xfId="40168" xr:uid="{00000000-0005-0000-0000-000015AC0000}"/>
    <cellStyle name="Normal 5 3 2 2 2 3 2 3 4" xfId="31864" xr:uid="{00000000-0005-0000-0000-000016AC0000}"/>
    <cellStyle name="Normal 5 3 2 2 2 3 2 4" xfId="25205" xr:uid="{00000000-0005-0000-0000-000017AC0000}"/>
    <cellStyle name="Normal 5 3 2 2 2 3 2 4 2" xfId="25206" xr:uid="{00000000-0005-0000-0000-000018AC0000}"/>
    <cellStyle name="Normal 5 3 2 2 2 3 2 4 2 2" xfId="47551" xr:uid="{00000000-0005-0000-0000-000019AC0000}"/>
    <cellStyle name="Normal 5 3 2 2 2 3 2 4 3" xfId="34138" xr:uid="{00000000-0005-0000-0000-00001AAC0000}"/>
    <cellStyle name="Normal 5 3 2 2 2 3 2 5" xfId="25207" xr:uid="{00000000-0005-0000-0000-00001BAC0000}"/>
    <cellStyle name="Normal 5 3 2 2 2 3 2 5 2" xfId="41769" xr:uid="{00000000-0005-0000-0000-00001CAC0000}"/>
    <cellStyle name="Normal 5 3 2 2 2 3 2 6" xfId="25208" xr:uid="{00000000-0005-0000-0000-00001DAC0000}"/>
    <cellStyle name="Normal 5 3 2 2 2 3 2 6 2" xfId="36652" xr:uid="{00000000-0005-0000-0000-00001EAC0000}"/>
    <cellStyle name="Normal 5 3 2 2 2 3 2 7" xfId="28344" xr:uid="{00000000-0005-0000-0000-00001FAC0000}"/>
    <cellStyle name="Normal 5 3 2 2 2 3 3" xfId="25209" xr:uid="{00000000-0005-0000-0000-000020AC0000}"/>
    <cellStyle name="Normal 5 3 2 2 2 3 3 2" xfId="25210" xr:uid="{00000000-0005-0000-0000-000021AC0000}"/>
    <cellStyle name="Normal 5 3 2 2 2 3 3 2 2" xfId="43597" xr:uid="{00000000-0005-0000-0000-000022AC0000}"/>
    <cellStyle name="Normal 5 3 2 2 2 3 3 3" xfId="25211" xr:uid="{00000000-0005-0000-0000-000023AC0000}"/>
    <cellStyle name="Normal 5 3 2 2 2 3 3 3 2" xfId="38480" xr:uid="{00000000-0005-0000-0000-000024AC0000}"/>
    <cellStyle name="Normal 5 3 2 2 2 3 3 4" xfId="30177" xr:uid="{00000000-0005-0000-0000-000025AC0000}"/>
    <cellStyle name="Normal 5 3 2 2 2 3 4" xfId="25212" xr:uid="{00000000-0005-0000-0000-000026AC0000}"/>
    <cellStyle name="Normal 5 3 2 2 2 3 4 2" xfId="25213" xr:uid="{00000000-0005-0000-0000-000027AC0000}"/>
    <cellStyle name="Normal 5 3 2 2 2 3 4 2 2" xfId="44220" xr:uid="{00000000-0005-0000-0000-000028AC0000}"/>
    <cellStyle name="Normal 5 3 2 2 2 3 4 3" xfId="25214" xr:uid="{00000000-0005-0000-0000-000029AC0000}"/>
    <cellStyle name="Normal 5 3 2 2 2 3 4 3 2" xfId="39104" xr:uid="{00000000-0005-0000-0000-00002AAC0000}"/>
    <cellStyle name="Normal 5 3 2 2 2 3 4 4" xfId="30800" xr:uid="{00000000-0005-0000-0000-00002BAC0000}"/>
    <cellStyle name="Normal 5 3 2 2 2 3 5" xfId="25215" xr:uid="{00000000-0005-0000-0000-00002CAC0000}"/>
    <cellStyle name="Normal 5 3 2 2 2 3 5 2" xfId="25216" xr:uid="{00000000-0005-0000-0000-00002DAC0000}"/>
    <cellStyle name="Normal 5 3 2 2 2 3 5 2 2" xfId="44522" xr:uid="{00000000-0005-0000-0000-00002EAC0000}"/>
    <cellStyle name="Normal 5 3 2 2 2 3 5 3" xfId="25217" xr:uid="{00000000-0005-0000-0000-00002FAC0000}"/>
    <cellStyle name="Normal 5 3 2 2 2 3 5 3 2" xfId="39406" xr:uid="{00000000-0005-0000-0000-000030AC0000}"/>
    <cellStyle name="Normal 5 3 2 2 2 3 5 4" xfId="31102" xr:uid="{00000000-0005-0000-0000-000031AC0000}"/>
    <cellStyle name="Normal 5 3 2 2 2 3 6" xfId="25218" xr:uid="{00000000-0005-0000-0000-000032AC0000}"/>
    <cellStyle name="Normal 5 3 2 2 2 3 6 2" xfId="25219" xr:uid="{00000000-0005-0000-0000-000033AC0000}"/>
    <cellStyle name="Normal 5 3 2 2 2 3 6 2 2" xfId="45833" xr:uid="{00000000-0005-0000-0000-000034AC0000}"/>
    <cellStyle name="Normal 5 3 2 2 2 3 6 3" xfId="25220" xr:uid="{00000000-0005-0000-0000-000035AC0000}"/>
    <cellStyle name="Normal 5 3 2 2 2 3 6 3 2" xfId="40717" xr:uid="{00000000-0005-0000-0000-000036AC0000}"/>
    <cellStyle name="Normal 5 3 2 2 2 3 6 4" xfId="32415" xr:uid="{00000000-0005-0000-0000-000037AC0000}"/>
    <cellStyle name="Normal 5 3 2 2 2 3 7" xfId="25221" xr:uid="{00000000-0005-0000-0000-000038AC0000}"/>
    <cellStyle name="Normal 5 3 2 2 2 3 7 2" xfId="25222" xr:uid="{00000000-0005-0000-0000-000039AC0000}"/>
    <cellStyle name="Normal 5 3 2 2 2 3 7 2 2" xfId="46993" xr:uid="{00000000-0005-0000-0000-00003AAC0000}"/>
    <cellStyle name="Normal 5 3 2 2 2 3 7 3" xfId="25223" xr:uid="{00000000-0005-0000-0000-00003BAC0000}"/>
    <cellStyle name="Normal 5 3 2 2 2 3 7 3 2" xfId="35889" xr:uid="{00000000-0005-0000-0000-00003CAC0000}"/>
    <cellStyle name="Normal 5 3 2 2 2 3 7 4" xfId="33575" xr:uid="{00000000-0005-0000-0000-00003DAC0000}"/>
    <cellStyle name="Normal 5 3 2 2 2 3 8" xfId="25224" xr:uid="{00000000-0005-0000-0000-00003EAC0000}"/>
    <cellStyle name="Normal 5 3 2 2 2 3 8 2" xfId="25225" xr:uid="{00000000-0005-0000-0000-00003FAC0000}"/>
    <cellStyle name="Normal 5 3 2 2 2 3 8 2 2" xfId="48084" xr:uid="{00000000-0005-0000-0000-000040AC0000}"/>
    <cellStyle name="Normal 5 3 2 2 2 3 8 3" xfId="34677" xr:uid="{00000000-0005-0000-0000-000041AC0000}"/>
    <cellStyle name="Normal 5 3 2 2 2 3 9" xfId="25226" xr:uid="{00000000-0005-0000-0000-000042AC0000}"/>
    <cellStyle name="Normal 5 3 2 2 2 3 9 2" xfId="41007" xr:uid="{00000000-0005-0000-0000-000043AC0000}"/>
    <cellStyle name="Normal 5 3 2 2 2 4" xfId="25227" xr:uid="{00000000-0005-0000-0000-000044AC0000}"/>
    <cellStyle name="Normal 5 3 2 2 2 4 2" xfId="25228" xr:uid="{00000000-0005-0000-0000-000045AC0000}"/>
    <cellStyle name="Normal 5 3 2 2 2 4 2 2" xfId="25229" xr:uid="{00000000-0005-0000-0000-000046AC0000}"/>
    <cellStyle name="Normal 5 3 2 2 2 4 2 2 2" xfId="43599" xr:uid="{00000000-0005-0000-0000-000047AC0000}"/>
    <cellStyle name="Normal 5 3 2 2 2 4 2 3" xfId="25230" xr:uid="{00000000-0005-0000-0000-000048AC0000}"/>
    <cellStyle name="Normal 5 3 2 2 2 4 2 3 2" xfId="38482" xr:uid="{00000000-0005-0000-0000-000049AC0000}"/>
    <cellStyle name="Normal 5 3 2 2 2 4 2 4" xfId="30179" xr:uid="{00000000-0005-0000-0000-00004AAC0000}"/>
    <cellStyle name="Normal 5 3 2 2 2 4 3" xfId="25231" xr:uid="{00000000-0005-0000-0000-00004BAC0000}"/>
    <cellStyle name="Normal 5 3 2 2 2 4 3 2" xfId="25232" xr:uid="{00000000-0005-0000-0000-00004CAC0000}"/>
    <cellStyle name="Normal 5 3 2 2 2 4 3 2 2" xfId="45282" xr:uid="{00000000-0005-0000-0000-00004DAC0000}"/>
    <cellStyle name="Normal 5 3 2 2 2 4 3 3" xfId="25233" xr:uid="{00000000-0005-0000-0000-00004EAC0000}"/>
    <cellStyle name="Normal 5 3 2 2 2 4 3 3 2" xfId="40166" xr:uid="{00000000-0005-0000-0000-00004FAC0000}"/>
    <cellStyle name="Normal 5 3 2 2 2 4 3 4" xfId="31862" xr:uid="{00000000-0005-0000-0000-000050AC0000}"/>
    <cellStyle name="Normal 5 3 2 2 2 4 4" xfId="25234" xr:uid="{00000000-0005-0000-0000-000051AC0000}"/>
    <cellStyle name="Normal 5 3 2 2 2 4 4 2" xfId="25235" xr:uid="{00000000-0005-0000-0000-000052AC0000}"/>
    <cellStyle name="Normal 5 3 2 2 2 4 4 2 2" xfId="47249" xr:uid="{00000000-0005-0000-0000-000053AC0000}"/>
    <cellStyle name="Normal 5 3 2 2 2 4 4 3" xfId="25236" xr:uid="{00000000-0005-0000-0000-000054AC0000}"/>
    <cellStyle name="Normal 5 3 2 2 2 4 4 3 2" xfId="36650" xr:uid="{00000000-0005-0000-0000-000055AC0000}"/>
    <cellStyle name="Normal 5 3 2 2 2 4 4 4" xfId="33833" xr:uid="{00000000-0005-0000-0000-000056AC0000}"/>
    <cellStyle name="Normal 5 3 2 2 2 4 5" xfId="25237" xr:uid="{00000000-0005-0000-0000-000057AC0000}"/>
    <cellStyle name="Normal 5 3 2 2 2 4 5 2" xfId="41767" xr:uid="{00000000-0005-0000-0000-000058AC0000}"/>
    <cellStyle name="Normal 5 3 2 2 2 4 6" xfId="25238" xr:uid="{00000000-0005-0000-0000-000059AC0000}"/>
    <cellStyle name="Normal 5 3 2 2 2 4 6 2" xfId="35618" xr:uid="{00000000-0005-0000-0000-00005AAC0000}"/>
    <cellStyle name="Normal 5 3 2 2 2 4 7" xfId="28342" xr:uid="{00000000-0005-0000-0000-00005BAC0000}"/>
    <cellStyle name="Normal 5 3 2 2 2 5" xfId="25239" xr:uid="{00000000-0005-0000-0000-00005CAC0000}"/>
    <cellStyle name="Normal 5 3 2 2 2 5 2" xfId="25240" xr:uid="{00000000-0005-0000-0000-00005DAC0000}"/>
    <cellStyle name="Normal 5 3 2 2 2 5 2 2" xfId="25241" xr:uid="{00000000-0005-0000-0000-00005EAC0000}"/>
    <cellStyle name="Normal 5 3 2 2 2 5 2 2 2" xfId="43600" xr:uid="{00000000-0005-0000-0000-00005FAC0000}"/>
    <cellStyle name="Normal 5 3 2 2 2 5 2 3" xfId="25242" xr:uid="{00000000-0005-0000-0000-000060AC0000}"/>
    <cellStyle name="Normal 5 3 2 2 2 5 2 3 2" xfId="38483" xr:uid="{00000000-0005-0000-0000-000061AC0000}"/>
    <cellStyle name="Normal 5 3 2 2 2 5 2 4" xfId="30180" xr:uid="{00000000-0005-0000-0000-000062AC0000}"/>
    <cellStyle name="Normal 5 3 2 2 2 5 3" xfId="25243" xr:uid="{00000000-0005-0000-0000-000063AC0000}"/>
    <cellStyle name="Normal 5 3 2 2 2 5 3 2" xfId="42025" xr:uid="{00000000-0005-0000-0000-000064AC0000}"/>
    <cellStyle name="Normal 5 3 2 2 2 5 4" xfId="25244" xr:uid="{00000000-0005-0000-0000-000065AC0000}"/>
    <cellStyle name="Normal 5 3 2 2 2 5 4 2" xfId="36908" xr:uid="{00000000-0005-0000-0000-000066AC0000}"/>
    <cellStyle name="Normal 5 3 2 2 2 5 5" xfId="28600" xr:uid="{00000000-0005-0000-0000-000067AC0000}"/>
    <cellStyle name="Normal 5 3 2 2 2 6" xfId="25245" xr:uid="{00000000-0005-0000-0000-000068AC0000}"/>
    <cellStyle name="Normal 5 3 2 2 2 6 2" xfId="25246" xr:uid="{00000000-0005-0000-0000-000069AC0000}"/>
    <cellStyle name="Normal 5 3 2 2 2 6 2 2" xfId="43593" xr:uid="{00000000-0005-0000-0000-00006AAC0000}"/>
    <cellStyle name="Normal 5 3 2 2 2 6 3" xfId="25247" xr:uid="{00000000-0005-0000-0000-00006BAC0000}"/>
    <cellStyle name="Normal 5 3 2 2 2 6 3 2" xfId="38476" xr:uid="{00000000-0005-0000-0000-00006CAC0000}"/>
    <cellStyle name="Normal 5 3 2 2 2 6 4" xfId="30173" xr:uid="{00000000-0005-0000-0000-00006DAC0000}"/>
    <cellStyle name="Normal 5 3 2 2 2 7" xfId="25248" xr:uid="{00000000-0005-0000-0000-00006EAC0000}"/>
    <cellStyle name="Normal 5 3 2 2 2 7 2" xfId="25249" xr:uid="{00000000-0005-0000-0000-00006FAC0000}"/>
    <cellStyle name="Normal 5 3 2 2 2 7 2 2" xfId="44218" xr:uid="{00000000-0005-0000-0000-000070AC0000}"/>
    <cellStyle name="Normal 5 3 2 2 2 7 3" xfId="25250" xr:uid="{00000000-0005-0000-0000-000071AC0000}"/>
    <cellStyle name="Normal 5 3 2 2 2 7 3 2" xfId="39102" xr:uid="{00000000-0005-0000-0000-000072AC0000}"/>
    <cellStyle name="Normal 5 3 2 2 2 7 4" xfId="30798" xr:uid="{00000000-0005-0000-0000-000073AC0000}"/>
    <cellStyle name="Normal 5 3 2 2 2 8" xfId="25251" xr:uid="{00000000-0005-0000-0000-000074AC0000}"/>
    <cellStyle name="Normal 5 3 2 2 2 8 2" xfId="25252" xr:uid="{00000000-0005-0000-0000-000075AC0000}"/>
    <cellStyle name="Normal 5 3 2 2 2 8 2 2" xfId="44478" xr:uid="{00000000-0005-0000-0000-000076AC0000}"/>
    <cellStyle name="Normal 5 3 2 2 2 8 3" xfId="25253" xr:uid="{00000000-0005-0000-0000-000077AC0000}"/>
    <cellStyle name="Normal 5 3 2 2 2 8 3 2" xfId="39362" xr:uid="{00000000-0005-0000-0000-000078AC0000}"/>
    <cellStyle name="Normal 5 3 2 2 2 8 4" xfId="31058" xr:uid="{00000000-0005-0000-0000-000079AC0000}"/>
    <cellStyle name="Normal 5 3 2 2 2 9" xfId="25254" xr:uid="{00000000-0005-0000-0000-00007AAC0000}"/>
    <cellStyle name="Normal 5 3 2 2 2 9 2" xfId="25255" xr:uid="{00000000-0005-0000-0000-00007BAC0000}"/>
    <cellStyle name="Normal 5 3 2 2 2 9 2 2" xfId="45494" xr:uid="{00000000-0005-0000-0000-00007CAC0000}"/>
    <cellStyle name="Normal 5 3 2 2 2 9 3" xfId="25256" xr:uid="{00000000-0005-0000-0000-00007DAC0000}"/>
    <cellStyle name="Normal 5 3 2 2 2 9 3 2" xfId="40378" xr:uid="{00000000-0005-0000-0000-00007EAC0000}"/>
    <cellStyle name="Normal 5 3 2 2 2 9 4" xfId="32074" xr:uid="{00000000-0005-0000-0000-00007FAC0000}"/>
    <cellStyle name="Normal 5 3 2 2 20" xfId="27573" xr:uid="{00000000-0005-0000-0000-000080AC0000}"/>
    <cellStyle name="Normal 5 3 2 2 21" xfId="25120" xr:uid="{00000000-0005-0000-0000-000081AC0000}"/>
    <cellStyle name="Normal 5 3 2 2 3" xfId="773" xr:uid="{00000000-0005-0000-0000-000082AC0000}"/>
    <cellStyle name="Normal 5 3 2 2 3 10" xfId="25258" xr:uid="{00000000-0005-0000-0000-000083AC0000}"/>
    <cellStyle name="Normal 5 3 2 2 3 10 2" xfId="25259" xr:uid="{00000000-0005-0000-0000-000084AC0000}"/>
    <cellStyle name="Normal 5 3 2 2 3 10 2 2" xfId="46220" xr:uid="{00000000-0005-0000-0000-000085AC0000}"/>
    <cellStyle name="Normal 5 3 2 2 3 10 3" xfId="32802" xr:uid="{00000000-0005-0000-0000-000086AC0000}"/>
    <cellStyle name="Normal 5 3 2 2 3 11" xfId="25260" xr:uid="{00000000-0005-0000-0000-000087AC0000}"/>
    <cellStyle name="Normal 5 3 2 2 3 11 2" xfId="25261" xr:uid="{00000000-0005-0000-0000-000088AC0000}"/>
    <cellStyle name="Normal 5 3 2 2 3 11 2 2" xfId="46994" xr:uid="{00000000-0005-0000-0000-000089AC0000}"/>
    <cellStyle name="Normal 5 3 2 2 3 11 3" xfId="33576" xr:uid="{00000000-0005-0000-0000-00008AAC0000}"/>
    <cellStyle name="Normal 5 3 2 2 3 12" xfId="25262" xr:uid="{00000000-0005-0000-0000-00008BAC0000}"/>
    <cellStyle name="Normal 5 3 2 2 3 12 2" xfId="25263" xr:uid="{00000000-0005-0000-0000-00008CAC0000}"/>
    <cellStyle name="Normal 5 3 2 2 3 12 2 2" xfId="47780" xr:uid="{00000000-0005-0000-0000-00008DAC0000}"/>
    <cellStyle name="Normal 5 3 2 2 3 12 3" xfId="34373" xr:uid="{00000000-0005-0000-0000-00008EAC0000}"/>
    <cellStyle name="Normal 5 3 2 2 3 13" xfId="25264" xr:uid="{00000000-0005-0000-0000-00008FAC0000}"/>
    <cellStyle name="Normal 5 3 2 2 3 13 2" xfId="25265" xr:uid="{00000000-0005-0000-0000-000090AC0000}"/>
    <cellStyle name="Normal 5 3 2 2 3 13 2 2" xfId="48322" xr:uid="{00000000-0005-0000-0000-000091AC0000}"/>
    <cellStyle name="Normal 5 3 2 2 3 13 3" xfId="34915" xr:uid="{00000000-0005-0000-0000-000092AC0000}"/>
    <cellStyle name="Normal 5 3 2 2 3 14" xfId="25266" xr:uid="{00000000-0005-0000-0000-000093AC0000}"/>
    <cellStyle name="Normal 5 3 2 2 3 14 2" xfId="35118" xr:uid="{00000000-0005-0000-0000-000094AC0000}"/>
    <cellStyle name="Normal 5 3 2 2 3 15" xfId="25267" xr:uid="{00000000-0005-0000-0000-000095AC0000}"/>
    <cellStyle name="Normal 5 3 2 2 3 15 2" xfId="40894" xr:uid="{00000000-0005-0000-0000-000096AC0000}"/>
    <cellStyle name="Normal 5 3 2 2 3 16" xfId="27576" xr:uid="{00000000-0005-0000-0000-000097AC0000}"/>
    <cellStyle name="Normal 5 3 2 2 3 17" xfId="25257" xr:uid="{00000000-0005-0000-0000-000098AC0000}"/>
    <cellStyle name="Normal 5 3 2 2 3 2" xfId="25268" xr:uid="{00000000-0005-0000-0000-000099AC0000}"/>
    <cellStyle name="Normal 5 3 2 2 3 2 10" xfId="25269" xr:uid="{00000000-0005-0000-0000-00009AAC0000}"/>
    <cellStyle name="Normal 5 3 2 2 3 2 10 2" xfId="25270" xr:uid="{00000000-0005-0000-0000-00009BAC0000}"/>
    <cellStyle name="Normal 5 3 2 2 3 2 10 2 2" xfId="48085" xr:uid="{00000000-0005-0000-0000-00009CAC0000}"/>
    <cellStyle name="Normal 5 3 2 2 3 2 10 3" xfId="34678" xr:uid="{00000000-0005-0000-0000-00009DAC0000}"/>
    <cellStyle name="Normal 5 3 2 2 3 2 11" xfId="25271" xr:uid="{00000000-0005-0000-0000-00009EAC0000}"/>
    <cellStyle name="Normal 5 3 2 2 3 2 11 2" xfId="41210" xr:uid="{00000000-0005-0000-0000-00009FAC0000}"/>
    <cellStyle name="Normal 5 3 2 2 3 2 12" xfId="25272" xr:uid="{00000000-0005-0000-0000-0000A0AC0000}"/>
    <cellStyle name="Normal 5 3 2 2 3 2 12 2" xfId="35619" xr:uid="{00000000-0005-0000-0000-0000A1AC0000}"/>
    <cellStyle name="Normal 5 3 2 2 3 2 13" xfId="27801" xr:uid="{00000000-0005-0000-0000-0000A2AC0000}"/>
    <cellStyle name="Normal 5 3 2 2 3 2 2" xfId="25273" xr:uid="{00000000-0005-0000-0000-0000A3AC0000}"/>
    <cellStyle name="Normal 5 3 2 2 3 2 2 2" xfId="25274" xr:uid="{00000000-0005-0000-0000-0000A4AC0000}"/>
    <cellStyle name="Normal 5 3 2 2 3 2 2 2 2" xfId="25275" xr:uid="{00000000-0005-0000-0000-0000A5AC0000}"/>
    <cellStyle name="Normal 5 3 2 2 3 2 2 2 2 2" xfId="43603" xr:uid="{00000000-0005-0000-0000-0000A6AC0000}"/>
    <cellStyle name="Normal 5 3 2 2 3 2 2 2 3" xfId="25276" xr:uid="{00000000-0005-0000-0000-0000A7AC0000}"/>
    <cellStyle name="Normal 5 3 2 2 3 2 2 2 3 2" xfId="38486" xr:uid="{00000000-0005-0000-0000-0000A8AC0000}"/>
    <cellStyle name="Normal 5 3 2 2 3 2 2 2 4" xfId="30183" xr:uid="{00000000-0005-0000-0000-0000A9AC0000}"/>
    <cellStyle name="Normal 5 3 2 2 3 2 2 3" xfId="25277" xr:uid="{00000000-0005-0000-0000-0000AAAC0000}"/>
    <cellStyle name="Normal 5 3 2 2 3 2 2 3 2" xfId="25278" xr:uid="{00000000-0005-0000-0000-0000ABAC0000}"/>
    <cellStyle name="Normal 5 3 2 2 3 2 2 3 2 2" xfId="45286" xr:uid="{00000000-0005-0000-0000-0000ACAC0000}"/>
    <cellStyle name="Normal 5 3 2 2 3 2 2 3 3" xfId="25279" xr:uid="{00000000-0005-0000-0000-0000ADAC0000}"/>
    <cellStyle name="Normal 5 3 2 2 3 2 2 3 3 2" xfId="40170" xr:uid="{00000000-0005-0000-0000-0000AEAC0000}"/>
    <cellStyle name="Normal 5 3 2 2 3 2 2 3 4" xfId="31866" xr:uid="{00000000-0005-0000-0000-0000AFAC0000}"/>
    <cellStyle name="Normal 5 3 2 2 3 2 2 4" xfId="25280" xr:uid="{00000000-0005-0000-0000-0000B0AC0000}"/>
    <cellStyle name="Normal 5 3 2 2 3 2 2 4 2" xfId="25281" xr:uid="{00000000-0005-0000-0000-0000B1AC0000}"/>
    <cellStyle name="Normal 5 3 2 2 3 2 2 4 2 2" xfId="47553" xr:uid="{00000000-0005-0000-0000-0000B2AC0000}"/>
    <cellStyle name="Normal 5 3 2 2 3 2 2 4 3" xfId="34140" xr:uid="{00000000-0005-0000-0000-0000B3AC0000}"/>
    <cellStyle name="Normal 5 3 2 2 3 2 2 5" xfId="25282" xr:uid="{00000000-0005-0000-0000-0000B4AC0000}"/>
    <cellStyle name="Normal 5 3 2 2 3 2 2 5 2" xfId="41771" xr:uid="{00000000-0005-0000-0000-0000B5AC0000}"/>
    <cellStyle name="Normal 5 3 2 2 3 2 2 6" xfId="25283" xr:uid="{00000000-0005-0000-0000-0000B6AC0000}"/>
    <cellStyle name="Normal 5 3 2 2 3 2 2 6 2" xfId="36654" xr:uid="{00000000-0005-0000-0000-0000B7AC0000}"/>
    <cellStyle name="Normal 5 3 2 2 3 2 2 7" xfId="28346" xr:uid="{00000000-0005-0000-0000-0000B8AC0000}"/>
    <cellStyle name="Normal 5 3 2 2 3 2 3" xfId="25284" xr:uid="{00000000-0005-0000-0000-0000B9AC0000}"/>
    <cellStyle name="Normal 5 3 2 2 3 2 3 2" xfId="25285" xr:uid="{00000000-0005-0000-0000-0000BAAC0000}"/>
    <cellStyle name="Normal 5 3 2 2 3 2 3 2 2" xfId="25286" xr:uid="{00000000-0005-0000-0000-0000BBAC0000}"/>
    <cellStyle name="Normal 5 3 2 2 3 2 3 2 2 2" xfId="43604" xr:uid="{00000000-0005-0000-0000-0000BCAC0000}"/>
    <cellStyle name="Normal 5 3 2 2 3 2 3 2 3" xfId="25287" xr:uid="{00000000-0005-0000-0000-0000BDAC0000}"/>
    <cellStyle name="Normal 5 3 2 2 3 2 3 2 3 2" xfId="38487" xr:uid="{00000000-0005-0000-0000-0000BEAC0000}"/>
    <cellStyle name="Normal 5 3 2 2 3 2 3 2 4" xfId="30184" xr:uid="{00000000-0005-0000-0000-0000BFAC0000}"/>
    <cellStyle name="Normal 5 3 2 2 3 2 3 3" xfId="25288" xr:uid="{00000000-0005-0000-0000-0000C0AC0000}"/>
    <cellStyle name="Normal 5 3 2 2 3 2 3 3 2" xfId="42172" xr:uid="{00000000-0005-0000-0000-0000C1AC0000}"/>
    <cellStyle name="Normal 5 3 2 2 3 2 3 4" xfId="25289" xr:uid="{00000000-0005-0000-0000-0000C2AC0000}"/>
    <cellStyle name="Normal 5 3 2 2 3 2 3 4 2" xfId="37055" xr:uid="{00000000-0005-0000-0000-0000C3AC0000}"/>
    <cellStyle name="Normal 5 3 2 2 3 2 3 5" xfId="28752" xr:uid="{00000000-0005-0000-0000-0000C4AC0000}"/>
    <cellStyle name="Normal 5 3 2 2 3 2 4" xfId="25290" xr:uid="{00000000-0005-0000-0000-0000C5AC0000}"/>
    <cellStyle name="Normal 5 3 2 2 3 2 4 2" xfId="25291" xr:uid="{00000000-0005-0000-0000-0000C6AC0000}"/>
    <cellStyle name="Normal 5 3 2 2 3 2 4 2 2" xfId="43602" xr:uid="{00000000-0005-0000-0000-0000C7AC0000}"/>
    <cellStyle name="Normal 5 3 2 2 3 2 4 3" xfId="25292" xr:uid="{00000000-0005-0000-0000-0000C8AC0000}"/>
    <cellStyle name="Normal 5 3 2 2 3 2 4 3 2" xfId="38485" xr:uid="{00000000-0005-0000-0000-0000C9AC0000}"/>
    <cellStyle name="Normal 5 3 2 2 3 2 4 4" xfId="30182" xr:uid="{00000000-0005-0000-0000-0000CAAC0000}"/>
    <cellStyle name="Normal 5 3 2 2 3 2 5" xfId="25293" xr:uid="{00000000-0005-0000-0000-0000CBAC0000}"/>
    <cellStyle name="Normal 5 3 2 2 3 2 5 2" xfId="25294" xr:uid="{00000000-0005-0000-0000-0000CCAC0000}"/>
    <cellStyle name="Normal 5 3 2 2 3 2 5 2 2" xfId="44222" xr:uid="{00000000-0005-0000-0000-0000CDAC0000}"/>
    <cellStyle name="Normal 5 3 2 2 3 2 5 3" xfId="25295" xr:uid="{00000000-0005-0000-0000-0000CEAC0000}"/>
    <cellStyle name="Normal 5 3 2 2 3 2 5 3 2" xfId="39106" xr:uid="{00000000-0005-0000-0000-0000CFAC0000}"/>
    <cellStyle name="Normal 5 3 2 2 3 2 5 4" xfId="30802" xr:uid="{00000000-0005-0000-0000-0000D0AC0000}"/>
    <cellStyle name="Normal 5 3 2 2 3 2 6" xfId="25296" xr:uid="{00000000-0005-0000-0000-0000D1AC0000}"/>
    <cellStyle name="Normal 5 3 2 2 3 2 6 2" xfId="25297" xr:uid="{00000000-0005-0000-0000-0000D2AC0000}"/>
    <cellStyle name="Normal 5 3 2 2 3 2 6 2 2" xfId="44725" xr:uid="{00000000-0005-0000-0000-0000D3AC0000}"/>
    <cellStyle name="Normal 5 3 2 2 3 2 6 3" xfId="25298" xr:uid="{00000000-0005-0000-0000-0000D4AC0000}"/>
    <cellStyle name="Normal 5 3 2 2 3 2 6 3 2" xfId="39609" xr:uid="{00000000-0005-0000-0000-0000D5AC0000}"/>
    <cellStyle name="Normal 5 3 2 2 3 2 6 4" xfId="31305" xr:uid="{00000000-0005-0000-0000-0000D6AC0000}"/>
    <cellStyle name="Normal 5 3 2 2 3 2 7" xfId="25299" xr:uid="{00000000-0005-0000-0000-0000D7AC0000}"/>
    <cellStyle name="Normal 5 3 2 2 3 2 7 2" xfId="25300" xr:uid="{00000000-0005-0000-0000-0000D8AC0000}"/>
    <cellStyle name="Normal 5 3 2 2 3 2 7 2 2" xfId="45834" xr:uid="{00000000-0005-0000-0000-0000D9AC0000}"/>
    <cellStyle name="Normal 5 3 2 2 3 2 7 3" xfId="25301" xr:uid="{00000000-0005-0000-0000-0000DAAC0000}"/>
    <cellStyle name="Normal 5 3 2 2 3 2 7 3 2" xfId="40718" xr:uid="{00000000-0005-0000-0000-0000DBAC0000}"/>
    <cellStyle name="Normal 5 3 2 2 3 2 7 4" xfId="32416" xr:uid="{00000000-0005-0000-0000-0000DCAC0000}"/>
    <cellStyle name="Normal 5 3 2 2 3 2 8" xfId="25302" xr:uid="{00000000-0005-0000-0000-0000DDAC0000}"/>
    <cellStyle name="Normal 5 3 2 2 3 2 8 2" xfId="25303" xr:uid="{00000000-0005-0000-0000-0000DEAC0000}"/>
    <cellStyle name="Normal 5 3 2 2 3 2 8 2 2" xfId="46436" xr:uid="{00000000-0005-0000-0000-0000DFAC0000}"/>
    <cellStyle name="Normal 5 3 2 2 3 2 8 3" xfId="25304" xr:uid="{00000000-0005-0000-0000-0000E0AC0000}"/>
    <cellStyle name="Normal 5 3 2 2 3 2 8 3 2" xfId="36093" xr:uid="{00000000-0005-0000-0000-0000E1AC0000}"/>
    <cellStyle name="Normal 5 3 2 2 3 2 8 4" xfId="33018" xr:uid="{00000000-0005-0000-0000-0000E2AC0000}"/>
    <cellStyle name="Normal 5 3 2 2 3 2 9" xfId="25305" xr:uid="{00000000-0005-0000-0000-0000E3AC0000}"/>
    <cellStyle name="Normal 5 3 2 2 3 2 9 2" xfId="25306" xr:uid="{00000000-0005-0000-0000-0000E4AC0000}"/>
    <cellStyle name="Normal 5 3 2 2 3 2 9 2 2" xfId="46995" xr:uid="{00000000-0005-0000-0000-0000E5AC0000}"/>
    <cellStyle name="Normal 5 3 2 2 3 2 9 3" xfId="33577" xr:uid="{00000000-0005-0000-0000-0000E6AC0000}"/>
    <cellStyle name="Normal 5 3 2 2 3 3" xfId="25307" xr:uid="{00000000-0005-0000-0000-0000E7AC0000}"/>
    <cellStyle name="Normal 5 3 2 2 3 3 2" xfId="25308" xr:uid="{00000000-0005-0000-0000-0000E8AC0000}"/>
    <cellStyle name="Normal 5 3 2 2 3 3 2 2" xfId="25309" xr:uid="{00000000-0005-0000-0000-0000E9AC0000}"/>
    <cellStyle name="Normal 5 3 2 2 3 3 2 2 2" xfId="43605" xr:uid="{00000000-0005-0000-0000-0000EAAC0000}"/>
    <cellStyle name="Normal 5 3 2 2 3 3 2 3" xfId="25310" xr:uid="{00000000-0005-0000-0000-0000EBAC0000}"/>
    <cellStyle name="Normal 5 3 2 2 3 3 2 3 2" xfId="38488" xr:uid="{00000000-0005-0000-0000-0000ECAC0000}"/>
    <cellStyle name="Normal 5 3 2 2 3 3 2 4" xfId="30185" xr:uid="{00000000-0005-0000-0000-0000EDAC0000}"/>
    <cellStyle name="Normal 5 3 2 2 3 3 3" xfId="25311" xr:uid="{00000000-0005-0000-0000-0000EEAC0000}"/>
    <cellStyle name="Normal 5 3 2 2 3 3 3 2" xfId="25312" xr:uid="{00000000-0005-0000-0000-0000EFAC0000}"/>
    <cellStyle name="Normal 5 3 2 2 3 3 3 2 2" xfId="45285" xr:uid="{00000000-0005-0000-0000-0000F0AC0000}"/>
    <cellStyle name="Normal 5 3 2 2 3 3 3 3" xfId="25313" xr:uid="{00000000-0005-0000-0000-0000F1AC0000}"/>
    <cellStyle name="Normal 5 3 2 2 3 3 3 3 2" xfId="40169" xr:uid="{00000000-0005-0000-0000-0000F2AC0000}"/>
    <cellStyle name="Normal 5 3 2 2 3 3 3 4" xfId="31865" xr:uid="{00000000-0005-0000-0000-0000F3AC0000}"/>
    <cellStyle name="Normal 5 3 2 2 3 3 4" xfId="25314" xr:uid="{00000000-0005-0000-0000-0000F4AC0000}"/>
    <cellStyle name="Normal 5 3 2 2 3 3 4 2" xfId="25315" xr:uid="{00000000-0005-0000-0000-0000F5AC0000}"/>
    <cellStyle name="Normal 5 3 2 2 3 3 4 2 2" xfId="47180" xr:uid="{00000000-0005-0000-0000-0000F6AC0000}"/>
    <cellStyle name="Normal 5 3 2 2 3 3 4 3" xfId="33764" xr:uid="{00000000-0005-0000-0000-0000F7AC0000}"/>
    <cellStyle name="Normal 5 3 2 2 3 3 5" xfId="25316" xr:uid="{00000000-0005-0000-0000-0000F8AC0000}"/>
    <cellStyle name="Normal 5 3 2 2 3 3 5 2" xfId="41770" xr:uid="{00000000-0005-0000-0000-0000F9AC0000}"/>
    <cellStyle name="Normal 5 3 2 2 3 3 6" xfId="25317" xr:uid="{00000000-0005-0000-0000-0000FAAC0000}"/>
    <cellStyle name="Normal 5 3 2 2 3 3 6 2" xfId="36653" xr:uid="{00000000-0005-0000-0000-0000FBAC0000}"/>
    <cellStyle name="Normal 5 3 2 2 3 3 7" xfId="28345" xr:uid="{00000000-0005-0000-0000-0000FCAC0000}"/>
    <cellStyle name="Normal 5 3 2 2 3 4" xfId="25318" xr:uid="{00000000-0005-0000-0000-0000FDAC0000}"/>
    <cellStyle name="Normal 5 3 2 2 3 4 2" xfId="25319" xr:uid="{00000000-0005-0000-0000-0000FEAC0000}"/>
    <cellStyle name="Normal 5 3 2 2 3 4 2 2" xfId="25320" xr:uid="{00000000-0005-0000-0000-0000FFAC0000}"/>
    <cellStyle name="Normal 5 3 2 2 3 4 2 2 2" xfId="43606" xr:uid="{00000000-0005-0000-0000-000000AD0000}"/>
    <cellStyle name="Normal 5 3 2 2 3 4 2 3" xfId="25321" xr:uid="{00000000-0005-0000-0000-000001AD0000}"/>
    <cellStyle name="Normal 5 3 2 2 3 4 2 3 2" xfId="38489" xr:uid="{00000000-0005-0000-0000-000002AD0000}"/>
    <cellStyle name="Normal 5 3 2 2 3 4 2 4" xfId="30186" xr:uid="{00000000-0005-0000-0000-000003AD0000}"/>
    <cellStyle name="Normal 5 3 2 2 3 4 3" xfId="25322" xr:uid="{00000000-0005-0000-0000-000004AD0000}"/>
    <cellStyle name="Normal 5 3 2 2 3 4 3 2" xfId="41956" xr:uid="{00000000-0005-0000-0000-000005AD0000}"/>
    <cellStyle name="Normal 5 3 2 2 3 4 4" xfId="25323" xr:uid="{00000000-0005-0000-0000-000006AD0000}"/>
    <cellStyle name="Normal 5 3 2 2 3 4 4 2" xfId="36839" xr:uid="{00000000-0005-0000-0000-000007AD0000}"/>
    <cellStyle name="Normal 5 3 2 2 3 4 5" xfId="28531" xr:uid="{00000000-0005-0000-0000-000008AD0000}"/>
    <cellStyle name="Normal 5 3 2 2 3 5" xfId="25324" xr:uid="{00000000-0005-0000-0000-000009AD0000}"/>
    <cellStyle name="Normal 5 3 2 2 3 5 2" xfId="25325" xr:uid="{00000000-0005-0000-0000-00000AAD0000}"/>
    <cellStyle name="Normal 5 3 2 2 3 5 2 2" xfId="43601" xr:uid="{00000000-0005-0000-0000-00000BAD0000}"/>
    <cellStyle name="Normal 5 3 2 2 3 5 3" xfId="25326" xr:uid="{00000000-0005-0000-0000-00000CAD0000}"/>
    <cellStyle name="Normal 5 3 2 2 3 5 3 2" xfId="38484" xr:uid="{00000000-0005-0000-0000-00000DAD0000}"/>
    <cellStyle name="Normal 5 3 2 2 3 5 4" xfId="30181" xr:uid="{00000000-0005-0000-0000-00000EAD0000}"/>
    <cellStyle name="Normal 5 3 2 2 3 6" xfId="25327" xr:uid="{00000000-0005-0000-0000-00000FAD0000}"/>
    <cellStyle name="Normal 5 3 2 2 3 6 2" xfId="25328" xr:uid="{00000000-0005-0000-0000-000010AD0000}"/>
    <cellStyle name="Normal 5 3 2 2 3 6 2 2" xfId="44221" xr:uid="{00000000-0005-0000-0000-000011AD0000}"/>
    <cellStyle name="Normal 5 3 2 2 3 6 3" xfId="25329" xr:uid="{00000000-0005-0000-0000-000012AD0000}"/>
    <cellStyle name="Normal 5 3 2 2 3 6 3 2" xfId="39105" xr:uid="{00000000-0005-0000-0000-000013AD0000}"/>
    <cellStyle name="Normal 5 3 2 2 3 6 4" xfId="30801" xr:uid="{00000000-0005-0000-0000-000014AD0000}"/>
    <cellStyle name="Normal 5 3 2 2 3 7" xfId="25330" xr:uid="{00000000-0005-0000-0000-000015AD0000}"/>
    <cellStyle name="Normal 5 3 2 2 3 7 2" xfId="25331" xr:uid="{00000000-0005-0000-0000-000016AD0000}"/>
    <cellStyle name="Normal 5 3 2 2 3 7 2 2" xfId="44409" xr:uid="{00000000-0005-0000-0000-000017AD0000}"/>
    <cellStyle name="Normal 5 3 2 2 3 7 3" xfId="25332" xr:uid="{00000000-0005-0000-0000-000018AD0000}"/>
    <cellStyle name="Normal 5 3 2 2 3 7 3 2" xfId="39293" xr:uid="{00000000-0005-0000-0000-000019AD0000}"/>
    <cellStyle name="Normal 5 3 2 2 3 7 4" xfId="30989" xr:uid="{00000000-0005-0000-0000-00001AAD0000}"/>
    <cellStyle name="Normal 5 3 2 2 3 8" xfId="25333" xr:uid="{00000000-0005-0000-0000-00001BAD0000}"/>
    <cellStyle name="Normal 5 3 2 2 3 8 2" xfId="25334" xr:uid="{00000000-0005-0000-0000-00001CAD0000}"/>
    <cellStyle name="Normal 5 3 2 2 3 8 2 2" xfId="45590" xr:uid="{00000000-0005-0000-0000-00001DAD0000}"/>
    <cellStyle name="Normal 5 3 2 2 3 8 3" xfId="25335" xr:uid="{00000000-0005-0000-0000-00001EAD0000}"/>
    <cellStyle name="Normal 5 3 2 2 3 8 3 2" xfId="40474" xr:uid="{00000000-0005-0000-0000-00001FAD0000}"/>
    <cellStyle name="Normal 5 3 2 2 3 8 4" xfId="32170" xr:uid="{00000000-0005-0000-0000-000020AD0000}"/>
    <cellStyle name="Normal 5 3 2 2 3 9" xfId="25336" xr:uid="{00000000-0005-0000-0000-000021AD0000}"/>
    <cellStyle name="Normal 5 3 2 2 3 9 2" xfId="25337" xr:uid="{00000000-0005-0000-0000-000022AD0000}"/>
    <cellStyle name="Normal 5 3 2 2 3 9 2 2" xfId="46064" xr:uid="{00000000-0005-0000-0000-000023AD0000}"/>
    <cellStyle name="Normal 5 3 2 2 3 9 3" xfId="25338" xr:uid="{00000000-0005-0000-0000-000024AD0000}"/>
    <cellStyle name="Normal 5 3 2 2 3 9 3 2" xfId="35775" xr:uid="{00000000-0005-0000-0000-000025AD0000}"/>
    <cellStyle name="Normal 5 3 2 2 3 9 4" xfId="32646" xr:uid="{00000000-0005-0000-0000-000026AD0000}"/>
    <cellStyle name="Normal 5 3 2 2 4" xfId="774" xr:uid="{00000000-0005-0000-0000-000027AD0000}"/>
    <cellStyle name="Normal 5 3 2 2 4 10" xfId="25340" xr:uid="{00000000-0005-0000-0000-000028AD0000}"/>
    <cellStyle name="Normal 5 3 2 2 4 10 2" xfId="25341" xr:uid="{00000000-0005-0000-0000-000029AD0000}"/>
    <cellStyle name="Normal 5 3 2 2 4 10 2 2" xfId="48086" xr:uid="{00000000-0005-0000-0000-00002AAD0000}"/>
    <cellStyle name="Normal 5 3 2 2 4 10 3" xfId="34679" xr:uid="{00000000-0005-0000-0000-00002BAD0000}"/>
    <cellStyle name="Normal 5 3 2 2 4 11" xfId="25342" xr:uid="{00000000-0005-0000-0000-00002CAD0000}"/>
    <cellStyle name="Normal 5 3 2 2 4 11 2" xfId="41134" xr:uid="{00000000-0005-0000-0000-00002DAD0000}"/>
    <cellStyle name="Normal 5 3 2 2 4 12" xfId="25343" xr:uid="{00000000-0005-0000-0000-00002EAD0000}"/>
    <cellStyle name="Normal 5 3 2 2 4 12 2" xfId="35268" xr:uid="{00000000-0005-0000-0000-00002FAD0000}"/>
    <cellStyle name="Normal 5 3 2 2 4 13" xfId="27577" xr:uid="{00000000-0005-0000-0000-000030AD0000}"/>
    <cellStyle name="Normal 5 3 2 2 4 14" xfId="25339" xr:uid="{00000000-0005-0000-0000-000031AD0000}"/>
    <cellStyle name="Normal 5 3 2 2 4 2" xfId="25344" xr:uid="{00000000-0005-0000-0000-000032AD0000}"/>
    <cellStyle name="Normal 5 3 2 2 4 2 2" xfId="25345" xr:uid="{00000000-0005-0000-0000-000033AD0000}"/>
    <cellStyle name="Normal 5 3 2 2 4 2 2 2" xfId="25346" xr:uid="{00000000-0005-0000-0000-000034AD0000}"/>
    <cellStyle name="Normal 5 3 2 2 4 2 2 2 2" xfId="43608" xr:uid="{00000000-0005-0000-0000-000035AD0000}"/>
    <cellStyle name="Normal 5 3 2 2 4 2 2 3" xfId="25347" xr:uid="{00000000-0005-0000-0000-000036AD0000}"/>
    <cellStyle name="Normal 5 3 2 2 4 2 2 3 2" xfId="38491" xr:uid="{00000000-0005-0000-0000-000037AD0000}"/>
    <cellStyle name="Normal 5 3 2 2 4 2 2 4" xfId="30188" xr:uid="{00000000-0005-0000-0000-000038AD0000}"/>
    <cellStyle name="Normal 5 3 2 2 4 2 3" xfId="25348" xr:uid="{00000000-0005-0000-0000-000039AD0000}"/>
    <cellStyle name="Normal 5 3 2 2 4 2 3 2" xfId="25349" xr:uid="{00000000-0005-0000-0000-00003AAD0000}"/>
    <cellStyle name="Normal 5 3 2 2 4 2 3 2 2" xfId="45287" xr:uid="{00000000-0005-0000-0000-00003BAD0000}"/>
    <cellStyle name="Normal 5 3 2 2 4 2 3 3" xfId="25350" xr:uid="{00000000-0005-0000-0000-00003CAD0000}"/>
    <cellStyle name="Normal 5 3 2 2 4 2 3 3 2" xfId="40171" xr:uid="{00000000-0005-0000-0000-00003DAD0000}"/>
    <cellStyle name="Normal 5 3 2 2 4 2 3 4" xfId="31867" xr:uid="{00000000-0005-0000-0000-00003EAD0000}"/>
    <cellStyle name="Normal 5 3 2 2 4 2 4" xfId="25351" xr:uid="{00000000-0005-0000-0000-00003FAD0000}"/>
    <cellStyle name="Normal 5 3 2 2 4 2 4 2" xfId="25352" xr:uid="{00000000-0005-0000-0000-000040AD0000}"/>
    <cellStyle name="Normal 5 3 2 2 4 2 4 2 2" xfId="47554" xr:uid="{00000000-0005-0000-0000-000041AD0000}"/>
    <cellStyle name="Normal 5 3 2 2 4 2 4 3" xfId="34141" xr:uid="{00000000-0005-0000-0000-000042AD0000}"/>
    <cellStyle name="Normal 5 3 2 2 4 2 5" xfId="25353" xr:uid="{00000000-0005-0000-0000-000043AD0000}"/>
    <cellStyle name="Normal 5 3 2 2 4 2 5 2" xfId="41772" xr:uid="{00000000-0005-0000-0000-000044AD0000}"/>
    <cellStyle name="Normal 5 3 2 2 4 2 6" xfId="25354" xr:uid="{00000000-0005-0000-0000-000045AD0000}"/>
    <cellStyle name="Normal 5 3 2 2 4 2 6 2" xfId="36655" xr:uid="{00000000-0005-0000-0000-000046AD0000}"/>
    <cellStyle name="Normal 5 3 2 2 4 2 7" xfId="28347" xr:uid="{00000000-0005-0000-0000-000047AD0000}"/>
    <cellStyle name="Normal 5 3 2 2 4 3" xfId="25355" xr:uid="{00000000-0005-0000-0000-000048AD0000}"/>
    <cellStyle name="Normal 5 3 2 2 4 3 2" xfId="25356" xr:uid="{00000000-0005-0000-0000-000049AD0000}"/>
    <cellStyle name="Normal 5 3 2 2 4 3 2 2" xfId="25357" xr:uid="{00000000-0005-0000-0000-00004AAD0000}"/>
    <cellStyle name="Normal 5 3 2 2 4 3 2 2 2" xfId="43609" xr:uid="{00000000-0005-0000-0000-00004BAD0000}"/>
    <cellStyle name="Normal 5 3 2 2 4 3 2 3" xfId="25358" xr:uid="{00000000-0005-0000-0000-00004CAD0000}"/>
    <cellStyle name="Normal 5 3 2 2 4 3 2 3 2" xfId="38492" xr:uid="{00000000-0005-0000-0000-00004DAD0000}"/>
    <cellStyle name="Normal 5 3 2 2 4 3 2 4" xfId="30189" xr:uid="{00000000-0005-0000-0000-00004EAD0000}"/>
    <cellStyle name="Normal 5 3 2 2 4 3 3" xfId="25359" xr:uid="{00000000-0005-0000-0000-00004FAD0000}"/>
    <cellStyle name="Normal 5 3 2 2 4 3 3 2" xfId="42096" xr:uid="{00000000-0005-0000-0000-000050AD0000}"/>
    <cellStyle name="Normal 5 3 2 2 4 3 4" xfId="25360" xr:uid="{00000000-0005-0000-0000-000051AD0000}"/>
    <cellStyle name="Normal 5 3 2 2 4 3 4 2" xfId="36979" xr:uid="{00000000-0005-0000-0000-000052AD0000}"/>
    <cellStyle name="Normal 5 3 2 2 4 3 5" xfId="28676" xr:uid="{00000000-0005-0000-0000-000053AD0000}"/>
    <cellStyle name="Normal 5 3 2 2 4 4" xfId="25361" xr:uid="{00000000-0005-0000-0000-000054AD0000}"/>
    <cellStyle name="Normal 5 3 2 2 4 4 2" xfId="25362" xr:uid="{00000000-0005-0000-0000-000055AD0000}"/>
    <cellStyle name="Normal 5 3 2 2 4 4 2 2" xfId="43607" xr:uid="{00000000-0005-0000-0000-000056AD0000}"/>
    <cellStyle name="Normal 5 3 2 2 4 4 3" xfId="25363" xr:uid="{00000000-0005-0000-0000-000057AD0000}"/>
    <cellStyle name="Normal 5 3 2 2 4 4 3 2" xfId="38490" xr:uid="{00000000-0005-0000-0000-000058AD0000}"/>
    <cellStyle name="Normal 5 3 2 2 4 4 4" xfId="30187" xr:uid="{00000000-0005-0000-0000-000059AD0000}"/>
    <cellStyle name="Normal 5 3 2 2 4 5" xfId="25364" xr:uid="{00000000-0005-0000-0000-00005AAD0000}"/>
    <cellStyle name="Normal 5 3 2 2 4 5 2" xfId="25365" xr:uid="{00000000-0005-0000-0000-00005BAD0000}"/>
    <cellStyle name="Normal 5 3 2 2 4 5 2 2" xfId="44223" xr:uid="{00000000-0005-0000-0000-00005CAD0000}"/>
    <cellStyle name="Normal 5 3 2 2 4 5 3" xfId="25366" xr:uid="{00000000-0005-0000-0000-00005DAD0000}"/>
    <cellStyle name="Normal 5 3 2 2 4 5 3 2" xfId="39107" xr:uid="{00000000-0005-0000-0000-00005EAD0000}"/>
    <cellStyle name="Normal 5 3 2 2 4 5 4" xfId="30803" xr:uid="{00000000-0005-0000-0000-00005FAD0000}"/>
    <cellStyle name="Normal 5 3 2 2 4 6" xfId="25367" xr:uid="{00000000-0005-0000-0000-000060AD0000}"/>
    <cellStyle name="Normal 5 3 2 2 4 6 2" xfId="25368" xr:uid="{00000000-0005-0000-0000-000061AD0000}"/>
    <cellStyle name="Normal 5 3 2 2 4 6 2 2" xfId="44649" xr:uid="{00000000-0005-0000-0000-000062AD0000}"/>
    <cellStyle name="Normal 5 3 2 2 4 6 3" xfId="25369" xr:uid="{00000000-0005-0000-0000-000063AD0000}"/>
    <cellStyle name="Normal 5 3 2 2 4 6 3 2" xfId="39533" xr:uid="{00000000-0005-0000-0000-000064AD0000}"/>
    <cellStyle name="Normal 5 3 2 2 4 6 4" xfId="31229" xr:uid="{00000000-0005-0000-0000-000065AD0000}"/>
    <cellStyle name="Normal 5 3 2 2 4 7" xfId="25370" xr:uid="{00000000-0005-0000-0000-000066AD0000}"/>
    <cellStyle name="Normal 5 3 2 2 4 7 2" xfId="25371" xr:uid="{00000000-0005-0000-0000-000067AD0000}"/>
    <cellStyle name="Normal 5 3 2 2 4 7 2 2" xfId="45835" xr:uid="{00000000-0005-0000-0000-000068AD0000}"/>
    <cellStyle name="Normal 5 3 2 2 4 7 3" xfId="25372" xr:uid="{00000000-0005-0000-0000-000069AD0000}"/>
    <cellStyle name="Normal 5 3 2 2 4 7 3 2" xfId="40719" xr:uid="{00000000-0005-0000-0000-00006AAD0000}"/>
    <cellStyle name="Normal 5 3 2 2 4 7 4" xfId="32417" xr:uid="{00000000-0005-0000-0000-00006BAD0000}"/>
    <cellStyle name="Normal 5 3 2 2 4 8" xfId="25373" xr:uid="{00000000-0005-0000-0000-00006CAD0000}"/>
    <cellStyle name="Normal 5 3 2 2 4 8 2" xfId="25374" xr:uid="{00000000-0005-0000-0000-00006DAD0000}"/>
    <cellStyle name="Normal 5 3 2 2 4 8 2 2" xfId="46360" xr:uid="{00000000-0005-0000-0000-00006EAD0000}"/>
    <cellStyle name="Normal 5 3 2 2 4 8 3" xfId="25375" xr:uid="{00000000-0005-0000-0000-00006FAD0000}"/>
    <cellStyle name="Normal 5 3 2 2 4 8 3 2" xfId="36017" xr:uid="{00000000-0005-0000-0000-000070AD0000}"/>
    <cellStyle name="Normal 5 3 2 2 4 8 4" xfId="32942" xr:uid="{00000000-0005-0000-0000-000071AD0000}"/>
    <cellStyle name="Normal 5 3 2 2 4 9" xfId="25376" xr:uid="{00000000-0005-0000-0000-000072AD0000}"/>
    <cellStyle name="Normal 5 3 2 2 4 9 2" xfId="25377" xr:uid="{00000000-0005-0000-0000-000073AD0000}"/>
    <cellStyle name="Normal 5 3 2 2 4 9 2 2" xfId="46996" xr:uid="{00000000-0005-0000-0000-000074AD0000}"/>
    <cellStyle name="Normal 5 3 2 2 4 9 3" xfId="33578" xr:uid="{00000000-0005-0000-0000-000075AD0000}"/>
    <cellStyle name="Normal 5 3 2 2 5" xfId="775" xr:uid="{00000000-0005-0000-0000-000076AD0000}"/>
    <cellStyle name="Normal 5 3 2 2 5 10" xfId="25379" xr:uid="{00000000-0005-0000-0000-000077AD0000}"/>
    <cellStyle name="Normal 5 3 2 2 5 10 2" xfId="35350" xr:uid="{00000000-0005-0000-0000-000078AD0000}"/>
    <cellStyle name="Normal 5 3 2 2 5 11" xfId="27578" xr:uid="{00000000-0005-0000-0000-000079AD0000}"/>
    <cellStyle name="Normal 5 3 2 2 5 12" xfId="25378" xr:uid="{00000000-0005-0000-0000-00007AAD0000}"/>
    <cellStyle name="Normal 5 3 2 2 5 2" xfId="25380" xr:uid="{00000000-0005-0000-0000-00007BAD0000}"/>
    <cellStyle name="Normal 5 3 2 2 5 2 2" xfId="25381" xr:uid="{00000000-0005-0000-0000-00007CAD0000}"/>
    <cellStyle name="Normal 5 3 2 2 5 2 2 2" xfId="25382" xr:uid="{00000000-0005-0000-0000-00007DAD0000}"/>
    <cellStyle name="Normal 5 3 2 2 5 2 2 2 2" xfId="43611" xr:uid="{00000000-0005-0000-0000-00007EAD0000}"/>
    <cellStyle name="Normal 5 3 2 2 5 2 2 3" xfId="25383" xr:uid="{00000000-0005-0000-0000-00007FAD0000}"/>
    <cellStyle name="Normal 5 3 2 2 5 2 2 3 2" xfId="38494" xr:uid="{00000000-0005-0000-0000-000080AD0000}"/>
    <cellStyle name="Normal 5 3 2 2 5 2 2 4" xfId="30191" xr:uid="{00000000-0005-0000-0000-000081AD0000}"/>
    <cellStyle name="Normal 5 3 2 2 5 2 3" xfId="25384" xr:uid="{00000000-0005-0000-0000-000082AD0000}"/>
    <cellStyle name="Normal 5 3 2 2 5 2 3 2" xfId="25385" xr:uid="{00000000-0005-0000-0000-000083AD0000}"/>
    <cellStyle name="Normal 5 3 2 2 5 2 3 2 2" xfId="45288" xr:uid="{00000000-0005-0000-0000-000084AD0000}"/>
    <cellStyle name="Normal 5 3 2 2 5 2 3 3" xfId="25386" xr:uid="{00000000-0005-0000-0000-000085AD0000}"/>
    <cellStyle name="Normal 5 3 2 2 5 2 3 3 2" xfId="40172" xr:uid="{00000000-0005-0000-0000-000086AD0000}"/>
    <cellStyle name="Normal 5 3 2 2 5 2 3 4" xfId="31868" xr:uid="{00000000-0005-0000-0000-000087AD0000}"/>
    <cellStyle name="Normal 5 3 2 2 5 2 4" xfId="25387" xr:uid="{00000000-0005-0000-0000-000088AD0000}"/>
    <cellStyle name="Normal 5 3 2 2 5 2 4 2" xfId="25388" xr:uid="{00000000-0005-0000-0000-000089AD0000}"/>
    <cellStyle name="Normal 5 3 2 2 5 2 4 2 2" xfId="47555" xr:uid="{00000000-0005-0000-0000-00008AAD0000}"/>
    <cellStyle name="Normal 5 3 2 2 5 2 4 3" xfId="34142" xr:uid="{00000000-0005-0000-0000-00008BAD0000}"/>
    <cellStyle name="Normal 5 3 2 2 5 2 5" xfId="25389" xr:uid="{00000000-0005-0000-0000-00008CAD0000}"/>
    <cellStyle name="Normal 5 3 2 2 5 2 5 2" xfId="41773" xr:uid="{00000000-0005-0000-0000-00008DAD0000}"/>
    <cellStyle name="Normal 5 3 2 2 5 2 6" xfId="25390" xr:uid="{00000000-0005-0000-0000-00008EAD0000}"/>
    <cellStyle name="Normal 5 3 2 2 5 2 6 2" xfId="36656" xr:uid="{00000000-0005-0000-0000-00008FAD0000}"/>
    <cellStyle name="Normal 5 3 2 2 5 2 7" xfId="28348" xr:uid="{00000000-0005-0000-0000-000090AD0000}"/>
    <cellStyle name="Normal 5 3 2 2 5 3" xfId="25391" xr:uid="{00000000-0005-0000-0000-000091AD0000}"/>
    <cellStyle name="Normal 5 3 2 2 5 3 2" xfId="25392" xr:uid="{00000000-0005-0000-0000-000092AD0000}"/>
    <cellStyle name="Normal 5 3 2 2 5 3 2 2" xfId="43610" xr:uid="{00000000-0005-0000-0000-000093AD0000}"/>
    <cellStyle name="Normal 5 3 2 2 5 3 3" xfId="25393" xr:uid="{00000000-0005-0000-0000-000094AD0000}"/>
    <cellStyle name="Normal 5 3 2 2 5 3 3 2" xfId="38493" xr:uid="{00000000-0005-0000-0000-000095AD0000}"/>
    <cellStyle name="Normal 5 3 2 2 5 3 4" xfId="30190" xr:uid="{00000000-0005-0000-0000-000096AD0000}"/>
    <cellStyle name="Normal 5 3 2 2 5 4" xfId="25394" xr:uid="{00000000-0005-0000-0000-000097AD0000}"/>
    <cellStyle name="Normal 5 3 2 2 5 4 2" xfId="25395" xr:uid="{00000000-0005-0000-0000-000098AD0000}"/>
    <cellStyle name="Normal 5 3 2 2 5 4 2 2" xfId="44224" xr:uid="{00000000-0005-0000-0000-000099AD0000}"/>
    <cellStyle name="Normal 5 3 2 2 5 4 3" xfId="25396" xr:uid="{00000000-0005-0000-0000-00009AAD0000}"/>
    <cellStyle name="Normal 5 3 2 2 5 4 3 2" xfId="39108" xr:uid="{00000000-0005-0000-0000-00009BAD0000}"/>
    <cellStyle name="Normal 5 3 2 2 5 4 4" xfId="30804" xr:uid="{00000000-0005-0000-0000-00009CAD0000}"/>
    <cellStyle name="Normal 5 3 2 2 5 5" xfId="25397" xr:uid="{00000000-0005-0000-0000-00009DAD0000}"/>
    <cellStyle name="Normal 5 3 2 2 5 5 2" xfId="25398" xr:uid="{00000000-0005-0000-0000-00009EAD0000}"/>
    <cellStyle name="Normal 5 3 2 2 5 5 2 2" xfId="44585" xr:uid="{00000000-0005-0000-0000-00009FAD0000}"/>
    <cellStyle name="Normal 5 3 2 2 5 5 3" xfId="25399" xr:uid="{00000000-0005-0000-0000-0000A0AD0000}"/>
    <cellStyle name="Normal 5 3 2 2 5 5 3 2" xfId="39469" xr:uid="{00000000-0005-0000-0000-0000A1AD0000}"/>
    <cellStyle name="Normal 5 3 2 2 5 5 4" xfId="31165" xr:uid="{00000000-0005-0000-0000-0000A2AD0000}"/>
    <cellStyle name="Normal 5 3 2 2 5 6" xfId="25400" xr:uid="{00000000-0005-0000-0000-0000A3AD0000}"/>
    <cellStyle name="Normal 5 3 2 2 5 6 2" xfId="25401" xr:uid="{00000000-0005-0000-0000-0000A4AD0000}"/>
    <cellStyle name="Normal 5 3 2 2 5 6 2 2" xfId="45836" xr:uid="{00000000-0005-0000-0000-0000A5AD0000}"/>
    <cellStyle name="Normal 5 3 2 2 5 6 3" xfId="25402" xr:uid="{00000000-0005-0000-0000-0000A6AD0000}"/>
    <cellStyle name="Normal 5 3 2 2 5 6 3 2" xfId="40720" xr:uid="{00000000-0005-0000-0000-0000A7AD0000}"/>
    <cellStyle name="Normal 5 3 2 2 5 6 4" xfId="32418" xr:uid="{00000000-0005-0000-0000-0000A8AD0000}"/>
    <cellStyle name="Normal 5 3 2 2 5 7" xfId="25403" xr:uid="{00000000-0005-0000-0000-0000A9AD0000}"/>
    <cellStyle name="Normal 5 3 2 2 5 7 2" xfId="25404" xr:uid="{00000000-0005-0000-0000-0000AAAD0000}"/>
    <cellStyle name="Normal 5 3 2 2 5 7 2 2" xfId="46997" xr:uid="{00000000-0005-0000-0000-0000ABAD0000}"/>
    <cellStyle name="Normal 5 3 2 2 5 7 3" xfId="25405" xr:uid="{00000000-0005-0000-0000-0000ACAD0000}"/>
    <cellStyle name="Normal 5 3 2 2 5 7 3 2" xfId="35952" xr:uid="{00000000-0005-0000-0000-0000ADAD0000}"/>
    <cellStyle name="Normal 5 3 2 2 5 7 4" xfId="33579" xr:uid="{00000000-0005-0000-0000-0000AEAD0000}"/>
    <cellStyle name="Normal 5 3 2 2 5 8" xfId="25406" xr:uid="{00000000-0005-0000-0000-0000AFAD0000}"/>
    <cellStyle name="Normal 5 3 2 2 5 8 2" xfId="25407" xr:uid="{00000000-0005-0000-0000-0000B0AD0000}"/>
    <cellStyle name="Normal 5 3 2 2 5 8 2 2" xfId="48087" xr:uid="{00000000-0005-0000-0000-0000B1AD0000}"/>
    <cellStyle name="Normal 5 3 2 2 5 8 3" xfId="34680" xr:uid="{00000000-0005-0000-0000-0000B2AD0000}"/>
    <cellStyle name="Normal 5 3 2 2 5 9" xfId="25408" xr:uid="{00000000-0005-0000-0000-0000B3AD0000}"/>
    <cellStyle name="Normal 5 3 2 2 5 9 2" xfId="41070" xr:uid="{00000000-0005-0000-0000-0000B4AD0000}"/>
    <cellStyle name="Normal 5 3 2 2 6" xfId="25409" xr:uid="{00000000-0005-0000-0000-0000B5AD0000}"/>
    <cellStyle name="Normal 5 3 2 2 6 10" xfId="25410" xr:uid="{00000000-0005-0000-0000-0000B6AD0000}"/>
    <cellStyle name="Normal 5 3 2 2 6 10 2" xfId="35617" xr:uid="{00000000-0005-0000-0000-0000B7AD0000}"/>
    <cellStyle name="Normal 5 3 2 2 6 11" xfId="27677" xr:uid="{00000000-0005-0000-0000-0000B8AD0000}"/>
    <cellStyle name="Normal 5 3 2 2 6 2" xfId="25411" xr:uid="{00000000-0005-0000-0000-0000B9AD0000}"/>
    <cellStyle name="Normal 5 3 2 2 6 2 2" xfId="25412" xr:uid="{00000000-0005-0000-0000-0000BAAD0000}"/>
    <cellStyle name="Normal 5 3 2 2 6 2 2 2" xfId="25413" xr:uid="{00000000-0005-0000-0000-0000BBAD0000}"/>
    <cellStyle name="Normal 5 3 2 2 6 2 2 2 2" xfId="43613" xr:uid="{00000000-0005-0000-0000-0000BCAD0000}"/>
    <cellStyle name="Normal 5 3 2 2 6 2 2 3" xfId="25414" xr:uid="{00000000-0005-0000-0000-0000BDAD0000}"/>
    <cellStyle name="Normal 5 3 2 2 6 2 2 3 2" xfId="38496" xr:uid="{00000000-0005-0000-0000-0000BEAD0000}"/>
    <cellStyle name="Normal 5 3 2 2 6 2 2 4" xfId="30193" xr:uid="{00000000-0005-0000-0000-0000BFAD0000}"/>
    <cellStyle name="Normal 5 3 2 2 6 2 3" xfId="25415" xr:uid="{00000000-0005-0000-0000-0000C0AD0000}"/>
    <cellStyle name="Normal 5 3 2 2 6 2 3 2" xfId="25416" xr:uid="{00000000-0005-0000-0000-0000C1AD0000}"/>
    <cellStyle name="Normal 5 3 2 2 6 2 3 2 2" xfId="45289" xr:uid="{00000000-0005-0000-0000-0000C2AD0000}"/>
    <cellStyle name="Normal 5 3 2 2 6 2 3 3" xfId="25417" xr:uid="{00000000-0005-0000-0000-0000C3AD0000}"/>
    <cellStyle name="Normal 5 3 2 2 6 2 3 3 2" xfId="40173" xr:uid="{00000000-0005-0000-0000-0000C4AD0000}"/>
    <cellStyle name="Normal 5 3 2 2 6 2 3 4" xfId="31869" xr:uid="{00000000-0005-0000-0000-0000C5AD0000}"/>
    <cellStyle name="Normal 5 3 2 2 6 2 4" xfId="25418" xr:uid="{00000000-0005-0000-0000-0000C6AD0000}"/>
    <cellStyle name="Normal 5 3 2 2 6 2 4 2" xfId="25419" xr:uid="{00000000-0005-0000-0000-0000C7AD0000}"/>
    <cellStyle name="Normal 5 3 2 2 6 2 4 2 2" xfId="47550" xr:uid="{00000000-0005-0000-0000-0000C8AD0000}"/>
    <cellStyle name="Normal 5 3 2 2 6 2 4 3" xfId="34137" xr:uid="{00000000-0005-0000-0000-0000C9AD0000}"/>
    <cellStyle name="Normal 5 3 2 2 6 2 5" xfId="25420" xr:uid="{00000000-0005-0000-0000-0000CAAD0000}"/>
    <cellStyle name="Normal 5 3 2 2 6 2 5 2" xfId="41774" xr:uid="{00000000-0005-0000-0000-0000CBAD0000}"/>
    <cellStyle name="Normal 5 3 2 2 6 2 6" xfId="25421" xr:uid="{00000000-0005-0000-0000-0000CCAD0000}"/>
    <cellStyle name="Normal 5 3 2 2 6 2 6 2" xfId="36657" xr:uid="{00000000-0005-0000-0000-0000CDAD0000}"/>
    <cellStyle name="Normal 5 3 2 2 6 2 7" xfId="28349" xr:uid="{00000000-0005-0000-0000-0000CEAD0000}"/>
    <cellStyle name="Normal 5 3 2 2 6 3" xfId="25422" xr:uid="{00000000-0005-0000-0000-0000CFAD0000}"/>
    <cellStyle name="Normal 5 3 2 2 6 3 2" xfId="25423" xr:uid="{00000000-0005-0000-0000-0000D0AD0000}"/>
    <cellStyle name="Normal 5 3 2 2 6 3 2 2" xfId="43612" xr:uid="{00000000-0005-0000-0000-0000D1AD0000}"/>
    <cellStyle name="Normal 5 3 2 2 6 3 3" xfId="25424" xr:uid="{00000000-0005-0000-0000-0000D2AD0000}"/>
    <cellStyle name="Normal 5 3 2 2 6 3 3 2" xfId="38495" xr:uid="{00000000-0005-0000-0000-0000D3AD0000}"/>
    <cellStyle name="Normal 5 3 2 2 6 3 4" xfId="30192" xr:uid="{00000000-0005-0000-0000-0000D4AD0000}"/>
    <cellStyle name="Normal 5 3 2 2 6 4" xfId="25425" xr:uid="{00000000-0005-0000-0000-0000D5AD0000}"/>
    <cellStyle name="Normal 5 3 2 2 6 4 2" xfId="25426" xr:uid="{00000000-0005-0000-0000-0000D6AD0000}"/>
    <cellStyle name="Normal 5 3 2 2 6 4 2 2" xfId="44225" xr:uid="{00000000-0005-0000-0000-0000D7AD0000}"/>
    <cellStyle name="Normal 5 3 2 2 6 4 3" xfId="25427" xr:uid="{00000000-0005-0000-0000-0000D8AD0000}"/>
    <cellStyle name="Normal 5 3 2 2 6 4 3 2" xfId="39109" xr:uid="{00000000-0005-0000-0000-0000D9AD0000}"/>
    <cellStyle name="Normal 5 3 2 2 6 4 4" xfId="30805" xr:uid="{00000000-0005-0000-0000-0000DAAD0000}"/>
    <cellStyle name="Normal 5 3 2 2 6 5" xfId="25428" xr:uid="{00000000-0005-0000-0000-0000DBAD0000}"/>
    <cellStyle name="Normal 5 3 2 2 6 5 2" xfId="25429" xr:uid="{00000000-0005-0000-0000-0000DCAD0000}"/>
    <cellStyle name="Normal 5 3 2 2 6 5 2 2" xfId="44517" xr:uid="{00000000-0005-0000-0000-0000DDAD0000}"/>
    <cellStyle name="Normal 5 3 2 2 6 5 3" xfId="25430" xr:uid="{00000000-0005-0000-0000-0000DEAD0000}"/>
    <cellStyle name="Normal 5 3 2 2 6 5 3 2" xfId="39401" xr:uid="{00000000-0005-0000-0000-0000DFAD0000}"/>
    <cellStyle name="Normal 5 3 2 2 6 5 4" xfId="31097" xr:uid="{00000000-0005-0000-0000-0000E0AD0000}"/>
    <cellStyle name="Normal 5 3 2 2 6 6" xfId="25431" xr:uid="{00000000-0005-0000-0000-0000E1AD0000}"/>
    <cellStyle name="Normal 5 3 2 2 6 6 2" xfId="25432" xr:uid="{00000000-0005-0000-0000-0000E2AD0000}"/>
    <cellStyle name="Normal 5 3 2 2 6 6 2 2" xfId="45837" xr:uid="{00000000-0005-0000-0000-0000E3AD0000}"/>
    <cellStyle name="Normal 5 3 2 2 6 6 3" xfId="25433" xr:uid="{00000000-0005-0000-0000-0000E4AD0000}"/>
    <cellStyle name="Normal 5 3 2 2 6 6 3 2" xfId="40721" xr:uid="{00000000-0005-0000-0000-0000E5AD0000}"/>
    <cellStyle name="Normal 5 3 2 2 6 6 4" xfId="32419" xr:uid="{00000000-0005-0000-0000-0000E6AD0000}"/>
    <cellStyle name="Normal 5 3 2 2 6 7" xfId="25434" xr:uid="{00000000-0005-0000-0000-0000E7AD0000}"/>
    <cellStyle name="Normal 5 3 2 2 6 7 2" xfId="25435" xr:uid="{00000000-0005-0000-0000-0000E8AD0000}"/>
    <cellStyle name="Normal 5 3 2 2 6 7 2 2" xfId="46998" xr:uid="{00000000-0005-0000-0000-0000E9AD0000}"/>
    <cellStyle name="Normal 5 3 2 2 6 7 3" xfId="25436" xr:uid="{00000000-0005-0000-0000-0000EAAD0000}"/>
    <cellStyle name="Normal 5 3 2 2 6 7 3 2" xfId="35884" xr:uid="{00000000-0005-0000-0000-0000EBAD0000}"/>
    <cellStyle name="Normal 5 3 2 2 6 7 4" xfId="33580" xr:uid="{00000000-0005-0000-0000-0000ECAD0000}"/>
    <cellStyle name="Normal 5 3 2 2 6 8" xfId="25437" xr:uid="{00000000-0005-0000-0000-0000EDAD0000}"/>
    <cellStyle name="Normal 5 3 2 2 6 8 2" xfId="25438" xr:uid="{00000000-0005-0000-0000-0000EEAD0000}"/>
    <cellStyle name="Normal 5 3 2 2 6 8 2 2" xfId="48088" xr:uid="{00000000-0005-0000-0000-0000EFAD0000}"/>
    <cellStyle name="Normal 5 3 2 2 6 8 3" xfId="34681" xr:uid="{00000000-0005-0000-0000-0000F0AD0000}"/>
    <cellStyle name="Normal 5 3 2 2 6 9" xfId="25439" xr:uid="{00000000-0005-0000-0000-0000F1AD0000}"/>
    <cellStyle name="Normal 5 3 2 2 6 9 2" xfId="41002" xr:uid="{00000000-0005-0000-0000-0000F2AD0000}"/>
    <cellStyle name="Normal 5 3 2 2 7" xfId="25440" xr:uid="{00000000-0005-0000-0000-0000F3AD0000}"/>
    <cellStyle name="Normal 5 3 2 2 7 2" xfId="25441" xr:uid="{00000000-0005-0000-0000-0000F4AD0000}"/>
    <cellStyle name="Normal 5 3 2 2 7 2 2" xfId="25442" xr:uid="{00000000-0005-0000-0000-0000F5AD0000}"/>
    <cellStyle name="Normal 5 3 2 2 7 2 2 2" xfId="43614" xr:uid="{00000000-0005-0000-0000-0000F6AD0000}"/>
    <cellStyle name="Normal 5 3 2 2 7 2 3" xfId="25443" xr:uid="{00000000-0005-0000-0000-0000F7AD0000}"/>
    <cellStyle name="Normal 5 3 2 2 7 2 3 2" xfId="38497" xr:uid="{00000000-0005-0000-0000-0000F8AD0000}"/>
    <cellStyle name="Normal 5 3 2 2 7 2 4" xfId="30194" xr:uid="{00000000-0005-0000-0000-0000F9AD0000}"/>
    <cellStyle name="Normal 5 3 2 2 7 3" xfId="25444" xr:uid="{00000000-0005-0000-0000-0000FAAD0000}"/>
    <cellStyle name="Normal 5 3 2 2 7 3 2" xfId="25445" xr:uid="{00000000-0005-0000-0000-0000FBAD0000}"/>
    <cellStyle name="Normal 5 3 2 2 7 3 2 2" xfId="45281" xr:uid="{00000000-0005-0000-0000-0000FCAD0000}"/>
    <cellStyle name="Normal 5 3 2 2 7 3 3" xfId="25446" xr:uid="{00000000-0005-0000-0000-0000FDAD0000}"/>
    <cellStyle name="Normal 5 3 2 2 7 3 3 2" xfId="40165" xr:uid="{00000000-0005-0000-0000-0000FEAD0000}"/>
    <cellStyle name="Normal 5 3 2 2 7 3 4" xfId="31861" xr:uid="{00000000-0005-0000-0000-0000FFAD0000}"/>
    <cellStyle name="Normal 5 3 2 2 7 4" xfId="25447" xr:uid="{00000000-0005-0000-0000-000000AE0000}"/>
    <cellStyle name="Normal 5 3 2 2 7 4 2" xfId="25448" xr:uid="{00000000-0005-0000-0000-000001AE0000}"/>
    <cellStyle name="Normal 5 3 2 2 7 4 2 2" xfId="47104" xr:uid="{00000000-0005-0000-0000-000002AE0000}"/>
    <cellStyle name="Normal 5 3 2 2 7 4 3" xfId="33688" xr:uid="{00000000-0005-0000-0000-000003AE0000}"/>
    <cellStyle name="Normal 5 3 2 2 7 5" xfId="25449" xr:uid="{00000000-0005-0000-0000-000004AE0000}"/>
    <cellStyle name="Normal 5 3 2 2 7 5 2" xfId="41766" xr:uid="{00000000-0005-0000-0000-000005AE0000}"/>
    <cellStyle name="Normal 5 3 2 2 7 6" xfId="25450" xr:uid="{00000000-0005-0000-0000-000006AE0000}"/>
    <cellStyle name="Normal 5 3 2 2 7 6 2" xfId="36649" xr:uid="{00000000-0005-0000-0000-000007AE0000}"/>
    <cellStyle name="Normal 5 3 2 2 7 7" xfId="28341" xr:uid="{00000000-0005-0000-0000-000008AE0000}"/>
    <cellStyle name="Normal 5 3 2 2 8" xfId="25451" xr:uid="{00000000-0005-0000-0000-000009AE0000}"/>
    <cellStyle name="Normal 5 3 2 2 8 2" xfId="25452" xr:uid="{00000000-0005-0000-0000-00000AAE0000}"/>
    <cellStyle name="Normal 5 3 2 2 8 2 2" xfId="25453" xr:uid="{00000000-0005-0000-0000-00000BAE0000}"/>
    <cellStyle name="Normal 5 3 2 2 8 2 2 2" xfId="43615" xr:uid="{00000000-0005-0000-0000-00000CAE0000}"/>
    <cellStyle name="Normal 5 3 2 2 8 2 3" xfId="25454" xr:uid="{00000000-0005-0000-0000-00000DAE0000}"/>
    <cellStyle name="Normal 5 3 2 2 8 2 3 2" xfId="38498" xr:uid="{00000000-0005-0000-0000-00000EAE0000}"/>
    <cellStyle name="Normal 5 3 2 2 8 2 4" xfId="30195" xr:uid="{00000000-0005-0000-0000-00000FAE0000}"/>
    <cellStyle name="Normal 5 3 2 2 8 3" xfId="25455" xr:uid="{00000000-0005-0000-0000-000010AE0000}"/>
    <cellStyle name="Normal 5 3 2 2 8 3 2" xfId="41880" xr:uid="{00000000-0005-0000-0000-000011AE0000}"/>
    <cellStyle name="Normal 5 3 2 2 8 4" xfId="25456" xr:uid="{00000000-0005-0000-0000-000012AE0000}"/>
    <cellStyle name="Normal 5 3 2 2 8 4 2" xfId="36763" xr:uid="{00000000-0005-0000-0000-000013AE0000}"/>
    <cellStyle name="Normal 5 3 2 2 8 5" xfId="28455" xr:uid="{00000000-0005-0000-0000-000014AE0000}"/>
    <cellStyle name="Normal 5 3 2 2 9" xfId="25457" xr:uid="{00000000-0005-0000-0000-000015AE0000}"/>
    <cellStyle name="Normal 5 3 2 2 9 2" xfId="25458" xr:uid="{00000000-0005-0000-0000-000016AE0000}"/>
    <cellStyle name="Normal 5 3 2 2 9 2 2" xfId="43592" xr:uid="{00000000-0005-0000-0000-000017AE0000}"/>
    <cellStyle name="Normal 5 3 2 2 9 3" xfId="25459" xr:uid="{00000000-0005-0000-0000-000018AE0000}"/>
    <cellStyle name="Normal 5 3 2 2 9 3 2" xfId="38475" xr:uid="{00000000-0005-0000-0000-000019AE0000}"/>
    <cellStyle name="Normal 5 3 2 2 9 4" xfId="30172" xr:uid="{00000000-0005-0000-0000-00001AAE0000}"/>
    <cellStyle name="Normal 5 3 2 20" xfId="25460" xr:uid="{00000000-0005-0000-0000-00001BAE0000}"/>
    <cellStyle name="Normal 5 3 2 20 2" xfId="40784" xr:uid="{00000000-0005-0000-0000-00001CAE0000}"/>
    <cellStyle name="Normal 5 3 2 21" xfId="27572" xr:uid="{00000000-0005-0000-0000-00001DAE0000}"/>
    <cellStyle name="Normal 5 3 2 22" xfId="25095" xr:uid="{00000000-0005-0000-0000-00001EAE0000}"/>
    <cellStyle name="Normal 5 3 2 3" xfId="776" xr:uid="{00000000-0005-0000-0000-00001FAE0000}"/>
    <cellStyle name="Normal 5 3 2 3 10" xfId="25462" xr:uid="{00000000-0005-0000-0000-000020AE0000}"/>
    <cellStyle name="Normal 5 3 2 3 10 2" xfId="25463" xr:uid="{00000000-0005-0000-0000-000021AE0000}"/>
    <cellStyle name="Normal 5 3 2 3 10 2 2" xfId="46065" xr:uid="{00000000-0005-0000-0000-000022AE0000}"/>
    <cellStyle name="Normal 5 3 2 3 10 3" xfId="25464" xr:uid="{00000000-0005-0000-0000-000023AE0000}"/>
    <cellStyle name="Normal 5 3 2 3 10 3 2" xfId="35810" xr:uid="{00000000-0005-0000-0000-000024AE0000}"/>
    <cellStyle name="Normal 5 3 2 3 10 4" xfId="32647" xr:uid="{00000000-0005-0000-0000-000025AE0000}"/>
    <cellStyle name="Normal 5 3 2 3 11" xfId="25465" xr:uid="{00000000-0005-0000-0000-000026AE0000}"/>
    <cellStyle name="Normal 5 3 2 3 11 2" xfId="25466" xr:uid="{00000000-0005-0000-0000-000027AE0000}"/>
    <cellStyle name="Normal 5 3 2 3 11 2 2" xfId="46255" xr:uid="{00000000-0005-0000-0000-000028AE0000}"/>
    <cellStyle name="Normal 5 3 2 3 11 3" xfId="32837" xr:uid="{00000000-0005-0000-0000-000029AE0000}"/>
    <cellStyle name="Normal 5 3 2 3 12" xfId="25467" xr:uid="{00000000-0005-0000-0000-00002AAE0000}"/>
    <cellStyle name="Normal 5 3 2 3 12 2" xfId="25468" xr:uid="{00000000-0005-0000-0000-00002BAE0000}"/>
    <cellStyle name="Normal 5 3 2 3 12 2 2" xfId="46999" xr:uid="{00000000-0005-0000-0000-00002CAE0000}"/>
    <cellStyle name="Normal 5 3 2 3 12 3" xfId="33581" xr:uid="{00000000-0005-0000-0000-00002DAE0000}"/>
    <cellStyle name="Normal 5 3 2 3 13" xfId="25469" xr:uid="{00000000-0005-0000-0000-00002EAE0000}"/>
    <cellStyle name="Normal 5 3 2 3 13 2" xfId="25470" xr:uid="{00000000-0005-0000-0000-00002FAE0000}"/>
    <cellStyle name="Normal 5 3 2 3 13 2 2" xfId="47781" xr:uid="{00000000-0005-0000-0000-000030AE0000}"/>
    <cellStyle name="Normal 5 3 2 3 13 3" xfId="34374" xr:uid="{00000000-0005-0000-0000-000031AE0000}"/>
    <cellStyle name="Normal 5 3 2 3 14" xfId="25471" xr:uid="{00000000-0005-0000-0000-000032AE0000}"/>
    <cellStyle name="Normal 5 3 2 3 14 2" xfId="25472" xr:uid="{00000000-0005-0000-0000-000033AE0000}"/>
    <cellStyle name="Normal 5 3 2 3 14 2 2" xfId="48251" xr:uid="{00000000-0005-0000-0000-000034AE0000}"/>
    <cellStyle name="Normal 5 3 2 3 14 3" xfId="34844" xr:uid="{00000000-0005-0000-0000-000035AE0000}"/>
    <cellStyle name="Normal 5 3 2 3 15" xfId="25473" xr:uid="{00000000-0005-0000-0000-000036AE0000}"/>
    <cellStyle name="Normal 5 3 2 3 15 2" xfId="35119" xr:uid="{00000000-0005-0000-0000-000037AE0000}"/>
    <cellStyle name="Normal 5 3 2 3 16" xfId="25474" xr:uid="{00000000-0005-0000-0000-000038AE0000}"/>
    <cellStyle name="Normal 5 3 2 3 16 2" xfId="40929" xr:uid="{00000000-0005-0000-0000-000039AE0000}"/>
    <cellStyle name="Normal 5 3 2 3 17" xfId="27579" xr:uid="{00000000-0005-0000-0000-00003AAE0000}"/>
    <cellStyle name="Normal 5 3 2 3 18" xfId="25461" xr:uid="{00000000-0005-0000-0000-00003BAE0000}"/>
    <cellStyle name="Normal 5 3 2 3 2" xfId="777" xr:uid="{00000000-0005-0000-0000-00003CAE0000}"/>
    <cellStyle name="Normal 5 3 2 3 2 10" xfId="25476" xr:uid="{00000000-0005-0000-0000-00003DAE0000}"/>
    <cellStyle name="Normal 5 3 2 3 2 10 2" xfId="25477" xr:uid="{00000000-0005-0000-0000-00003EAE0000}"/>
    <cellStyle name="Normal 5 3 2 3 2 10 2 2" xfId="48089" xr:uid="{00000000-0005-0000-0000-00003FAE0000}"/>
    <cellStyle name="Normal 5 3 2 3 2 10 3" xfId="34682" xr:uid="{00000000-0005-0000-0000-000040AE0000}"/>
    <cellStyle name="Normal 5 3 2 3 2 11" xfId="25478" xr:uid="{00000000-0005-0000-0000-000041AE0000}"/>
    <cellStyle name="Normal 5 3 2 3 2 11 2" xfId="41245" xr:uid="{00000000-0005-0000-0000-000042AE0000}"/>
    <cellStyle name="Normal 5 3 2 3 2 12" xfId="25479" xr:uid="{00000000-0005-0000-0000-000043AE0000}"/>
    <cellStyle name="Normal 5 3 2 3 2 12 2" xfId="35270" xr:uid="{00000000-0005-0000-0000-000044AE0000}"/>
    <cellStyle name="Normal 5 3 2 3 2 13" xfId="27580" xr:uid="{00000000-0005-0000-0000-000045AE0000}"/>
    <cellStyle name="Normal 5 3 2 3 2 14" xfId="25475" xr:uid="{00000000-0005-0000-0000-000046AE0000}"/>
    <cellStyle name="Normal 5 3 2 3 2 2" xfId="25480" xr:uid="{00000000-0005-0000-0000-000047AE0000}"/>
    <cellStyle name="Normal 5 3 2 3 2 2 2" xfId="25481" xr:uid="{00000000-0005-0000-0000-000048AE0000}"/>
    <cellStyle name="Normal 5 3 2 3 2 2 2 2" xfId="25482" xr:uid="{00000000-0005-0000-0000-000049AE0000}"/>
    <cellStyle name="Normal 5 3 2 3 2 2 2 2 2" xfId="43618" xr:uid="{00000000-0005-0000-0000-00004AAE0000}"/>
    <cellStyle name="Normal 5 3 2 3 2 2 2 3" xfId="25483" xr:uid="{00000000-0005-0000-0000-00004BAE0000}"/>
    <cellStyle name="Normal 5 3 2 3 2 2 2 3 2" xfId="38501" xr:uid="{00000000-0005-0000-0000-00004CAE0000}"/>
    <cellStyle name="Normal 5 3 2 3 2 2 2 4" xfId="30198" xr:uid="{00000000-0005-0000-0000-00004DAE0000}"/>
    <cellStyle name="Normal 5 3 2 3 2 2 3" xfId="25484" xr:uid="{00000000-0005-0000-0000-00004EAE0000}"/>
    <cellStyle name="Normal 5 3 2 3 2 2 3 2" xfId="25485" xr:uid="{00000000-0005-0000-0000-00004FAE0000}"/>
    <cellStyle name="Normal 5 3 2 3 2 2 3 2 2" xfId="45291" xr:uid="{00000000-0005-0000-0000-000050AE0000}"/>
    <cellStyle name="Normal 5 3 2 3 2 2 3 3" xfId="25486" xr:uid="{00000000-0005-0000-0000-000051AE0000}"/>
    <cellStyle name="Normal 5 3 2 3 2 2 3 3 2" xfId="40175" xr:uid="{00000000-0005-0000-0000-000052AE0000}"/>
    <cellStyle name="Normal 5 3 2 3 2 2 3 4" xfId="31871" xr:uid="{00000000-0005-0000-0000-000053AE0000}"/>
    <cellStyle name="Normal 5 3 2 3 2 2 4" xfId="25487" xr:uid="{00000000-0005-0000-0000-000054AE0000}"/>
    <cellStyle name="Normal 5 3 2 3 2 2 4 2" xfId="25488" xr:uid="{00000000-0005-0000-0000-000055AE0000}"/>
    <cellStyle name="Normal 5 3 2 3 2 2 4 2 2" xfId="47557" xr:uid="{00000000-0005-0000-0000-000056AE0000}"/>
    <cellStyle name="Normal 5 3 2 3 2 2 4 3" xfId="34144" xr:uid="{00000000-0005-0000-0000-000057AE0000}"/>
    <cellStyle name="Normal 5 3 2 3 2 2 5" xfId="25489" xr:uid="{00000000-0005-0000-0000-000058AE0000}"/>
    <cellStyle name="Normal 5 3 2 3 2 2 5 2" xfId="41776" xr:uid="{00000000-0005-0000-0000-000059AE0000}"/>
    <cellStyle name="Normal 5 3 2 3 2 2 6" xfId="25490" xr:uid="{00000000-0005-0000-0000-00005AAE0000}"/>
    <cellStyle name="Normal 5 3 2 3 2 2 6 2" xfId="36659" xr:uid="{00000000-0005-0000-0000-00005BAE0000}"/>
    <cellStyle name="Normal 5 3 2 3 2 2 7" xfId="28351" xr:uid="{00000000-0005-0000-0000-00005CAE0000}"/>
    <cellStyle name="Normal 5 3 2 3 2 3" xfId="25491" xr:uid="{00000000-0005-0000-0000-00005DAE0000}"/>
    <cellStyle name="Normal 5 3 2 3 2 3 2" xfId="25492" xr:uid="{00000000-0005-0000-0000-00005EAE0000}"/>
    <cellStyle name="Normal 5 3 2 3 2 3 2 2" xfId="25493" xr:uid="{00000000-0005-0000-0000-00005FAE0000}"/>
    <cellStyle name="Normal 5 3 2 3 2 3 2 2 2" xfId="43619" xr:uid="{00000000-0005-0000-0000-000060AE0000}"/>
    <cellStyle name="Normal 5 3 2 3 2 3 2 3" xfId="25494" xr:uid="{00000000-0005-0000-0000-000061AE0000}"/>
    <cellStyle name="Normal 5 3 2 3 2 3 2 3 2" xfId="38502" xr:uid="{00000000-0005-0000-0000-000062AE0000}"/>
    <cellStyle name="Normal 5 3 2 3 2 3 2 4" xfId="30199" xr:uid="{00000000-0005-0000-0000-000063AE0000}"/>
    <cellStyle name="Normal 5 3 2 3 2 3 3" xfId="25495" xr:uid="{00000000-0005-0000-0000-000064AE0000}"/>
    <cellStyle name="Normal 5 3 2 3 2 3 3 2" xfId="42207" xr:uid="{00000000-0005-0000-0000-000065AE0000}"/>
    <cellStyle name="Normal 5 3 2 3 2 3 4" xfId="25496" xr:uid="{00000000-0005-0000-0000-000066AE0000}"/>
    <cellStyle name="Normal 5 3 2 3 2 3 4 2" xfId="37090" xr:uid="{00000000-0005-0000-0000-000067AE0000}"/>
    <cellStyle name="Normal 5 3 2 3 2 3 5" xfId="28787" xr:uid="{00000000-0005-0000-0000-000068AE0000}"/>
    <cellStyle name="Normal 5 3 2 3 2 4" xfId="25497" xr:uid="{00000000-0005-0000-0000-000069AE0000}"/>
    <cellStyle name="Normal 5 3 2 3 2 4 2" xfId="25498" xr:uid="{00000000-0005-0000-0000-00006AAE0000}"/>
    <cellStyle name="Normal 5 3 2 3 2 4 2 2" xfId="43617" xr:uid="{00000000-0005-0000-0000-00006BAE0000}"/>
    <cellStyle name="Normal 5 3 2 3 2 4 3" xfId="25499" xr:uid="{00000000-0005-0000-0000-00006CAE0000}"/>
    <cellStyle name="Normal 5 3 2 3 2 4 3 2" xfId="38500" xr:uid="{00000000-0005-0000-0000-00006DAE0000}"/>
    <cellStyle name="Normal 5 3 2 3 2 4 4" xfId="30197" xr:uid="{00000000-0005-0000-0000-00006EAE0000}"/>
    <cellStyle name="Normal 5 3 2 3 2 5" xfId="25500" xr:uid="{00000000-0005-0000-0000-00006FAE0000}"/>
    <cellStyle name="Normal 5 3 2 3 2 5 2" xfId="25501" xr:uid="{00000000-0005-0000-0000-000070AE0000}"/>
    <cellStyle name="Normal 5 3 2 3 2 5 2 2" xfId="44227" xr:uid="{00000000-0005-0000-0000-000071AE0000}"/>
    <cellStyle name="Normal 5 3 2 3 2 5 3" xfId="25502" xr:uid="{00000000-0005-0000-0000-000072AE0000}"/>
    <cellStyle name="Normal 5 3 2 3 2 5 3 2" xfId="39111" xr:uid="{00000000-0005-0000-0000-000073AE0000}"/>
    <cellStyle name="Normal 5 3 2 3 2 5 4" xfId="30807" xr:uid="{00000000-0005-0000-0000-000074AE0000}"/>
    <cellStyle name="Normal 5 3 2 3 2 6" xfId="25503" xr:uid="{00000000-0005-0000-0000-000075AE0000}"/>
    <cellStyle name="Normal 5 3 2 3 2 6 2" xfId="25504" xr:uid="{00000000-0005-0000-0000-000076AE0000}"/>
    <cellStyle name="Normal 5 3 2 3 2 6 2 2" xfId="44760" xr:uid="{00000000-0005-0000-0000-000077AE0000}"/>
    <cellStyle name="Normal 5 3 2 3 2 6 3" xfId="25505" xr:uid="{00000000-0005-0000-0000-000078AE0000}"/>
    <cellStyle name="Normal 5 3 2 3 2 6 3 2" xfId="39644" xr:uid="{00000000-0005-0000-0000-000079AE0000}"/>
    <cellStyle name="Normal 5 3 2 3 2 6 4" xfId="31340" xr:uid="{00000000-0005-0000-0000-00007AAE0000}"/>
    <cellStyle name="Normal 5 3 2 3 2 7" xfId="25506" xr:uid="{00000000-0005-0000-0000-00007BAE0000}"/>
    <cellStyle name="Normal 5 3 2 3 2 7 2" xfId="25507" xr:uid="{00000000-0005-0000-0000-00007CAE0000}"/>
    <cellStyle name="Normal 5 3 2 3 2 7 2 2" xfId="45838" xr:uid="{00000000-0005-0000-0000-00007DAE0000}"/>
    <cellStyle name="Normal 5 3 2 3 2 7 3" xfId="25508" xr:uid="{00000000-0005-0000-0000-00007EAE0000}"/>
    <cellStyle name="Normal 5 3 2 3 2 7 3 2" xfId="40722" xr:uid="{00000000-0005-0000-0000-00007FAE0000}"/>
    <cellStyle name="Normal 5 3 2 3 2 7 4" xfId="32420" xr:uid="{00000000-0005-0000-0000-000080AE0000}"/>
    <cellStyle name="Normal 5 3 2 3 2 8" xfId="25509" xr:uid="{00000000-0005-0000-0000-000081AE0000}"/>
    <cellStyle name="Normal 5 3 2 3 2 8 2" xfId="25510" xr:uid="{00000000-0005-0000-0000-000082AE0000}"/>
    <cellStyle name="Normal 5 3 2 3 2 8 2 2" xfId="46471" xr:uid="{00000000-0005-0000-0000-000083AE0000}"/>
    <cellStyle name="Normal 5 3 2 3 2 8 3" xfId="25511" xr:uid="{00000000-0005-0000-0000-000084AE0000}"/>
    <cellStyle name="Normal 5 3 2 3 2 8 3 2" xfId="36128" xr:uid="{00000000-0005-0000-0000-000085AE0000}"/>
    <cellStyle name="Normal 5 3 2 3 2 8 4" xfId="33053" xr:uid="{00000000-0005-0000-0000-000086AE0000}"/>
    <cellStyle name="Normal 5 3 2 3 2 9" xfId="25512" xr:uid="{00000000-0005-0000-0000-000087AE0000}"/>
    <cellStyle name="Normal 5 3 2 3 2 9 2" xfId="25513" xr:uid="{00000000-0005-0000-0000-000088AE0000}"/>
    <cellStyle name="Normal 5 3 2 3 2 9 2 2" xfId="47000" xr:uid="{00000000-0005-0000-0000-000089AE0000}"/>
    <cellStyle name="Normal 5 3 2 3 2 9 3" xfId="33582" xr:uid="{00000000-0005-0000-0000-00008AAE0000}"/>
    <cellStyle name="Normal 5 3 2 3 3" xfId="25514" xr:uid="{00000000-0005-0000-0000-00008BAE0000}"/>
    <cellStyle name="Normal 5 3 2 3 3 10" xfId="25515" xr:uid="{00000000-0005-0000-0000-00008CAE0000}"/>
    <cellStyle name="Normal 5 3 2 3 3 10 2" xfId="35385" xr:uid="{00000000-0005-0000-0000-00008DAE0000}"/>
    <cellStyle name="Normal 5 3 2 3 3 11" xfId="27659" xr:uid="{00000000-0005-0000-0000-00008EAE0000}"/>
    <cellStyle name="Normal 5 3 2 3 3 2" xfId="25516" xr:uid="{00000000-0005-0000-0000-00008FAE0000}"/>
    <cellStyle name="Normal 5 3 2 3 3 2 2" xfId="25517" xr:uid="{00000000-0005-0000-0000-000090AE0000}"/>
    <cellStyle name="Normal 5 3 2 3 3 2 2 2" xfId="25518" xr:uid="{00000000-0005-0000-0000-000091AE0000}"/>
    <cellStyle name="Normal 5 3 2 3 3 2 2 2 2" xfId="43621" xr:uid="{00000000-0005-0000-0000-000092AE0000}"/>
    <cellStyle name="Normal 5 3 2 3 3 2 2 3" xfId="25519" xr:uid="{00000000-0005-0000-0000-000093AE0000}"/>
    <cellStyle name="Normal 5 3 2 3 3 2 2 3 2" xfId="38504" xr:uid="{00000000-0005-0000-0000-000094AE0000}"/>
    <cellStyle name="Normal 5 3 2 3 3 2 2 4" xfId="30201" xr:uid="{00000000-0005-0000-0000-000095AE0000}"/>
    <cellStyle name="Normal 5 3 2 3 3 2 3" xfId="25520" xr:uid="{00000000-0005-0000-0000-000096AE0000}"/>
    <cellStyle name="Normal 5 3 2 3 3 2 3 2" xfId="25521" xr:uid="{00000000-0005-0000-0000-000097AE0000}"/>
    <cellStyle name="Normal 5 3 2 3 3 2 3 2 2" xfId="45292" xr:uid="{00000000-0005-0000-0000-000098AE0000}"/>
    <cellStyle name="Normal 5 3 2 3 3 2 3 3" xfId="25522" xr:uid="{00000000-0005-0000-0000-000099AE0000}"/>
    <cellStyle name="Normal 5 3 2 3 3 2 3 3 2" xfId="40176" xr:uid="{00000000-0005-0000-0000-00009AAE0000}"/>
    <cellStyle name="Normal 5 3 2 3 3 2 3 4" xfId="31872" xr:uid="{00000000-0005-0000-0000-00009BAE0000}"/>
    <cellStyle name="Normal 5 3 2 3 3 2 4" xfId="25523" xr:uid="{00000000-0005-0000-0000-00009CAE0000}"/>
    <cellStyle name="Normal 5 3 2 3 3 2 4 2" xfId="25524" xr:uid="{00000000-0005-0000-0000-00009DAE0000}"/>
    <cellStyle name="Normal 5 3 2 3 3 2 4 2 2" xfId="47556" xr:uid="{00000000-0005-0000-0000-00009EAE0000}"/>
    <cellStyle name="Normal 5 3 2 3 3 2 4 3" xfId="34143" xr:uid="{00000000-0005-0000-0000-00009FAE0000}"/>
    <cellStyle name="Normal 5 3 2 3 3 2 5" xfId="25525" xr:uid="{00000000-0005-0000-0000-0000A0AE0000}"/>
    <cellStyle name="Normal 5 3 2 3 3 2 5 2" xfId="41777" xr:uid="{00000000-0005-0000-0000-0000A1AE0000}"/>
    <cellStyle name="Normal 5 3 2 3 3 2 6" xfId="25526" xr:uid="{00000000-0005-0000-0000-0000A2AE0000}"/>
    <cellStyle name="Normal 5 3 2 3 3 2 6 2" xfId="36660" xr:uid="{00000000-0005-0000-0000-0000A3AE0000}"/>
    <cellStyle name="Normal 5 3 2 3 3 2 7" xfId="28352" xr:uid="{00000000-0005-0000-0000-0000A4AE0000}"/>
    <cellStyle name="Normal 5 3 2 3 3 3" xfId="25527" xr:uid="{00000000-0005-0000-0000-0000A5AE0000}"/>
    <cellStyle name="Normal 5 3 2 3 3 3 2" xfId="25528" xr:uid="{00000000-0005-0000-0000-0000A6AE0000}"/>
    <cellStyle name="Normal 5 3 2 3 3 3 2 2" xfId="43620" xr:uid="{00000000-0005-0000-0000-0000A7AE0000}"/>
    <cellStyle name="Normal 5 3 2 3 3 3 3" xfId="25529" xr:uid="{00000000-0005-0000-0000-0000A8AE0000}"/>
    <cellStyle name="Normal 5 3 2 3 3 3 3 2" xfId="38503" xr:uid="{00000000-0005-0000-0000-0000A9AE0000}"/>
    <cellStyle name="Normal 5 3 2 3 3 3 4" xfId="30200" xr:uid="{00000000-0005-0000-0000-0000AAAE0000}"/>
    <cellStyle name="Normal 5 3 2 3 3 4" xfId="25530" xr:uid="{00000000-0005-0000-0000-0000ABAE0000}"/>
    <cellStyle name="Normal 5 3 2 3 3 4 2" xfId="25531" xr:uid="{00000000-0005-0000-0000-0000ACAE0000}"/>
    <cellStyle name="Normal 5 3 2 3 3 4 2 2" xfId="44228" xr:uid="{00000000-0005-0000-0000-0000ADAE0000}"/>
    <cellStyle name="Normal 5 3 2 3 3 4 3" xfId="25532" xr:uid="{00000000-0005-0000-0000-0000AEAE0000}"/>
    <cellStyle name="Normal 5 3 2 3 3 4 3 2" xfId="39112" xr:uid="{00000000-0005-0000-0000-0000AFAE0000}"/>
    <cellStyle name="Normal 5 3 2 3 3 4 4" xfId="30808" xr:uid="{00000000-0005-0000-0000-0000B0AE0000}"/>
    <cellStyle name="Normal 5 3 2 3 3 5" xfId="25533" xr:uid="{00000000-0005-0000-0000-0000B1AE0000}"/>
    <cellStyle name="Normal 5 3 2 3 3 5 2" xfId="25534" xr:uid="{00000000-0005-0000-0000-0000B2AE0000}"/>
    <cellStyle name="Normal 5 3 2 3 3 5 2 2" xfId="44538" xr:uid="{00000000-0005-0000-0000-0000B3AE0000}"/>
    <cellStyle name="Normal 5 3 2 3 3 5 3" xfId="25535" xr:uid="{00000000-0005-0000-0000-0000B4AE0000}"/>
    <cellStyle name="Normal 5 3 2 3 3 5 3 2" xfId="39422" xr:uid="{00000000-0005-0000-0000-0000B5AE0000}"/>
    <cellStyle name="Normal 5 3 2 3 3 5 4" xfId="31118" xr:uid="{00000000-0005-0000-0000-0000B6AE0000}"/>
    <cellStyle name="Normal 5 3 2 3 3 6" xfId="25536" xr:uid="{00000000-0005-0000-0000-0000B7AE0000}"/>
    <cellStyle name="Normal 5 3 2 3 3 6 2" xfId="25537" xr:uid="{00000000-0005-0000-0000-0000B8AE0000}"/>
    <cellStyle name="Normal 5 3 2 3 3 6 2 2" xfId="45839" xr:uid="{00000000-0005-0000-0000-0000B9AE0000}"/>
    <cellStyle name="Normal 5 3 2 3 3 6 3" xfId="25538" xr:uid="{00000000-0005-0000-0000-0000BAAE0000}"/>
    <cellStyle name="Normal 5 3 2 3 3 6 3 2" xfId="40723" xr:uid="{00000000-0005-0000-0000-0000BBAE0000}"/>
    <cellStyle name="Normal 5 3 2 3 3 6 4" xfId="32421" xr:uid="{00000000-0005-0000-0000-0000BCAE0000}"/>
    <cellStyle name="Normal 5 3 2 3 3 7" xfId="25539" xr:uid="{00000000-0005-0000-0000-0000BDAE0000}"/>
    <cellStyle name="Normal 5 3 2 3 3 7 2" xfId="25540" xr:uid="{00000000-0005-0000-0000-0000BEAE0000}"/>
    <cellStyle name="Normal 5 3 2 3 3 7 2 2" xfId="47001" xr:uid="{00000000-0005-0000-0000-0000BFAE0000}"/>
    <cellStyle name="Normal 5 3 2 3 3 7 3" xfId="25541" xr:uid="{00000000-0005-0000-0000-0000C0AE0000}"/>
    <cellStyle name="Normal 5 3 2 3 3 7 3 2" xfId="35905" xr:uid="{00000000-0005-0000-0000-0000C1AE0000}"/>
    <cellStyle name="Normal 5 3 2 3 3 7 4" xfId="33583" xr:uid="{00000000-0005-0000-0000-0000C2AE0000}"/>
    <cellStyle name="Normal 5 3 2 3 3 8" xfId="25542" xr:uid="{00000000-0005-0000-0000-0000C3AE0000}"/>
    <cellStyle name="Normal 5 3 2 3 3 8 2" xfId="25543" xr:uid="{00000000-0005-0000-0000-0000C4AE0000}"/>
    <cellStyle name="Normal 5 3 2 3 3 8 2 2" xfId="48090" xr:uid="{00000000-0005-0000-0000-0000C5AE0000}"/>
    <cellStyle name="Normal 5 3 2 3 3 8 3" xfId="34683" xr:uid="{00000000-0005-0000-0000-0000C6AE0000}"/>
    <cellStyle name="Normal 5 3 2 3 3 9" xfId="25544" xr:uid="{00000000-0005-0000-0000-0000C7AE0000}"/>
    <cellStyle name="Normal 5 3 2 3 3 9 2" xfId="41023" xr:uid="{00000000-0005-0000-0000-0000C8AE0000}"/>
    <cellStyle name="Normal 5 3 2 3 4" xfId="25545" xr:uid="{00000000-0005-0000-0000-0000C9AE0000}"/>
    <cellStyle name="Normal 5 3 2 3 4 2" xfId="25546" xr:uid="{00000000-0005-0000-0000-0000CAAE0000}"/>
    <cellStyle name="Normal 5 3 2 3 4 2 2" xfId="25547" xr:uid="{00000000-0005-0000-0000-0000CBAE0000}"/>
    <cellStyle name="Normal 5 3 2 3 4 2 2 2" xfId="43622" xr:uid="{00000000-0005-0000-0000-0000CCAE0000}"/>
    <cellStyle name="Normal 5 3 2 3 4 2 3" xfId="25548" xr:uid="{00000000-0005-0000-0000-0000CDAE0000}"/>
    <cellStyle name="Normal 5 3 2 3 4 2 3 2" xfId="38505" xr:uid="{00000000-0005-0000-0000-0000CEAE0000}"/>
    <cellStyle name="Normal 5 3 2 3 4 2 4" xfId="30202" xr:uid="{00000000-0005-0000-0000-0000CFAE0000}"/>
    <cellStyle name="Normal 5 3 2 3 4 3" xfId="25549" xr:uid="{00000000-0005-0000-0000-0000D0AE0000}"/>
    <cellStyle name="Normal 5 3 2 3 4 3 2" xfId="25550" xr:uid="{00000000-0005-0000-0000-0000D1AE0000}"/>
    <cellStyle name="Normal 5 3 2 3 4 3 2 2" xfId="45290" xr:uid="{00000000-0005-0000-0000-0000D2AE0000}"/>
    <cellStyle name="Normal 5 3 2 3 4 3 3" xfId="25551" xr:uid="{00000000-0005-0000-0000-0000D3AE0000}"/>
    <cellStyle name="Normal 5 3 2 3 4 3 3 2" xfId="40174" xr:uid="{00000000-0005-0000-0000-0000D4AE0000}"/>
    <cellStyle name="Normal 5 3 2 3 4 3 4" xfId="31870" xr:uid="{00000000-0005-0000-0000-0000D5AE0000}"/>
    <cellStyle name="Normal 5 3 2 3 4 4" xfId="25552" xr:uid="{00000000-0005-0000-0000-0000D6AE0000}"/>
    <cellStyle name="Normal 5 3 2 3 4 4 2" xfId="25553" xr:uid="{00000000-0005-0000-0000-0000D7AE0000}"/>
    <cellStyle name="Normal 5 3 2 3 4 4 2 2" xfId="47215" xr:uid="{00000000-0005-0000-0000-0000D8AE0000}"/>
    <cellStyle name="Normal 5 3 2 3 4 4 3" xfId="25554" xr:uid="{00000000-0005-0000-0000-0000D9AE0000}"/>
    <cellStyle name="Normal 5 3 2 3 4 4 3 2" xfId="36658" xr:uid="{00000000-0005-0000-0000-0000DAAE0000}"/>
    <cellStyle name="Normal 5 3 2 3 4 4 4" xfId="33799" xr:uid="{00000000-0005-0000-0000-0000DBAE0000}"/>
    <cellStyle name="Normal 5 3 2 3 4 5" xfId="25555" xr:uid="{00000000-0005-0000-0000-0000DCAE0000}"/>
    <cellStyle name="Normal 5 3 2 3 4 5 2" xfId="41775" xr:uid="{00000000-0005-0000-0000-0000DDAE0000}"/>
    <cellStyle name="Normal 5 3 2 3 4 6" xfId="25556" xr:uid="{00000000-0005-0000-0000-0000DEAE0000}"/>
    <cellStyle name="Normal 5 3 2 3 4 6 2" xfId="35620" xr:uid="{00000000-0005-0000-0000-0000DFAE0000}"/>
    <cellStyle name="Normal 5 3 2 3 4 7" xfId="28350" xr:uid="{00000000-0005-0000-0000-0000E0AE0000}"/>
    <cellStyle name="Normal 5 3 2 3 5" xfId="25557" xr:uid="{00000000-0005-0000-0000-0000E1AE0000}"/>
    <cellStyle name="Normal 5 3 2 3 5 2" xfId="25558" xr:uid="{00000000-0005-0000-0000-0000E2AE0000}"/>
    <cellStyle name="Normal 5 3 2 3 5 2 2" xfId="25559" xr:uid="{00000000-0005-0000-0000-0000E3AE0000}"/>
    <cellStyle name="Normal 5 3 2 3 5 2 2 2" xfId="43623" xr:uid="{00000000-0005-0000-0000-0000E4AE0000}"/>
    <cellStyle name="Normal 5 3 2 3 5 2 3" xfId="25560" xr:uid="{00000000-0005-0000-0000-0000E5AE0000}"/>
    <cellStyle name="Normal 5 3 2 3 5 2 3 2" xfId="38506" xr:uid="{00000000-0005-0000-0000-0000E6AE0000}"/>
    <cellStyle name="Normal 5 3 2 3 5 2 4" xfId="30203" xr:uid="{00000000-0005-0000-0000-0000E7AE0000}"/>
    <cellStyle name="Normal 5 3 2 3 5 3" xfId="25561" xr:uid="{00000000-0005-0000-0000-0000E8AE0000}"/>
    <cellStyle name="Normal 5 3 2 3 5 3 2" xfId="41991" xr:uid="{00000000-0005-0000-0000-0000E9AE0000}"/>
    <cellStyle name="Normal 5 3 2 3 5 4" xfId="25562" xr:uid="{00000000-0005-0000-0000-0000EAAE0000}"/>
    <cellStyle name="Normal 5 3 2 3 5 4 2" xfId="36874" xr:uid="{00000000-0005-0000-0000-0000EBAE0000}"/>
    <cellStyle name="Normal 5 3 2 3 5 5" xfId="28566" xr:uid="{00000000-0005-0000-0000-0000ECAE0000}"/>
    <cellStyle name="Normal 5 3 2 3 6" xfId="25563" xr:uid="{00000000-0005-0000-0000-0000EDAE0000}"/>
    <cellStyle name="Normal 5 3 2 3 6 2" xfId="25564" xr:uid="{00000000-0005-0000-0000-0000EEAE0000}"/>
    <cellStyle name="Normal 5 3 2 3 6 2 2" xfId="43616" xr:uid="{00000000-0005-0000-0000-0000EFAE0000}"/>
    <cellStyle name="Normal 5 3 2 3 6 3" xfId="25565" xr:uid="{00000000-0005-0000-0000-0000F0AE0000}"/>
    <cellStyle name="Normal 5 3 2 3 6 3 2" xfId="38499" xr:uid="{00000000-0005-0000-0000-0000F1AE0000}"/>
    <cellStyle name="Normal 5 3 2 3 6 4" xfId="30196" xr:uid="{00000000-0005-0000-0000-0000F2AE0000}"/>
    <cellStyle name="Normal 5 3 2 3 7" xfId="25566" xr:uid="{00000000-0005-0000-0000-0000F3AE0000}"/>
    <cellStyle name="Normal 5 3 2 3 7 2" xfId="25567" xr:uid="{00000000-0005-0000-0000-0000F4AE0000}"/>
    <cellStyle name="Normal 5 3 2 3 7 2 2" xfId="44226" xr:uid="{00000000-0005-0000-0000-0000F5AE0000}"/>
    <cellStyle name="Normal 5 3 2 3 7 3" xfId="25568" xr:uid="{00000000-0005-0000-0000-0000F6AE0000}"/>
    <cellStyle name="Normal 5 3 2 3 7 3 2" xfId="39110" xr:uid="{00000000-0005-0000-0000-0000F7AE0000}"/>
    <cellStyle name="Normal 5 3 2 3 7 4" xfId="30806" xr:uid="{00000000-0005-0000-0000-0000F8AE0000}"/>
    <cellStyle name="Normal 5 3 2 3 8" xfId="25569" xr:uid="{00000000-0005-0000-0000-0000F9AE0000}"/>
    <cellStyle name="Normal 5 3 2 3 8 2" xfId="25570" xr:uid="{00000000-0005-0000-0000-0000FAAE0000}"/>
    <cellStyle name="Normal 5 3 2 3 8 2 2" xfId="44444" xr:uid="{00000000-0005-0000-0000-0000FBAE0000}"/>
    <cellStyle name="Normal 5 3 2 3 8 3" xfId="25571" xr:uid="{00000000-0005-0000-0000-0000FCAE0000}"/>
    <cellStyle name="Normal 5 3 2 3 8 3 2" xfId="39328" xr:uid="{00000000-0005-0000-0000-0000FDAE0000}"/>
    <cellStyle name="Normal 5 3 2 3 8 4" xfId="31024" xr:uid="{00000000-0005-0000-0000-0000FEAE0000}"/>
    <cellStyle name="Normal 5 3 2 3 9" xfId="25572" xr:uid="{00000000-0005-0000-0000-0000FFAE0000}"/>
    <cellStyle name="Normal 5 3 2 3 9 2" xfId="25573" xr:uid="{00000000-0005-0000-0000-000000AF0000}"/>
    <cellStyle name="Normal 5 3 2 3 9 2 2" xfId="45495" xr:uid="{00000000-0005-0000-0000-000001AF0000}"/>
    <cellStyle name="Normal 5 3 2 3 9 3" xfId="25574" xr:uid="{00000000-0005-0000-0000-000002AF0000}"/>
    <cellStyle name="Normal 5 3 2 3 9 3 2" xfId="40379" xr:uid="{00000000-0005-0000-0000-000003AF0000}"/>
    <cellStyle name="Normal 5 3 2 3 9 4" xfId="32075" xr:uid="{00000000-0005-0000-0000-000004AF0000}"/>
    <cellStyle name="Normal 5 3 2 4" xfId="778" xr:uid="{00000000-0005-0000-0000-000005AF0000}"/>
    <cellStyle name="Normal 5 3 2 4 10" xfId="25576" xr:uid="{00000000-0005-0000-0000-000006AF0000}"/>
    <cellStyle name="Normal 5 3 2 4 10 2" xfId="25577" xr:uid="{00000000-0005-0000-0000-000007AF0000}"/>
    <cellStyle name="Normal 5 3 2 4 10 2 2" xfId="46185" xr:uid="{00000000-0005-0000-0000-000008AF0000}"/>
    <cellStyle name="Normal 5 3 2 4 10 3" xfId="32767" xr:uid="{00000000-0005-0000-0000-000009AF0000}"/>
    <cellStyle name="Normal 5 3 2 4 11" xfId="25578" xr:uid="{00000000-0005-0000-0000-00000AAF0000}"/>
    <cellStyle name="Normal 5 3 2 4 11 2" xfId="25579" xr:uid="{00000000-0005-0000-0000-00000BAF0000}"/>
    <cellStyle name="Normal 5 3 2 4 11 2 2" xfId="47002" xr:uid="{00000000-0005-0000-0000-00000CAF0000}"/>
    <cellStyle name="Normal 5 3 2 4 11 3" xfId="33584" xr:uid="{00000000-0005-0000-0000-00000DAF0000}"/>
    <cellStyle name="Normal 5 3 2 4 12" xfId="25580" xr:uid="{00000000-0005-0000-0000-00000EAF0000}"/>
    <cellStyle name="Normal 5 3 2 4 12 2" xfId="25581" xr:uid="{00000000-0005-0000-0000-00000FAF0000}"/>
    <cellStyle name="Normal 5 3 2 4 12 2 2" xfId="47782" xr:uid="{00000000-0005-0000-0000-000010AF0000}"/>
    <cellStyle name="Normal 5 3 2 4 12 3" xfId="34375" xr:uid="{00000000-0005-0000-0000-000011AF0000}"/>
    <cellStyle name="Normal 5 3 2 4 13" xfId="25582" xr:uid="{00000000-0005-0000-0000-000012AF0000}"/>
    <cellStyle name="Normal 5 3 2 4 13 2" xfId="25583" xr:uid="{00000000-0005-0000-0000-000013AF0000}"/>
    <cellStyle name="Normal 5 3 2 4 13 2 2" xfId="48323" xr:uid="{00000000-0005-0000-0000-000014AF0000}"/>
    <cellStyle name="Normal 5 3 2 4 13 3" xfId="34916" xr:uid="{00000000-0005-0000-0000-000015AF0000}"/>
    <cellStyle name="Normal 5 3 2 4 14" xfId="25584" xr:uid="{00000000-0005-0000-0000-000016AF0000}"/>
    <cellStyle name="Normal 5 3 2 4 14 2" xfId="35120" xr:uid="{00000000-0005-0000-0000-000017AF0000}"/>
    <cellStyle name="Normal 5 3 2 4 15" xfId="25585" xr:uid="{00000000-0005-0000-0000-000018AF0000}"/>
    <cellStyle name="Normal 5 3 2 4 15 2" xfId="40859" xr:uid="{00000000-0005-0000-0000-000019AF0000}"/>
    <cellStyle name="Normal 5 3 2 4 16" xfId="27581" xr:uid="{00000000-0005-0000-0000-00001AAF0000}"/>
    <cellStyle name="Normal 5 3 2 4 17" xfId="25575" xr:uid="{00000000-0005-0000-0000-00001BAF0000}"/>
    <cellStyle name="Normal 5 3 2 4 2" xfId="25586" xr:uid="{00000000-0005-0000-0000-00001CAF0000}"/>
    <cellStyle name="Normal 5 3 2 4 2 10" xfId="25587" xr:uid="{00000000-0005-0000-0000-00001DAF0000}"/>
    <cellStyle name="Normal 5 3 2 4 2 10 2" xfId="25588" xr:uid="{00000000-0005-0000-0000-00001EAF0000}"/>
    <cellStyle name="Normal 5 3 2 4 2 10 2 2" xfId="48091" xr:uid="{00000000-0005-0000-0000-00001FAF0000}"/>
    <cellStyle name="Normal 5 3 2 4 2 10 3" xfId="34684" xr:uid="{00000000-0005-0000-0000-000020AF0000}"/>
    <cellStyle name="Normal 5 3 2 4 2 11" xfId="25589" xr:uid="{00000000-0005-0000-0000-000021AF0000}"/>
    <cellStyle name="Normal 5 3 2 4 2 11 2" xfId="41175" xr:uid="{00000000-0005-0000-0000-000022AF0000}"/>
    <cellStyle name="Normal 5 3 2 4 2 12" xfId="25590" xr:uid="{00000000-0005-0000-0000-000023AF0000}"/>
    <cellStyle name="Normal 5 3 2 4 2 12 2" xfId="35621" xr:uid="{00000000-0005-0000-0000-000024AF0000}"/>
    <cellStyle name="Normal 5 3 2 4 2 13" xfId="27767" xr:uid="{00000000-0005-0000-0000-000025AF0000}"/>
    <cellStyle name="Normal 5 3 2 4 2 2" xfId="25591" xr:uid="{00000000-0005-0000-0000-000026AF0000}"/>
    <cellStyle name="Normal 5 3 2 4 2 2 2" xfId="25592" xr:uid="{00000000-0005-0000-0000-000027AF0000}"/>
    <cellStyle name="Normal 5 3 2 4 2 2 2 2" xfId="25593" xr:uid="{00000000-0005-0000-0000-000028AF0000}"/>
    <cellStyle name="Normal 5 3 2 4 2 2 2 2 2" xfId="43626" xr:uid="{00000000-0005-0000-0000-000029AF0000}"/>
    <cellStyle name="Normal 5 3 2 4 2 2 2 3" xfId="25594" xr:uid="{00000000-0005-0000-0000-00002AAF0000}"/>
    <cellStyle name="Normal 5 3 2 4 2 2 2 3 2" xfId="38509" xr:uid="{00000000-0005-0000-0000-00002BAF0000}"/>
    <cellStyle name="Normal 5 3 2 4 2 2 2 4" xfId="30206" xr:uid="{00000000-0005-0000-0000-00002CAF0000}"/>
    <cellStyle name="Normal 5 3 2 4 2 2 3" xfId="25595" xr:uid="{00000000-0005-0000-0000-00002DAF0000}"/>
    <cellStyle name="Normal 5 3 2 4 2 2 3 2" xfId="25596" xr:uid="{00000000-0005-0000-0000-00002EAF0000}"/>
    <cellStyle name="Normal 5 3 2 4 2 2 3 2 2" xfId="45294" xr:uid="{00000000-0005-0000-0000-00002FAF0000}"/>
    <cellStyle name="Normal 5 3 2 4 2 2 3 3" xfId="25597" xr:uid="{00000000-0005-0000-0000-000030AF0000}"/>
    <cellStyle name="Normal 5 3 2 4 2 2 3 3 2" xfId="40178" xr:uid="{00000000-0005-0000-0000-000031AF0000}"/>
    <cellStyle name="Normal 5 3 2 4 2 2 3 4" xfId="31874" xr:uid="{00000000-0005-0000-0000-000032AF0000}"/>
    <cellStyle name="Normal 5 3 2 4 2 2 4" xfId="25598" xr:uid="{00000000-0005-0000-0000-000033AF0000}"/>
    <cellStyle name="Normal 5 3 2 4 2 2 4 2" xfId="25599" xr:uid="{00000000-0005-0000-0000-000034AF0000}"/>
    <cellStyle name="Normal 5 3 2 4 2 2 4 2 2" xfId="47558" xr:uid="{00000000-0005-0000-0000-000035AF0000}"/>
    <cellStyle name="Normal 5 3 2 4 2 2 4 3" xfId="34145" xr:uid="{00000000-0005-0000-0000-000036AF0000}"/>
    <cellStyle name="Normal 5 3 2 4 2 2 5" xfId="25600" xr:uid="{00000000-0005-0000-0000-000037AF0000}"/>
    <cellStyle name="Normal 5 3 2 4 2 2 5 2" xfId="41779" xr:uid="{00000000-0005-0000-0000-000038AF0000}"/>
    <cellStyle name="Normal 5 3 2 4 2 2 6" xfId="25601" xr:uid="{00000000-0005-0000-0000-000039AF0000}"/>
    <cellStyle name="Normal 5 3 2 4 2 2 6 2" xfId="36662" xr:uid="{00000000-0005-0000-0000-00003AAF0000}"/>
    <cellStyle name="Normal 5 3 2 4 2 2 7" xfId="28354" xr:uid="{00000000-0005-0000-0000-00003BAF0000}"/>
    <cellStyle name="Normal 5 3 2 4 2 3" xfId="25602" xr:uid="{00000000-0005-0000-0000-00003CAF0000}"/>
    <cellStyle name="Normal 5 3 2 4 2 3 2" xfId="25603" xr:uid="{00000000-0005-0000-0000-00003DAF0000}"/>
    <cellStyle name="Normal 5 3 2 4 2 3 2 2" xfId="25604" xr:uid="{00000000-0005-0000-0000-00003EAF0000}"/>
    <cellStyle name="Normal 5 3 2 4 2 3 2 2 2" xfId="43627" xr:uid="{00000000-0005-0000-0000-00003FAF0000}"/>
    <cellStyle name="Normal 5 3 2 4 2 3 2 3" xfId="25605" xr:uid="{00000000-0005-0000-0000-000040AF0000}"/>
    <cellStyle name="Normal 5 3 2 4 2 3 2 3 2" xfId="38510" xr:uid="{00000000-0005-0000-0000-000041AF0000}"/>
    <cellStyle name="Normal 5 3 2 4 2 3 2 4" xfId="30207" xr:uid="{00000000-0005-0000-0000-000042AF0000}"/>
    <cellStyle name="Normal 5 3 2 4 2 3 3" xfId="25606" xr:uid="{00000000-0005-0000-0000-000043AF0000}"/>
    <cellStyle name="Normal 5 3 2 4 2 3 3 2" xfId="42137" xr:uid="{00000000-0005-0000-0000-000044AF0000}"/>
    <cellStyle name="Normal 5 3 2 4 2 3 4" xfId="25607" xr:uid="{00000000-0005-0000-0000-000045AF0000}"/>
    <cellStyle name="Normal 5 3 2 4 2 3 4 2" xfId="37020" xr:uid="{00000000-0005-0000-0000-000046AF0000}"/>
    <cellStyle name="Normal 5 3 2 4 2 3 5" xfId="28717" xr:uid="{00000000-0005-0000-0000-000047AF0000}"/>
    <cellStyle name="Normal 5 3 2 4 2 4" xfId="25608" xr:uid="{00000000-0005-0000-0000-000048AF0000}"/>
    <cellStyle name="Normal 5 3 2 4 2 4 2" xfId="25609" xr:uid="{00000000-0005-0000-0000-000049AF0000}"/>
    <cellStyle name="Normal 5 3 2 4 2 4 2 2" xfId="43625" xr:uid="{00000000-0005-0000-0000-00004AAF0000}"/>
    <cellStyle name="Normal 5 3 2 4 2 4 3" xfId="25610" xr:uid="{00000000-0005-0000-0000-00004BAF0000}"/>
    <cellStyle name="Normal 5 3 2 4 2 4 3 2" xfId="38508" xr:uid="{00000000-0005-0000-0000-00004CAF0000}"/>
    <cellStyle name="Normal 5 3 2 4 2 4 4" xfId="30205" xr:uid="{00000000-0005-0000-0000-00004DAF0000}"/>
    <cellStyle name="Normal 5 3 2 4 2 5" xfId="25611" xr:uid="{00000000-0005-0000-0000-00004EAF0000}"/>
    <cellStyle name="Normal 5 3 2 4 2 5 2" xfId="25612" xr:uid="{00000000-0005-0000-0000-00004FAF0000}"/>
    <cellStyle name="Normal 5 3 2 4 2 5 2 2" xfId="44230" xr:uid="{00000000-0005-0000-0000-000050AF0000}"/>
    <cellStyle name="Normal 5 3 2 4 2 5 3" xfId="25613" xr:uid="{00000000-0005-0000-0000-000051AF0000}"/>
    <cellStyle name="Normal 5 3 2 4 2 5 3 2" xfId="39114" xr:uid="{00000000-0005-0000-0000-000052AF0000}"/>
    <cellStyle name="Normal 5 3 2 4 2 5 4" xfId="30810" xr:uid="{00000000-0005-0000-0000-000053AF0000}"/>
    <cellStyle name="Normal 5 3 2 4 2 6" xfId="25614" xr:uid="{00000000-0005-0000-0000-000054AF0000}"/>
    <cellStyle name="Normal 5 3 2 4 2 6 2" xfId="25615" xr:uid="{00000000-0005-0000-0000-000055AF0000}"/>
    <cellStyle name="Normal 5 3 2 4 2 6 2 2" xfId="44690" xr:uid="{00000000-0005-0000-0000-000056AF0000}"/>
    <cellStyle name="Normal 5 3 2 4 2 6 3" xfId="25616" xr:uid="{00000000-0005-0000-0000-000057AF0000}"/>
    <cellStyle name="Normal 5 3 2 4 2 6 3 2" xfId="39574" xr:uid="{00000000-0005-0000-0000-000058AF0000}"/>
    <cellStyle name="Normal 5 3 2 4 2 6 4" xfId="31270" xr:uid="{00000000-0005-0000-0000-000059AF0000}"/>
    <cellStyle name="Normal 5 3 2 4 2 7" xfId="25617" xr:uid="{00000000-0005-0000-0000-00005AAF0000}"/>
    <cellStyle name="Normal 5 3 2 4 2 7 2" xfId="25618" xr:uid="{00000000-0005-0000-0000-00005BAF0000}"/>
    <cellStyle name="Normal 5 3 2 4 2 7 2 2" xfId="45840" xr:uid="{00000000-0005-0000-0000-00005CAF0000}"/>
    <cellStyle name="Normal 5 3 2 4 2 7 3" xfId="25619" xr:uid="{00000000-0005-0000-0000-00005DAF0000}"/>
    <cellStyle name="Normal 5 3 2 4 2 7 3 2" xfId="40724" xr:uid="{00000000-0005-0000-0000-00005EAF0000}"/>
    <cellStyle name="Normal 5 3 2 4 2 7 4" xfId="32422" xr:uid="{00000000-0005-0000-0000-00005FAF0000}"/>
    <cellStyle name="Normal 5 3 2 4 2 8" xfId="25620" xr:uid="{00000000-0005-0000-0000-000060AF0000}"/>
    <cellStyle name="Normal 5 3 2 4 2 8 2" xfId="25621" xr:uid="{00000000-0005-0000-0000-000061AF0000}"/>
    <cellStyle name="Normal 5 3 2 4 2 8 2 2" xfId="46401" xr:uid="{00000000-0005-0000-0000-000062AF0000}"/>
    <cellStyle name="Normal 5 3 2 4 2 8 3" xfId="25622" xr:uid="{00000000-0005-0000-0000-000063AF0000}"/>
    <cellStyle name="Normal 5 3 2 4 2 8 3 2" xfId="36058" xr:uid="{00000000-0005-0000-0000-000064AF0000}"/>
    <cellStyle name="Normal 5 3 2 4 2 8 4" xfId="32983" xr:uid="{00000000-0005-0000-0000-000065AF0000}"/>
    <cellStyle name="Normal 5 3 2 4 2 9" xfId="25623" xr:uid="{00000000-0005-0000-0000-000066AF0000}"/>
    <cellStyle name="Normal 5 3 2 4 2 9 2" xfId="25624" xr:uid="{00000000-0005-0000-0000-000067AF0000}"/>
    <cellStyle name="Normal 5 3 2 4 2 9 2 2" xfId="47003" xr:uid="{00000000-0005-0000-0000-000068AF0000}"/>
    <cellStyle name="Normal 5 3 2 4 2 9 3" xfId="33585" xr:uid="{00000000-0005-0000-0000-000069AF0000}"/>
    <cellStyle name="Normal 5 3 2 4 3" xfId="25625" xr:uid="{00000000-0005-0000-0000-00006AAF0000}"/>
    <cellStyle name="Normal 5 3 2 4 3 2" xfId="25626" xr:uid="{00000000-0005-0000-0000-00006BAF0000}"/>
    <cellStyle name="Normal 5 3 2 4 3 2 2" xfId="25627" xr:uid="{00000000-0005-0000-0000-00006CAF0000}"/>
    <cellStyle name="Normal 5 3 2 4 3 2 2 2" xfId="43628" xr:uid="{00000000-0005-0000-0000-00006DAF0000}"/>
    <cellStyle name="Normal 5 3 2 4 3 2 3" xfId="25628" xr:uid="{00000000-0005-0000-0000-00006EAF0000}"/>
    <cellStyle name="Normal 5 3 2 4 3 2 3 2" xfId="38511" xr:uid="{00000000-0005-0000-0000-00006FAF0000}"/>
    <cellStyle name="Normal 5 3 2 4 3 2 4" xfId="30208" xr:uid="{00000000-0005-0000-0000-000070AF0000}"/>
    <cellStyle name="Normal 5 3 2 4 3 3" xfId="25629" xr:uid="{00000000-0005-0000-0000-000071AF0000}"/>
    <cellStyle name="Normal 5 3 2 4 3 3 2" xfId="25630" xr:uid="{00000000-0005-0000-0000-000072AF0000}"/>
    <cellStyle name="Normal 5 3 2 4 3 3 2 2" xfId="45293" xr:uid="{00000000-0005-0000-0000-000073AF0000}"/>
    <cellStyle name="Normal 5 3 2 4 3 3 3" xfId="25631" xr:uid="{00000000-0005-0000-0000-000074AF0000}"/>
    <cellStyle name="Normal 5 3 2 4 3 3 3 2" xfId="40177" xr:uid="{00000000-0005-0000-0000-000075AF0000}"/>
    <cellStyle name="Normal 5 3 2 4 3 3 4" xfId="31873" xr:uid="{00000000-0005-0000-0000-000076AF0000}"/>
    <cellStyle name="Normal 5 3 2 4 3 4" xfId="25632" xr:uid="{00000000-0005-0000-0000-000077AF0000}"/>
    <cellStyle name="Normal 5 3 2 4 3 4 2" xfId="25633" xr:uid="{00000000-0005-0000-0000-000078AF0000}"/>
    <cellStyle name="Normal 5 3 2 4 3 4 2 2" xfId="47145" xr:uid="{00000000-0005-0000-0000-000079AF0000}"/>
    <cellStyle name="Normal 5 3 2 4 3 4 3" xfId="33729" xr:uid="{00000000-0005-0000-0000-00007AAF0000}"/>
    <cellStyle name="Normal 5 3 2 4 3 5" xfId="25634" xr:uid="{00000000-0005-0000-0000-00007BAF0000}"/>
    <cellStyle name="Normal 5 3 2 4 3 5 2" xfId="41778" xr:uid="{00000000-0005-0000-0000-00007CAF0000}"/>
    <cellStyle name="Normal 5 3 2 4 3 6" xfId="25635" xr:uid="{00000000-0005-0000-0000-00007DAF0000}"/>
    <cellStyle name="Normal 5 3 2 4 3 6 2" xfId="36661" xr:uid="{00000000-0005-0000-0000-00007EAF0000}"/>
    <cellStyle name="Normal 5 3 2 4 3 7" xfId="28353" xr:uid="{00000000-0005-0000-0000-00007FAF0000}"/>
    <cellStyle name="Normal 5 3 2 4 4" xfId="25636" xr:uid="{00000000-0005-0000-0000-000080AF0000}"/>
    <cellStyle name="Normal 5 3 2 4 4 2" xfId="25637" xr:uid="{00000000-0005-0000-0000-000081AF0000}"/>
    <cellStyle name="Normal 5 3 2 4 4 2 2" xfId="25638" xr:uid="{00000000-0005-0000-0000-000082AF0000}"/>
    <cellStyle name="Normal 5 3 2 4 4 2 2 2" xfId="43629" xr:uid="{00000000-0005-0000-0000-000083AF0000}"/>
    <cellStyle name="Normal 5 3 2 4 4 2 3" xfId="25639" xr:uid="{00000000-0005-0000-0000-000084AF0000}"/>
    <cellStyle name="Normal 5 3 2 4 4 2 3 2" xfId="38512" xr:uid="{00000000-0005-0000-0000-000085AF0000}"/>
    <cellStyle name="Normal 5 3 2 4 4 2 4" xfId="30209" xr:uid="{00000000-0005-0000-0000-000086AF0000}"/>
    <cellStyle name="Normal 5 3 2 4 4 3" xfId="25640" xr:uid="{00000000-0005-0000-0000-000087AF0000}"/>
    <cellStyle name="Normal 5 3 2 4 4 3 2" xfId="41921" xr:uid="{00000000-0005-0000-0000-000088AF0000}"/>
    <cellStyle name="Normal 5 3 2 4 4 4" xfId="25641" xr:uid="{00000000-0005-0000-0000-000089AF0000}"/>
    <cellStyle name="Normal 5 3 2 4 4 4 2" xfId="36804" xr:uid="{00000000-0005-0000-0000-00008AAF0000}"/>
    <cellStyle name="Normal 5 3 2 4 4 5" xfId="28496" xr:uid="{00000000-0005-0000-0000-00008BAF0000}"/>
    <cellStyle name="Normal 5 3 2 4 5" xfId="25642" xr:uid="{00000000-0005-0000-0000-00008CAF0000}"/>
    <cellStyle name="Normal 5 3 2 4 5 2" xfId="25643" xr:uid="{00000000-0005-0000-0000-00008DAF0000}"/>
    <cellStyle name="Normal 5 3 2 4 5 2 2" xfId="43624" xr:uid="{00000000-0005-0000-0000-00008EAF0000}"/>
    <cellStyle name="Normal 5 3 2 4 5 3" xfId="25644" xr:uid="{00000000-0005-0000-0000-00008FAF0000}"/>
    <cellStyle name="Normal 5 3 2 4 5 3 2" xfId="38507" xr:uid="{00000000-0005-0000-0000-000090AF0000}"/>
    <cellStyle name="Normal 5 3 2 4 5 4" xfId="30204" xr:uid="{00000000-0005-0000-0000-000091AF0000}"/>
    <cellStyle name="Normal 5 3 2 4 6" xfId="25645" xr:uid="{00000000-0005-0000-0000-000092AF0000}"/>
    <cellStyle name="Normal 5 3 2 4 6 2" xfId="25646" xr:uid="{00000000-0005-0000-0000-000093AF0000}"/>
    <cellStyle name="Normal 5 3 2 4 6 2 2" xfId="44229" xr:uid="{00000000-0005-0000-0000-000094AF0000}"/>
    <cellStyle name="Normal 5 3 2 4 6 3" xfId="25647" xr:uid="{00000000-0005-0000-0000-000095AF0000}"/>
    <cellStyle name="Normal 5 3 2 4 6 3 2" xfId="39113" xr:uid="{00000000-0005-0000-0000-000096AF0000}"/>
    <cellStyle name="Normal 5 3 2 4 6 4" xfId="30809" xr:uid="{00000000-0005-0000-0000-000097AF0000}"/>
    <cellStyle name="Normal 5 3 2 4 7" xfId="25648" xr:uid="{00000000-0005-0000-0000-000098AF0000}"/>
    <cellStyle name="Normal 5 3 2 4 7 2" xfId="25649" xr:uid="{00000000-0005-0000-0000-000099AF0000}"/>
    <cellStyle name="Normal 5 3 2 4 7 2 2" xfId="44374" xr:uid="{00000000-0005-0000-0000-00009AAF0000}"/>
    <cellStyle name="Normal 5 3 2 4 7 3" xfId="25650" xr:uid="{00000000-0005-0000-0000-00009BAF0000}"/>
    <cellStyle name="Normal 5 3 2 4 7 3 2" xfId="39258" xr:uid="{00000000-0005-0000-0000-00009CAF0000}"/>
    <cellStyle name="Normal 5 3 2 4 7 4" xfId="30954" xr:uid="{00000000-0005-0000-0000-00009DAF0000}"/>
    <cellStyle name="Normal 5 3 2 4 8" xfId="25651" xr:uid="{00000000-0005-0000-0000-00009EAF0000}"/>
    <cellStyle name="Normal 5 3 2 4 8 2" xfId="25652" xr:uid="{00000000-0005-0000-0000-00009FAF0000}"/>
    <cellStyle name="Normal 5 3 2 4 8 2 2" xfId="45591" xr:uid="{00000000-0005-0000-0000-0000A0AF0000}"/>
    <cellStyle name="Normal 5 3 2 4 8 3" xfId="25653" xr:uid="{00000000-0005-0000-0000-0000A1AF0000}"/>
    <cellStyle name="Normal 5 3 2 4 8 3 2" xfId="40475" xr:uid="{00000000-0005-0000-0000-0000A2AF0000}"/>
    <cellStyle name="Normal 5 3 2 4 8 4" xfId="32171" xr:uid="{00000000-0005-0000-0000-0000A3AF0000}"/>
    <cellStyle name="Normal 5 3 2 4 9" xfId="25654" xr:uid="{00000000-0005-0000-0000-0000A4AF0000}"/>
    <cellStyle name="Normal 5 3 2 4 9 2" xfId="25655" xr:uid="{00000000-0005-0000-0000-0000A5AF0000}"/>
    <cellStyle name="Normal 5 3 2 4 9 2 2" xfId="46066" xr:uid="{00000000-0005-0000-0000-0000A6AF0000}"/>
    <cellStyle name="Normal 5 3 2 4 9 3" xfId="25656" xr:uid="{00000000-0005-0000-0000-0000A7AF0000}"/>
    <cellStyle name="Normal 5 3 2 4 9 3 2" xfId="35740" xr:uid="{00000000-0005-0000-0000-0000A8AF0000}"/>
    <cellStyle name="Normal 5 3 2 4 9 4" xfId="32648" xr:uid="{00000000-0005-0000-0000-0000A9AF0000}"/>
    <cellStyle name="Normal 5 3 2 5" xfId="779" xr:uid="{00000000-0005-0000-0000-0000AAAF0000}"/>
    <cellStyle name="Normal 5 3 2 5 10" xfId="25658" xr:uid="{00000000-0005-0000-0000-0000ABAF0000}"/>
    <cellStyle name="Normal 5 3 2 5 10 2" xfId="25659" xr:uid="{00000000-0005-0000-0000-0000ACAF0000}"/>
    <cellStyle name="Normal 5 3 2 5 10 2 2" xfId="48092" xr:uid="{00000000-0005-0000-0000-0000ADAF0000}"/>
    <cellStyle name="Normal 5 3 2 5 10 3" xfId="34685" xr:uid="{00000000-0005-0000-0000-0000AEAF0000}"/>
    <cellStyle name="Normal 5 3 2 5 11" xfId="25660" xr:uid="{00000000-0005-0000-0000-0000AFAF0000}"/>
    <cellStyle name="Normal 5 3 2 5 11 2" xfId="41100" xr:uid="{00000000-0005-0000-0000-0000B0AF0000}"/>
    <cellStyle name="Normal 5 3 2 5 12" xfId="25661" xr:uid="{00000000-0005-0000-0000-0000B1AF0000}"/>
    <cellStyle name="Normal 5 3 2 5 12 2" xfId="35267" xr:uid="{00000000-0005-0000-0000-0000B2AF0000}"/>
    <cellStyle name="Normal 5 3 2 5 13" xfId="27582" xr:uid="{00000000-0005-0000-0000-0000B3AF0000}"/>
    <cellStyle name="Normal 5 3 2 5 14" xfId="25657" xr:uid="{00000000-0005-0000-0000-0000B4AF0000}"/>
    <cellStyle name="Normal 5 3 2 5 2" xfId="25662" xr:uid="{00000000-0005-0000-0000-0000B5AF0000}"/>
    <cellStyle name="Normal 5 3 2 5 2 2" xfId="25663" xr:uid="{00000000-0005-0000-0000-0000B6AF0000}"/>
    <cellStyle name="Normal 5 3 2 5 2 2 2" xfId="25664" xr:uid="{00000000-0005-0000-0000-0000B7AF0000}"/>
    <cellStyle name="Normal 5 3 2 5 2 2 2 2" xfId="43631" xr:uid="{00000000-0005-0000-0000-0000B8AF0000}"/>
    <cellStyle name="Normal 5 3 2 5 2 2 3" xfId="25665" xr:uid="{00000000-0005-0000-0000-0000B9AF0000}"/>
    <cellStyle name="Normal 5 3 2 5 2 2 3 2" xfId="38514" xr:uid="{00000000-0005-0000-0000-0000BAAF0000}"/>
    <cellStyle name="Normal 5 3 2 5 2 2 4" xfId="30211" xr:uid="{00000000-0005-0000-0000-0000BBAF0000}"/>
    <cellStyle name="Normal 5 3 2 5 2 3" xfId="25666" xr:uid="{00000000-0005-0000-0000-0000BCAF0000}"/>
    <cellStyle name="Normal 5 3 2 5 2 3 2" xfId="25667" xr:uid="{00000000-0005-0000-0000-0000BDAF0000}"/>
    <cellStyle name="Normal 5 3 2 5 2 3 2 2" xfId="45295" xr:uid="{00000000-0005-0000-0000-0000BEAF0000}"/>
    <cellStyle name="Normal 5 3 2 5 2 3 3" xfId="25668" xr:uid="{00000000-0005-0000-0000-0000BFAF0000}"/>
    <cellStyle name="Normal 5 3 2 5 2 3 3 2" xfId="40179" xr:uid="{00000000-0005-0000-0000-0000C0AF0000}"/>
    <cellStyle name="Normal 5 3 2 5 2 3 4" xfId="31875" xr:uid="{00000000-0005-0000-0000-0000C1AF0000}"/>
    <cellStyle name="Normal 5 3 2 5 2 4" xfId="25669" xr:uid="{00000000-0005-0000-0000-0000C2AF0000}"/>
    <cellStyle name="Normal 5 3 2 5 2 4 2" xfId="25670" xr:uid="{00000000-0005-0000-0000-0000C3AF0000}"/>
    <cellStyle name="Normal 5 3 2 5 2 4 2 2" xfId="47559" xr:uid="{00000000-0005-0000-0000-0000C4AF0000}"/>
    <cellStyle name="Normal 5 3 2 5 2 4 3" xfId="34146" xr:uid="{00000000-0005-0000-0000-0000C5AF0000}"/>
    <cellStyle name="Normal 5 3 2 5 2 5" xfId="25671" xr:uid="{00000000-0005-0000-0000-0000C6AF0000}"/>
    <cellStyle name="Normal 5 3 2 5 2 5 2" xfId="41780" xr:uid="{00000000-0005-0000-0000-0000C7AF0000}"/>
    <cellStyle name="Normal 5 3 2 5 2 6" xfId="25672" xr:uid="{00000000-0005-0000-0000-0000C8AF0000}"/>
    <cellStyle name="Normal 5 3 2 5 2 6 2" xfId="36663" xr:uid="{00000000-0005-0000-0000-0000C9AF0000}"/>
    <cellStyle name="Normal 5 3 2 5 2 7" xfId="28355" xr:uid="{00000000-0005-0000-0000-0000CAAF0000}"/>
    <cellStyle name="Normal 5 3 2 5 3" xfId="25673" xr:uid="{00000000-0005-0000-0000-0000CBAF0000}"/>
    <cellStyle name="Normal 5 3 2 5 3 2" xfId="25674" xr:uid="{00000000-0005-0000-0000-0000CCAF0000}"/>
    <cellStyle name="Normal 5 3 2 5 3 2 2" xfId="25675" xr:uid="{00000000-0005-0000-0000-0000CDAF0000}"/>
    <cellStyle name="Normal 5 3 2 5 3 2 2 2" xfId="43632" xr:uid="{00000000-0005-0000-0000-0000CEAF0000}"/>
    <cellStyle name="Normal 5 3 2 5 3 2 3" xfId="25676" xr:uid="{00000000-0005-0000-0000-0000CFAF0000}"/>
    <cellStyle name="Normal 5 3 2 5 3 2 3 2" xfId="38515" xr:uid="{00000000-0005-0000-0000-0000D0AF0000}"/>
    <cellStyle name="Normal 5 3 2 5 3 2 4" xfId="30212" xr:uid="{00000000-0005-0000-0000-0000D1AF0000}"/>
    <cellStyle name="Normal 5 3 2 5 3 3" xfId="25677" xr:uid="{00000000-0005-0000-0000-0000D2AF0000}"/>
    <cellStyle name="Normal 5 3 2 5 3 3 2" xfId="42062" xr:uid="{00000000-0005-0000-0000-0000D3AF0000}"/>
    <cellStyle name="Normal 5 3 2 5 3 4" xfId="25678" xr:uid="{00000000-0005-0000-0000-0000D4AF0000}"/>
    <cellStyle name="Normal 5 3 2 5 3 4 2" xfId="36945" xr:uid="{00000000-0005-0000-0000-0000D5AF0000}"/>
    <cellStyle name="Normal 5 3 2 5 3 5" xfId="28642" xr:uid="{00000000-0005-0000-0000-0000D6AF0000}"/>
    <cellStyle name="Normal 5 3 2 5 4" xfId="25679" xr:uid="{00000000-0005-0000-0000-0000D7AF0000}"/>
    <cellStyle name="Normal 5 3 2 5 4 2" xfId="25680" xr:uid="{00000000-0005-0000-0000-0000D8AF0000}"/>
    <cellStyle name="Normal 5 3 2 5 4 2 2" xfId="43630" xr:uid="{00000000-0005-0000-0000-0000D9AF0000}"/>
    <cellStyle name="Normal 5 3 2 5 4 3" xfId="25681" xr:uid="{00000000-0005-0000-0000-0000DAAF0000}"/>
    <cellStyle name="Normal 5 3 2 5 4 3 2" xfId="38513" xr:uid="{00000000-0005-0000-0000-0000DBAF0000}"/>
    <cellStyle name="Normal 5 3 2 5 4 4" xfId="30210" xr:uid="{00000000-0005-0000-0000-0000DCAF0000}"/>
    <cellStyle name="Normal 5 3 2 5 5" xfId="25682" xr:uid="{00000000-0005-0000-0000-0000DDAF0000}"/>
    <cellStyle name="Normal 5 3 2 5 5 2" xfId="25683" xr:uid="{00000000-0005-0000-0000-0000DEAF0000}"/>
    <cellStyle name="Normal 5 3 2 5 5 2 2" xfId="44231" xr:uid="{00000000-0005-0000-0000-0000DFAF0000}"/>
    <cellStyle name="Normal 5 3 2 5 5 3" xfId="25684" xr:uid="{00000000-0005-0000-0000-0000E0AF0000}"/>
    <cellStyle name="Normal 5 3 2 5 5 3 2" xfId="39115" xr:uid="{00000000-0005-0000-0000-0000E1AF0000}"/>
    <cellStyle name="Normal 5 3 2 5 5 4" xfId="30811" xr:uid="{00000000-0005-0000-0000-0000E2AF0000}"/>
    <cellStyle name="Normal 5 3 2 5 6" xfId="25685" xr:uid="{00000000-0005-0000-0000-0000E3AF0000}"/>
    <cellStyle name="Normal 5 3 2 5 6 2" xfId="25686" xr:uid="{00000000-0005-0000-0000-0000E4AF0000}"/>
    <cellStyle name="Normal 5 3 2 5 6 2 2" xfId="44615" xr:uid="{00000000-0005-0000-0000-0000E5AF0000}"/>
    <cellStyle name="Normal 5 3 2 5 6 3" xfId="25687" xr:uid="{00000000-0005-0000-0000-0000E6AF0000}"/>
    <cellStyle name="Normal 5 3 2 5 6 3 2" xfId="39499" xr:uid="{00000000-0005-0000-0000-0000E7AF0000}"/>
    <cellStyle name="Normal 5 3 2 5 6 4" xfId="31195" xr:uid="{00000000-0005-0000-0000-0000E8AF0000}"/>
    <cellStyle name="Normal 5 3 2 5 7" xfId="25688" xr:uid="{00000000-0005-0000-0000-0000E9AF0000}"/>
    <cellStyle name="Normal 5 3 2 5 7 2" xfId="25689" xr:uid="{00000000-0005-0000-0000-0000EAAF0000}"/>
    <cellStyle name="Normal 5 3 2 5 7 2 2" xfId="45841" xr:uid="{00000000-0005-0000-0000-0000EBAF0000}"/>
    <cellStyle name="Normal 5 3 2 5 7 3" xfId="25690" xr:uid="{00000000-0005-0000-0000-0000ECAF0000}"/>
    <cellStyle name="Normal 5 3 2 5 7 3 2" xfId="40725" xr:uid="{00000000-0005-0000-0000-0000EDAF0000}"/>
    <cellStyle name="Normal 5 3 2 5 7 4" xfId="32423" xr:uid="{00000000-0005-0000-0000-0000EEAF0000}"/>
    <cellStyle name="Normal 5 3 2 5 8" xfId="25691" xr:uid="{00000000-0005-0000-0000-0000EFAF0000}"/>
    <cellStyle name="Normal 5 3 2 5 8 2" xfId="25692" xr:uid="{00000000-0005-0000-0000-0000F0AF0000}"/>
    <cellStyle name="Normal 5 3 2 5 8 2 2" xfId="46326" xr:uid="{00000000-0005-0000-0000-0000F1AF0000}"/>
    <cellStyle name="Normal 5 3 2 5 8 3" xfId="25693" xr:uid="{00000000-0005-0000-0000-0000F2AF0000}"/>
    <cellStyle name="Normal 5 3 2 5 8 3 2" xfId="35983" xr:uid="{00000000-0005-0000-0000-0000F3AF0000}"/>
    <cellStyle name="Normal 5 3 2 5 8 4" xfId="32908" xr:uid="{00000000-0005-0000-0000-0000F4AF0000}"/>
    <cellStyle name="Normal 5 3 2 5 9" xfId="25694" xr:uid="{00000000-0005-0000-0000-0000F5AF0000}"/>
    <cellStyle name="Normal 5 3 2 5 9 2" xfId="25695" xr:uid="{00000000-0005-0000-0000-0000F6AF0000}"/>
    <cellStyle name="Normal 5 3 2 5 9 2 2" xfId="47004" xr:uid="{00000000-0005-0000-0000-0000F7AF0000}"/>
    <cellStyle name="Normal 5 3 2 5 9 3" xfId="33586" xr:uid="{00000000-0005-0000-0000-0000F8AF0000}"/>
    <cellStyle name="Normal 5 3 2 6" xfId="780" xr:uid="{00000000-0005-0000-0000-0000F9AF0000}"/>
    <cellStyle name="Normal 5 3 2 6 10" xfId="25697" xr:uid="{00000000-0005-0000-0000-0000FAAF0000}"/>
    <cellStyle name="Normal 5 3 2 6 10 2" xfId="35315" xr:uid="{00000000-0005-0000-0000-0000FBAF0000}"/>
    <cellStyle name="Normal 5 3 2 6 11" xfId="27583" xr:uid="{00000000-0005-0000-0000-0000FCAF0000}"/>
    <cellStyle name="Normal 5 3 2 6 12" xfId="25696" xr:uid="{00000000-0005-0000-0000-0000FDAF0000}"/>
    <cellStyle name="Normal 5 3 2 6 2" xfId="25698" xr:uid="{00000000-0005-0000-0000-0000FEAF0000}"/>
    <cellStyle name="Normal 5 3 2 6 2 2" xfId="25699" xr:uid="{00000000-0005-0000-0000-0000FFAF0000}"/>
    <cellStyle name="Normal 5 3 2 6 2 2 2" xfId="25700" xr:uid="{00000000-0005-0000-0000-000000B00000}"/>
    <cellStyle name="Normal 5 3 2 6 2 2 2 2" xfId="43634" xr:uid="{00000000-0005-0000-0000-000001B00000}"/>
    <cellStyle name="Normal 5 3 2 6 2 2 3" xfId="25701" xr:uid="{00000000-0005-0000-0000-000002B00000}"/>
    <cellStyle name="Normal 5 3 2 6 2 2 3 2" xfId="38517" xr:uid="{00000000-0005-0000-0000-000003B00000}"/>
    <cellStyle name="Normal 5 3 2 6 2 2 4" xfId="30214" xr:uid="{00000000-0005-0000-0000-000004B00000}"/>
    <cellStyle name="Normal 5 3 2 6 2 3" xfId="25702" xr:uid="{00000000-0005-0000-0000-000005B00000}"/>
    <cellStyle name="Normal 5 3 2 6 2 3 2" xfId="25703" xr:uid="{00000000-0005-0000-0000-000006B00000}"/>
    <cellStyle name="Normal 5 3 2 6 2 3 2 2" xfId="45296" xr:uid="{00000000-0005-0000-0000-000007B00000}"/>
    <cellStyle name="Normal 5 3 2 6 2 3 3" xfId="25704" xr:uid="{00000000-0005-0000-0000-000008B00000}"/>
    <cellStyle name="Normal 5 3 2 6 2 3 3 2" xfId="40180" xr:uid="{00000000-0005-0000-0000-000009B00000}"/>
    <cellStyle name="Normal 5 3 2 6 2 3 4" xfId="31876" xr:uid="{00000000-0005-0000-0000-00000AB00000}"/>
    <cellStyle name="Normal 5 3 2 6 2 4" xfId="25705" xr:uid="{00000000-0005-0000-0000-00000BB00000}"/>
    <cellStyle name="Normal 5 3 2 6 2 4 2" xfId="25706" xr:uid="{00000000-0005-0000-0000-00000CB00000}"/>
    <cellStyle name="Normal 5 3 2 6 2 4 2 2" xfId="47560" xr:uid="{00000000-0005-0000-0000-00000DB00000}"/>
    <cellStyle name="Normal 5 3 2 6 2 4 3" xfId="34147" xr:uid="{00000000-0005-0000-0000-00000EB00000}"/>
    <cellStyle name="Normal 5 3 2 6 2 5" xfId="25707" xr:uid="{00000000-0005-0000-0000-00000FB00000}"/>
    <cellStyle name="Normal 5 3 2 6 2 5 2" xfId="41781" xr:uid="{00000000-0005-0000-0000-000010B00000}"/>
    <cellStyle name="Normal 5 3 2 6 2 6" xfId="25708" xr:uid="{00000000-0005-0000-0000-000011B00000}"/>
    <cellStyle name="Normal 5 3 2 6 2 6 2" xfId="36664" xr:uid="{00000000-0005-0000-0000-000012B00000}"/>
    <cellStyle name="Normal 5 3 2 6 2 7" xfId="28356" xr:uid="{00000000-0005-0000-0000-000013B00000}"/>
    <cellStyle name="Normal 5 3 2 6 3" xfId="25709" xr:uid="{00000000-0005-0000-0000-000014B00000}"/>
    <cellStyle name="Normal 5 3 2 6 3 2" xfId="25710" xr:uid="{00000000-0005-0000-0000-000015B00000}"/>
    <cellStyle name="Normal 5 3 2 6 3 2 2" xfId="43633" xr:uid="{00000000-0005-0000-0000-000016B00000}"/>
    <cellStyle name="Normal 5 3 2 6 3 3" xfId="25711" xr:uid="{00000000-0005-0000-0000-000017B00000}"/>
    <cellStyle name="Normal 5 3 2 6 3 3 2" xfId="38516" xr:uid="{00000000-0005-0000-0000-000018B00000}"/>
    <cellStyle name="Normal 5 3 2 6 3 4" xfId="30213" xr:uid="{00000000-0005-0000-0000-000019B00000}"/>
    <cellStyle name="Normal 5 3 2 6 4" xfId="25712" xr:uid="{00000000-0005-0000-0000-00001AB00000}"/>
    <cellStyle name="Normal 5 3 2 6 4 2" xfId="25713" xr:uid="{00000000-0005-0000-0000-00001BB00000}"/>
    <cellStyle name="Normal 5 3 2 6 4 2 2" xfId="44232" xr:uid="{00000000-0005-0000-0000-00001CB00000}"/>
    <cellStyle name="Normal 5 3 2 6 4 3" xfId="25714" xr:uid="{00000000-0005-0000-0000-00001DB00000}"/>
    <cellStyle name="Normal 5 3 2 6 4 3 2" xfId="39116" xr:uid="{00000000-0005-0000-0000-00001EB00000}"/>
    <cellStyle name="Normal 5 3 2 6 4 4" xfId="30812" xr:uid="{00000000-0005-0000-0000-00001FB00000}"/>
    <cellStyle name="Normal 5 3 2 6 5" xfId="25715" xr:uid="{00000000-0005-0000-0000-000020B00000}"/>
    <cellStyle name="Normal 5 3 2 6 5 2" xfId="25716" xr:uid="{00000000-0005-0000-0000-000021B00000}"/>
    <cellStyle name="Normal 5 3 2 6 5 2 2" xfId="44568" xr:uid="{00000000-0005-0000-0000-000022B00000}"/>
    <cellStyle name="Normal 5 3 2 6 5 3" xfId="25717" xr:uid="{00000000-0005-0000-0000-000023B00000}"/>
    <cellStyle name="Normal 5 3 2 6 5 3 2" xfId="39452" xr:uid="{00000000-0005-0000-0000-000024B00000}"/>
    <cellStyle name="Normal 5 3 2 6 5 4" xfId="31148" xr:uid="{00000000-0005-0000-0000-000025B00000}"/>
    <cellStyle name="Normal 5 3 2 6 6" xfId="25718" xr:uid="{00000000-0005-0000-0000-000026B00000}"/>
    <cellStyle name="Normal 5 3 2 6 6 2" xfId="25719" xr:uid="{00000000-0005-0000-0000-000027B00000}"/>
    <cellStyle name="Normal 5 3 2 6 6 2 2" xfId="45842" xr:uid="{00000000-0005-0000-0000-000028B00000}"/>
    <cellStyle name="Normal 5 3 2 6 6 3" xfId="25720" xr:uid="{00000000-0005-0000-0000-000029B00000}"/>
    <cellStyle name="Normal 5 3 2 6 6 3 2" xfId="40726" xr:uid="{00000000-0005-0000-0000-00002AB00000}"/>
    <cellStyle name="Normal 5 3 2 6 6 4" xfId="32424" xr:uid="{00000000-0005-0000-0000-00002BB00000}"/>
    <cellStyle name="Normal 5 3 2 6 7" xfId="25721" xr:uid="{00000000-0005-0000-0000-00002CB00000}"/>
    <cellStyle name="Normal 5 3 2 6 7 2" xfId="25722" xr:uid="{00000000-0005-0000-0000-00002DB00000}"/>
    <cellStyle name="Normal 5 3 2 6 7 2 2" xfId="47005" xr:uid="{00000000-0005-0000-0000-00002EB00000}"/>
    <cellStyle name="Normal 5 3 2 6 7 3" xfId="25723" xr:uid="{00000000-0005-0000-0000-00002FB00000}"/>
    <cellStyle name="Normal 5 3 2 6 7 3 2" xfId="35935" xr:uid="{00000000-0005-0000-0000-000030B00000}"/>
    <cellStyle name="Normal 5 3 2 6 7 4" xfId="33587" xr:uid="{00000000-0005-0000-0000-000031B00000}"/>
    <cellStyle name="Normal 5 3 2 6 8" xfId="25724" xr:uid="{00000000-0005-0000-0000-000032B00000}"/>
    <cellStyle name="Normal 5 3 2 6 8 2" xfId="25725" xr:uid="{00000000-0005-0000-0000-000033B00000}"/>
    <cellStyle name="Normal 5 3 2 6 8 2 2" xfId="48093" xr:uid="{00000000-0005-0000-0000-000034B00000}"/>
    <cellStyle name="Normal 5 3 2 6 8 3" xfId="34686" xr:uid="{00000000-0005-0000-0000-000035B00000}"/>
    <cellStyle name="Normal 5 3 2 6 9" xfId="25726" xr:uid="{00000000-0005-0000-0000-000036B00000}"/>
    <cellStyle name="Normal 5 3 2 6 9 2" xfId="41053" xr:uid="{00000000-0005-0000-0000-000037B00000}"/>
    <cellStyle name="Normal 5 3 2 7" xfId="25727" xr:uid="{00000000-0005-0000-0000-000038B00000}"/>
    <cellStyle name="Normal 5 3 2 7 10" xfId="25728" xr:uid="{00000000-0005-0000-0000-000039B00000}"/>
    <cellStyle name="Normal 5 3 2 7 10 2" xfId="35616" xr:uid="{00000000-0005-0000-0000-00003AB00000}"/>
    <cellStyle name="Normal 5 3 2 7 11" xfId="27693" xr:uid="{00000000-0005-0000-0000-00003BB00000}"/>
    <cellStyle name="Normal 5 3 2 7 2" xfId="25729" xr:uid="{00000000-0005-0000-0000-00003CB00000}"/>
    <cellStyle name="Normal 5 3 2 7 2 2" xfId="25730" xr:uid="{00000000-0005-0000-0000-00003DB00000}"/>
    <cellStyle name="Normal 5 3 2 7 2 2 2" xfId="25731" xr:uid="{00000000-0005-0000-0000-00003EB00000}"/>
    <cellStyle name="Normal 5 3 2 7 2 2 2 2" xfId="43636" xr:uid="{00000000-0005-0000-0000-00003FB00000}"/>
    <cellStyle name="Normal 5 3 2 7 2 2 3" xfId="25732" xr:uid="{00000000-0005-0000-0000-000040B00000}"/>
    <cellStyle name="Normal 5 3 2 7 2 2 3 2" xfId="38519" xr:uid="{00000000-0005-0000-0000-000041B00000}"/>
    <cellStyle name="Normal 5 3 2 7 2 2 4" xfId="30216" xr:uid="{00000000-0005-0000-0000-000042B00000}"/>
    <cellStyle name="Normal 5 3 2 7 2 3" xfId="25733" xr:uid="{00000000-0005-0000-0000-000043B00000}"/>
    <cellStyle name="Normal 5 3 2 7 2 3 2" xfId="25734" xr:uid="{00000000-0005-0000-0000-000044B00000}"/>
    <cellStyle name="Normal 5 3 2 7 2 3 2 2" xfId="45297" xr:uid="{00000000-0005-0000-0000-000045B00000}"/>
    <cellStyle name="Normal 5 3 2 7 2 3 3" xfId="25735" xr:uid="{00000000-0005-0000-0000-000046B00000}"/>
    <cellStyle name="Normal 5 3 2 7 2 3 3 2" xfId="40181" xr:uid="{00000000-0005-0000-0000-000047B00000}"/>
    <cellStyle name="Normal 5 3 2 7 2 3 4" xfId="31877" xr:uid="{00000000-0005-0000-0000-000048B00000}"/>
    <cellStyle name="Normal 5 3 2 7 2 4" xfId="25736" xr:uid="{00000000-0005-0000-0000-000049B00000}"/>
    <cellStyle name="Normal 5 3 2 7 2 4 2" xfId="25737" xr:uid="{00000000-0005-0000-0000-00004AB00000}"/>
    <cellStyle name="Normal 5 3 2 7 2 4 2 2" xfId="47549" xr:uid="{00000000-0005-0000-0000-00004BB00000}"/>
    <cellStyle name="Normal 5 3 2 7 2 4 3" xfId="34136" xr:uid="{00000000-0005-0000-0000-00004CB00000}"/>
    <cellStyle name="Normal 5 3 2 7 2 5" xfId="25738" xr:uid="{00000000-0005-0000-0000-00004DB00000}"/>
    <cellStyle name="Normal 5 3 2 7 2 5 2" xfId="41782" xr:uid="{00000000-0005-0000-0000-00004EB00000}"/>
    <cellStyle name="Normal 5 3 2 7 2 6" xfId="25739" xr:uid="{00000000-0005-0000-0000-00004FB00000}"/>
    <cellStyle name="Normal 5 3 2 7 2 6 2" xfId="36665" xr:uid="{00000000-0005-0000-0000-000050B00000}"/>
    <cellStyle name="Normal 5 3 2 7 2 7" xfId="28357" xr:uid="{00000000-0005-0000-0000-000051B00000}"/>
    <cellStyle name="Normal 5 3 2 7 3" xfId="25740" xr:uid="{00000000-0005-0000-0000-000052B00000}"/>
    <cellStyle name="Normal 5 3 2 7 3 2" xfId="25741" xr:uid="{00000000-0005-0000-0000-000053B00000}"/>
    <cellStyle name="Normal 5 3 2 7 3 2 2" xfId="43635" xr:uid="{00000000-0005-0000-0000-000054B00000}"/>
    <cellStyle name="Normal 5 3 2 7 3 3" xfId="25742" xr:uid="{00000000-0005-0000-0000-000055B00000}"/>
    <cellStyle name="Normal 5 3 2 7 3 3 2" xfId="38518" xr:uid="{00000000-0005-0000-0000-000056B00000}"/>
    <cellStyle name="Normal 5 3 2 7 3 4" xfId="30215" xr:uid="{00000000-0005-0000-0000-000057B00000}"/>
    <cellStyle name="Normal 5 3 2 7 4" xfId="25743" xr:uid="{00000000-0005-0000-0000-000058B00000}"/>
    <cellStyle name="Normal 5 3 2 7 4 2" xfId="25744" xr:uid="{00000000-0005-0000-0000-000059B00000}"/>
    <cellStyle name="Normal 5 3 2 7 4 2 2" xfId="44233" xr:uid="{00000000-0005-0000-0000-00005AB00000}"/>
    <cellStyle name="Normal 5 3 2 7 4 3" xfId="25745" xr:uid="{00000000-0005-0000-0000-00005BB00000}"/>
    <cellStyle name="Normal 5 3 2 7 4 3 2" xfId="39117" xr:uid="{00000000-0005-0000-0000-00005CB00000}"/>
    <cellStyle name="Normal 5 3 2 7 4 4" xfId="30813" xr:uid="{00000000-0005-0000-0000-00005DB00000}"/>
    <cellStyle name="Normal 5 3 2 7 5" xfId="25746" xr:uid="{00000000-0005-0000-0000-00005EB00000}"/>
    <cellStyle name="Normal 5 3 2 7 5 2" xfId="25747" xr:uid="{00000000-0005-0000-0000-00005FB00000}"/>
    <cellStyle name="Normal 5 3 2 7 5 2 2" xfId="44495" xr:uid="{00000000-0005-0000-0000-000060B00000}"/>
    <cellStyle name="Normal 5 3 2 7 5 3" xfId="25748" xr:uid="{00000000-0005-0000-0000-000061B00000}"/>
    <cellStyle name="Normal 5 3 2 7 5 3 2" xfId="39379" xr:uid="{00000000-0005-0000-0000-000062B00000}"/>
    <cellStyle name="Normal 5 3 2 7 5 4" xfId="31075" xr:uid="{00000000-0005-0000-0000-000063B00000}"/>
    <cellStyle name="Normal 5 3 2 7 6" xfId="25749" xr:uid="{00000000-0005-0000-0000-000064B00000}"/>
    <cellStyle name="Normal 5 3 2 7 6 2" xfId="25750" xr:uid="{00000000-0005-0000-0000-000065B00000}"/>
    <cellStyle name="Normal 5 3 2 7 6 2 2" xfId="45843" xr:uid="{00000000-0005-0000-0000-000066B00000}"/>
    <cellStyle name="Normal 5 3 2 7 6 3" xfId="25751" xr:uid="{00000000-0005-0000-0000-000067B00000}"/>
    <cellStyle name="Normal 5 3 2 7 6 3 2" xfId="40727" xr:uid="{00000000-0005-0000-0000-000068B00000}"/>
    <cellStyle name="Normal 5 3 2 7 6 4" xfId="32425" xr:uid="{00000000-0005-0000-0000-000069B00000}"/>
    <cellStyle name="Normal 5 3 2 7 7" xfId="25752" xr:uid="{00000000-0005-0000-0000-00006AB00000}"/>
    <cellStyle name="Normal 5 3 2 7 7 2" xfId="25753" xr:uid="{00000000-0005-0000-0000-00006BB00000}"/>
    <cellStyle name="Normal 5 3 2 7 7 2 2" xfId="47006" xr:uid="{00000000-0005-0000-0000-00006CB00000}"/>
    <cellStyle name="Normal 5 3 2 7 7 3" xfId="25754" xr:uid="{00000000-0005-0000-0000-00006DB00000}"/>
    <cellStyle name="Normal 5 3 2 7 7 3 2" xfId="35862" xr:uid="{00000000-0005-0000-0000-00006EB00000}"/>
    <cellStyle name="Normal 5 3 2 7 7 4" xfId="33588" xr:uid="{00000000-0005-0000-0000-00006FB00000}"/>
    <cellStyle name="Normal 5 3 2 7 8" xfId="25755" xr:uid="{00000000-0005-0000-0000-000070B00000}"/>
    <cellStyle name="Normal 5 3 2 7 8 2" xfId="25756" xr:uid="{00000000-0005-0000-0000-000071B00000}"/>
    <cellStyle name="Normal 5 3 2 7 8 2 2" xfId="48094" xr:uid="{00000000-0005-0000-0000-000072B00000}"/>
    <cellStyle name="Normal 5 3 2 7 8 3" xfId="34687" xr:uid="{00000000-0005-0000-0000-000073B00000}"/>
    <cellStyle name="Normal 5 3 2 7 9" xfId="25757" xr:uid="{00000000-0005-0000-0000-000074B00000}"/>
    <cellStyle name="Normal 5 3 2 7 9 2" xfId="40980" xr:uid="{00000000-0005-0000-0000-000075B00000}"/>
    <cellStyle name="Normal 5 3 2 8" xfId="25758" xr:uid="{00000000-0005-0000-0000-000076B00000}"/>
    <cellStyle name="Normal 5 3 2 8 2" xfId="25759" xr:uid="{00000000-0005-0000-0000-000077B00000}"/>
    <cellStyle name="Normal 5 3 2 8 2 2" xfId="25760" xr:uid="{00000000-0005-0000-0000-000078B00000}"/>
    <cellStyle name="Normal 5 3 2 8 2 2 2" xfId="43637" xr:uid="{00000000-0005-0000-0000-000079B00000}"/>
    <cellStyle name="Normal 5 3 2 8 2 3" xfId="25761" xr:uid="{00000000-0005-0000-0000-00007AB00000}"/>
    <cellStyle name="Normal 5 3 2 8 2 3 2" xfId="38520" xr:uid="{00000000-0005-0000-0000-00007BB00000}"/>
    <cellStyle name="Normal 5 3 2 8 2 4" xfId="30217" xr:uid="{00000000-0005-0000-0000-00007CB00000}"/>
    <cellStyle name="Normal 5 3 2 8 3" xfId="25762" xr:uid="{00000000-0005-0000-0000-00007DB00000}"/>
    <cellStyle name="Normal 5 3 2 8 3 2" xfId="25763" xr:uid="{00000000-0005-0000-0000-00007EB00000}"/>
    <cellStyle name="Normal 5 3 2 8 3 2 2" xfId="45280" xr:uid="{00000000-0005-0000-0000-00007FB00000}"/>
    <cellStyle name="Normal 5 3 2 8 3 3" xfId="25764" xr:uid="{00000000-0005-0000-0000-000080B00000}"/>
    <cellStyle name="Normal 5 3 2 8 3 3 2" xfId="40164" xr:uid="{00000000-0005-0000-0000-000081B00000}"/>
    <cellStyle name="Normal 5 3 2 8 3 4" xfId="31860" xr:uid="{00000000-0005-0000-0000-000082B00000}"/>
    <cellStyle name="Normal 5 3 2 8 4" xfId="25765" xr:uid="{00000000-0005-0000-0000-000083B00000}"/>
    <cellStyle name="Normal 5 3 2 8 4 2" xfId="25766" xr:uid="{00000000-0005-0000-0000-000084B00000}"/>
    <cellStyle name="Normal 5 3 2 8 4 2 2" xfId="47070" xr:uid="{00000000-0005-0000-0000-000085B00000}"/>
    <cellStyle name="Normal 5 3 2 8 4 3" xfId="33654" xr:uid="{00000000-0005-0000-0000-000086B00000}"/>
    <cellStyle name="Normal 5 3 2 8 5" xfId="25767" xr:uid="{00000000-0005-0000-0000-000087B00000}"/>
    <cellStyle name="Normal 5 3 2 8 5 2" xfId="41765" xr:uid="{00000000-0005-0000-0000-000088B00000}"/>
    <cellStyle name="Normal 5 3 2 8 6" xfId="25768" xr:uid="{00000000-0005-0000-0000-000089B00000}"/>
    <cellStyle name="Normal 5 3 2 8 6 2" xfId="36648" xr:uid="{00000000-0005-0000-0000-00008AB00000}"/>
    <cellStyle name="Normal 5 3 2 8 7" xfId="28340" xr:uid="{00000000-0005-0000-0000-00008BB00000}"/>
    <cellStyle name="Normal 5 3 2 9" xfId="25769" xr:uid="{00000000-0005-0000-0000-00008CB00000}"/>
    <cellStyle name="Normal 5 3 2 9 2" xfId="25770" xr:uid="{00000000-0005-0000-0000-00008DB00000}"/>
    <cellStyle name="Normal 5 3 2 9 2 2" xfId="25771" xr:uid="{00000000-0005-0000-0000-00008EB00000}"/>
    <cellStyle name="Normal 5 3 2 9 2 2 2" xfId="43638" xr:uid="{00000000-0005-0000-0000-00008FB00000}"/>
    <cellStyle name="Normal 5 3 2 9 2 3" xfId="25772" xr:uid="{00000000-0005-0000-0000-000090B00000}"/>
    <cellStyle name="Normal 5 3 2 9 2 3 2" xfId="38521" xr:uid="{00000000-0005-0000-0000-000091B00000}"/>
    <cellStyle name="Normal 5 3 2 9 2 4" xfId="30218" xr:uid="{00000000-0005-0000-0000-000092B00000}"/>
    <cellStyle name="Normal 5 3 2 9 3" xfId="25773" xr:uid="{00000000-0005-0000-0000-000093B00000}"/>
    <cellStyle name="Normal 5 3 2 9 3 2" xfId="41846" xr:uid="{00000000-0005-0000-0000-000094B00000}"/>
    <cellStyle name="Normal 5 3 2 9 4" xfId="25774" xr:uid="{00000000-0005-0000-0000-000095B00000}"/>
    <cellStyle name="Normal 5 3 2 9 4 2" xfId="36729" xr:uid="{00000000-0005-0000-0000-000096B00000}"/>
    <cellStyle name="Normal 5 3 2 9 5" xfId="28421" xr:uid="{00000000-0005-0000-0000-000097B00000}"/>
    <cellStyle name="Normal 5 3 20" xfId="25775" xr:uid="{00000000-0005-0000-0000-000098B00000}"/>
    <cellStyle name="Normal 5 3 20 2" xfId="25776" xr:uid="{00000000-0005-0000-0000-000099B00000}"/>
    <cellStyle name="Normal 5 3 20 2 2" xfId="48247" xr:uid="{00000000-0005-0000-0000-00009AB00000}"/>
    <cellStyle name="Normal 5 3 20 3" xfId="34840" xr:uid="{00000000-0005-0000-0000-00009BB00000}"/>
    <cellStyle name="Normal 5 3 21" xfId="25777" xr:uid="{00000000-0005-0000-0000-00009CB00000}"/>
    <cellStyle name="Normal 5 3 21 2" xfId="35114" xr:uid="{00000000-0005-0000-0000-00009DB00000}"/>
    <cellStyle name="Normal 5 3 22" xfId="25778" xr:uid="{00000000-0005-0000-0000-00009EB00000}"/>
    <cellStyle name="Normal 5 3 22 2" xfId="40778" xr:uid="{00000000-0005-0000-0000-00009FB00000}"/>
    <cellStyle name="Normal 5 3 23" xfId="27571" xr:uid="{00000000-0005-0000-0000-0000A0B00000}"/>
    <cellStyle name="Normal 5 3 24" xfId="25056" xr:uid="{00000000-0005-0000-0000-0000A1B00000}"/>
    <cellStyle name="Normal 5 3 3" xfId="781" xr:uid="{00000000-0005-0000-0000-0000A2B00000}"/>
    <cellStyle name="Normal 5 3 3 10" xfId="25780" xr:uid="{00000000-0005-0000-0000-0000A3B00000}"/>
    <cellStyle name="Normal 5 3 3 10 2" xfId="25781" xr:uid="{00000000-0005-0000-0000-0000A4B00000}"/>
    <cellStyle name="Normal 5 3 3 10 2 2" xfId="44234" xr:uid="{00000000-0005-0000-0000-0000A5B00000}"/>
    <cellStyle name="Normal 5 3 3 10 3" xfId="25782" xr:uid="{00000000-0005-0000-0000-0000A6B00000}"/>
    <cellStyle name="Normal 5 3 3 10 3 2" xfId="39118" xr:uid="{00000000-0005-0000-0000-0000A7B00000}"/>
    <cellStyle name="Normal 5 3 3 10 4" xfId="30814" xr:uid="{00000000-0005-0000-0000-0000A8B00000}"/>
    <cellStyle name="Normal 5 3 3 11" xfId="25783" xr:uid="{00000000-0005-0000-0000-0000A9B00000}"/>
    <cellStyle name="Normal 5 3 3 11 2" xfId="25784" xr:uid="{00000000-0005-0000-0000-0000AAB00000}"/>
    <cellStyle name="Normal 5 3 3 11 2 2" xfId="44327" xr:uid="{00000000-0005-0000-0000-0000ABB00000}"/>
    <cellStyle name="Normal 5 3 3 11 3" xfId="25785" xr:uid="{00000000-0005-0000-0000-0000ACB00000}"/>
    <cellStyle name="Normal 5 3 3 11 3 2" xfId="39211" xr:uid="{00000000-0005-0000-0000-0000ADB00000}"/>
    <cellStyle name="Normal 5 3 3 11 4" xfId="30907" xr:uid="{00000000-0005-0000-0000-0000AEB00000}"/>
    <cellStyle name="Normal 5 3 3 12" xfId="25786" xr:uid="{00000000-0005-0000-0000-0000AFB00000}"/>
    <cellStyle name="Normal 5 3 3 12 2" xfId="25787" xr:uid="{00000000-0005-0000-0000-0000B0B00000}"/>
    <cellStyle name="Normal 5 3 3 12 2 2" xfId="45496" xr:uid="{00000000-0005-0000-0000-0000B1B00000}"/>
    <cellStyle name="Normal 5 3 3 12 3" xfId="25788" xr:uid="{00000000-0005-0000-0000-0000B2B00000}"/>
    <cellStyle name="Normal 5 3 3 12 3 2" xfId="40380" xr:uid="{00000000-0005-0000-0000-0000B3B00000}"/>
    <cellStyle name="Normal 5 3 3 12 4" xfId="32076" xr:uid="{00000000-0005-0000-0000-0000B4B00000}"/>
    <cellStyle name="Normal 5 3 3 13" xfId="25789" xr:uid="{00000000-0005-0000-0000-0000B5B00000}"/>
    <cellStyle name="Normal 5 3 3 13 2" xfId="25790" xr:uid="{00000000-0005-0000-0000-0000B6B00000}"/>
    <cellStyle name="Normal 5 3 3 13 2 2" xfId="46067" xr:uid="{00000000-0005-0000-0000-0000B7B00000}"/>
    <cellStyle name="Normal 5 3 3 13 3" xfId="25791" xr:uid="{00000000-0005-0000-0000-0000B8B00000}"/>
    <cellStyle name="Normal 5 3 3 13 3 2" xfId="35693" xr:uid="{00000000-0005-0000-0000-0000B9B00000}"/>
    <cellStyle name="Normal 5 3 3 13 4" xfId="32649" xr:uid="{00000000-0005-0000-0000-0000BAB00000}"/>
    <cellStyle name="Normal 5 3 3 14" xfId="25792" xr:uid="{00000000-0005-0000-0000-0000BBB00000}"/>
    <cellStyle name="Normal 5 3 3 14 2" xfId="25793" xr:uid="{00000000-0005-0000-0000-0000BCB00000}"/>
    <cellStyle name="Normal 5 3 3 14 2 2" xfId="46138" xr:uid="{00000000-0005-0000-0000-0000BDB00000}"/>
    <cellStyle name="Normal 5 3 3 14 3" xfId="32720" xr:uid="{00000000-0005-0000-0000-0000BEB00000}"/>
    <cellStyle name="Normal 5 3 3 15" xfId="25794" xr:uid="{00000000-0005-0000-0000-0000BFB00000}"/>
    <cellStyle name="Normal 5 3 3 15 2" xfId="25795" xr:uid="{00000000-0005-0000-0000-0000C0B00000}"/>
    <cellStyle name="Normal 5 3 3 15 2 2" xfId="47007" xr:uid="{00000000-0005-0000-0000-0000C1B00000}"/>
    <cellStyle name="Normal 5 3 3 15 3" xfId="33589" xr:uid="{00000000-0005-0000-0000-0000C2B00000}"/>
    <cellStyle name="Normal 5 3 3 16" xfId="25796" xr:uid="{00000000-0005-0000-0000-0000C3B00000}"/>
    <cellStyle name="Normal 5 3 3 16 2" xfId="25797" xr:uid="{00000000-0005-0000-0000-0000C4B00000}"/>
    <cellStyle name="Normal 5 3 3 16 2 2" xfId="47783" xr:uid="{00000000-0005-0000-0000-0000C5B00000}"/>
    <cellStyle name="Normal 5 3 3 16 3" xfId="34376" xr:uid="{00000000-0005-0000-0000-0000C6B00000}"/>
    <cellStyle name="Normal 5 3 3 17" xfId="25798" xr:uid="{00000000-0005-0000-0000-0000C7B00000}"/>
    <cellStyle name="Normal 5 3 3 17 2" xfId="25799" xr:uid="{00000000-0005-0000-0000-0000C8B00000}"/>
    <cellStyle name="Normal 5 3 3 17 2 2" xfId="48252" xr:uid="{00000000-0005-0000-0000-0000C9B00000}"/>
    <cellStyle name="Normal 5 3 3 17 3" xfId="34845" xr:uid="{00000000-0005-0000-0000-0000CAB00000}"/>
    <cellStyle name="Normal 5 3 3 18" xfId="25800" xr:uid="{00000000-0005-0000-0000-0000CBB00000}"/>
    <cellStyle name="Normal 5 3 3 18 2" xfId="35121" xr:uid="{00000000-0005-0000-0000-0000CCB00000}"/>
    <cellStyle name="Normal 5 3 3 19" xfId="25801" xr:uid="{00000000-0005-0000-0000-0000CDB00000}"/>
    <cellStyle name="Normal 5 3 3 19 2" xfId="40812" xr:uid="{00000000-0005-0000-0000-0000CEB00000}"/>
    <cellStyle name="Normal 5 3 3 2" xfId="782" xr:uid="{00000000-0005-0000-0000-0000CFB00000}"/>
    <cellStyle name="Normal 5 3 3 2 10" xfId="25803" xr:uid="{00000000-0005-0000-0000-0000D0B00000}"/>
    <cellStyle name="Normal 5 3 3 2 10 2" xfId="25804" xr:uid="{00000000-0005-0000-0000-0000D1B00000}"/>
    <cellStyle name="Normal 5 3 3 2 10 2 2" xfId="46068" xr:uid="{00000000-0005-0000-0000-0000D2B00000}"/>
    <cellStyle name="Normal 5 3 3 2 10 3" xfId="25805" xr:uid="{00000000-0005-0000-0000-0000D3B00000}"/>
    <cellStyle name="Normal 5 3 3 2 10 3 2" xfId="35838" xr:uid="{00000000-0005-0000-0000-0000D4B00000}"/>
    <cellStyle name="Normal 5 3 3 2 10 4" xfId="32650" xr:uid="{00000000-0005-0000-0000-0000D5B00000}"/>
    <cellStyle name="Normal 5 3 3 2 11" xfId="25806" xr:uid="{00000000-0005-0000-0000-0000D6B00000}"/>
    <cellStyle name="Normal 5 3 3 2 11 2" xfId="25807" xr:uid="{00000000-0005-0000-0000-0000D7B00000}"/>
    <cellStyle name="Normal 5 3 3 2 11 2 2" xfId="46283" xr:uid="{00000000-0005-0000-0000-0000D8B00000}"/>
    <cellStyle name="Normal 5 3 3 2 11 3" xfId="32865" xr:uid="{00000000-0005-0000-0000-0000D9B00000}"/>
    <cellStyle name="Normal 5 3 3 2 12" xfId="25808" xr:uid="{00000000-0005-0000-0000-0000DAB00000}"/>
    <cellStyle name="Normal 5 3 3 2 12 2" xfId="25809" xr:uid="{00000000-0005-0000-0000-0000DBB00000}"/>
    <cellStyle name="Normal 5 3 3 2 12 2 2" xfId="47008" xr:uid="{00000000-0005-0000-0000-0000DCB00000}"/>
    <cellStyle name="Normal 5 3 3 2 12 3" xfId="33590" xr:uid="{00000000-0005-0000-0000-0000DDB00000}"/>
    <cellStyle name="Normal 5 3 3 2 13" xfId="25810" xr:uid="{00000000-0005-0000-0000-0000DEB00000}"/>
    <cellStyle name="Normal 5 3 3 2 13 2" xfId="25811" xr:uid="{00000000-0005-0000-0000-0000DFB00000}"/>
    <cellStyle name="Normal 5 3 3 2 13 2 2" xfId="47784" xr:uid="{00000000-0005-0000-0000-0000E0B00000}"/>
    <cellStyle name="Normal 5 3 3 2 13 3" xfId="34377" xr:uid="{00000000-0005-0000-0000-0000E1B00000}"/>
    <cellStyle name="Normal 5 3 3 2 14" xfId="25812" xr:uid="{00000000-0005-0000-0000-0000E2B00000}"/>
    <cellStyle name="Normal 5 3 3 2 14 2" xfId="25813" xr:uid="{00000000-0005-0000-0000-0000E3B00000}"/>
    <cellStyle name="Normal 5 3 3 2 14 2 2" xfId="48253" xr:uid="{00000000-0005-0000-0000-0000E4B00000}"/>
    <cellStyle name="Normal 5 3 3 2 14 3" xfId="34846" xr:uid="{00000000-0005-0000-0000-0000E5B00000}"/>
    <cellStyle name="Normal 5 3 3 2 15" xfId="25814" xr:uid="{00000000-0005-0000-0000-0000E6B00000}"/>
    <cellStyle name="Normal 5 3 3 2 15 2" xfId="35122" xr:uid="{00000000-0005-0000-0000-0000E7B00000}"/>
    <cellStyle name="Normal 5 3 3 2 16" xfId="25815" xr:uid="{00000000-0005-0000-0000-0000E8B00000}"/>
    <cellStyle name="Normal 5 3 3 2 16 2" xfId="40957" xr:uid="{00000000-0005-0000-0000-0000E9B00000}"/>
    <cellStyle name="Normal 5 3 3 2 17" xfId="27585" xr:uid="{00000000-0005-0000-0000-0000EAB00000}"/>
    <cellStyle name="Normal 5 3 3 2 18" xfId="25802" xr:uid="{00000000-0005-0000-0000-0000EBB00000}"/>
    <cellStyle name="Normal 5 3 3 2 2" xfId="783" xr:uid="{00000000-0005-0000-0000-0000ECB00000}"/>
    <cellStyle name="Normal 5 3 3 2 2 10" xfId="25817" xr:uid="{00000000-0005-0000-0000-0000EDB00000}"/>
    <cellStyle name="Normal 5 3 3 2 2 10 2" xfId="25818" xr:uid="{00000000-0005-0000-0000-0000EEB00000}"/>
    <cellStyle name="Normal 5 3 3 2 2 10 2 2" xfId="48095" xr:uid="{00000000-0005-0000-0000-0000EFB00000}"/>
    <cellStyle name="Normal 5 3 3 2 2 10 3" xfId="34688" xr:uid="{00000000-0005-0000-0000-0000F0B00000}"/>
    <cellStyle name="Normal 5 3 3 2 2 11" xfId="25819" xr:uid="{00000000-0005-0000-0000-0000F1B00000}"/>
    <cellStyle name="Normal 5 3 3 2 2 11 2" xfId="41273" xr:uid="{00000000-0005-0000-0000-0000F2B00000}"/>
    <cellStyle name="Normal 5 3 3 2 2 12" xfId="25820" xr:uid="{00000000-0005-0000-0000-0000F3B00000}"/>
    <cellStyle name="Normal 5 3 3 2 2 12 2" xfId="35272" xr:uid="{00000000-0005-0000-0000-0000F4B00000}"/>
    <cellStyle name="Normal 5 3 3 2 2 13" xfId="27586" xr:uid="{00000000-0005-0000-0000-0000F5B00000}"/>
    <cellStyle name="Normal 5 3 3 2 2 14" xfId="25816" xr:uid="{00000000-0005-0000-0000-0000F6B00000}"/>
    <cellStyle name="Normal 5 3 3 2 2 2" xfId="25821" xr:uid="{00000000-0005-0000-0000-0000F7B00000}"/>
    <cellStyle name="Normal 5 3 3 2 2 2 2" xfId="25822" xr:uid="{00000000-0005-0000-0000-0000F8B00000}"/>
    <cellStyle name="Normal 5 3 3 2 2 2 2 2" xfId="25823" xr:uid="{00000000-0005-0000-0000-0000F9B00000}"/>
    <cellStyle name="Normal 5 3 3 2 2 2 2 2 2" xfId="43642" xr:uid="{00000000-0005-0000-0000-0000FAB00000}"/>
    <cellStyle name="Normal 5 3 3 2 2 2 2 3" xfId="25824" xr:uid="{00000000-0005-0000-0000-0000FBB00000}"/>
    <cellStyle name="Normal 5 3 3 2 2 2 2 3 2" xfId="38525" xr:uid="{00000000-0005-0000-0000-0000FCB00000}"/>
    <cellStyle name="Normal 5 3 3 2 2 2 2 4" xfId="30222" xr:uid="{00000000-0005-0000-0000-0000FDB00000}"/>
    <cellStyle name="Normal 5 3 3 2 2 2 3" xfId="25825" xr:uid="{00000000-0005-0000-0000-0000FEB00000}"/>
    <cellStyle name="Normal 5 3 3 2 2 2 3 2" xfId="25826" xr:uid="{00000000-0005-0000-0000-0000FFB00000}"/>
    <cellStyle name="Normal 5 3 3 2 2 2 3 2 2" xfId="45300" xr:uid="{00000000-0005-0000-0000-000000B10000}"/>
    <cellStyle name="Normal 5 3 3 2 2 2 3 3" xfId="25827" xr:uid="{00000000-0005-0000-0000-000001B10000}"/>
    <cellStyle name="Normal 5 3 3 2 2 2 3 3 2" xfId="40184" xr:uid="{00000000-0005-0000-0000-000002B10000}"/>
    <cellStyle name="Normal 5 3 3 2 2 2 3 4" xfId="31880" xr:uid="{00000000-0005-0000-0000-000003B10000}"/>
    <cellStyle name="Normal 5 3 3 2 2 2 4" xfId="25828" xr:uid="{00000000-0005-0000-0000-000004B10000}"/>
    <cellStyle name="Normal 5 3 3 2 2 2 4 2" xfId="25829" xr:uid="{00000000-0005-0000-0000-000005B10000}"/>
    <cellStyle name="Normal 5 3 3 2 2 2 4 2 2" xfId="47563" xr:uid="{00000000-0005-0000-0000-000006B10000}"/>
    <cellStyle name="Normal 5 3 3 2 2 2 4 3" xfId="34150" xr:uid="{00000000-0005-0000-0000-000007B10000}"/>
    <cellStyle name="Normal 5 3 3 2 2 2 5" xfId="25830" xr:uid="{00000000-0005-0000-0000-000008B10000}"/>
    <cellStyle name="Normal 5 3 3 2 2 2 5 2" xfId="41785" xr:uid="{00000000-0005-0000-0000-000009B10000}"/>
    <cellStyle name="Normal 5 3 3 2 2 2 6" xfId="25831" xr:uid="{00000000-0005-0000-0000-00000AB10000}"/>
    <cellStyle name="Normal 5 3 3 2 2 2 6 2" xfId="36668" xr:uid="{00000000-0005-0000-0000-00000BB10000}"/>
    <cellStyle name="Normal 5 3 3 2 2 2 7" xfId="28360" xr:uid="{00000000-0005-0000-0000-00000CB10000}"/>
    <cellStyle name="Normal 5 3 3 2 2 3" xfId="25832" xr:uid="{00000000-0005-0000-0000-00000DB10000}"/>
    <cellStyle name="Normal 5 3 3 2 2 3 2" xfId="25833" xr:uid="{00000000-0005-0000-0000-00000EB10000}"/>
    <cellStyle name="Normal 5 3 3 2 2 3 2 2" xfId="25834" xr:uid="{00000000-0005-0000-0000-00000FB10000}"/>
    <cellStyle name="Normal 5 3 3 2 2 3 2 2 2" xfId="43643" xr:uid="{00000000-0005-0000-0000-000010B10000}"/>
    <cellStyle name="Normal 5 3 3 2 2 3 2 3" xfId="25835" xr:uid="{00000000-0005-0000-0000-000011B10000}"/>
    <cellStyle name="Normal 5 3 3 2 2 3 2 3 2" xfId="38526" xr:uid="{00000000-0005-0000-0000-000012B10000}"/>
    <cellStyle name="Normal 5 3 3 2 2 3 2 4" xfId="30223" xr:uid="{00000000-0005-0000-0000-000013B10000}"/>
    <cellStyle name="Normal 5 3 3 2 2 3 3" xfId="25836" xr:uid="{00000000-0005-0000-0000-000014B10000}"/>
    <cellStyle name="Normal 5 3 3 2 2 3 3 2" xfId="42235" xr:uid="{00000000-0005-0000-0000-000015B10000}"/>
    <cellStyle name="Normal 5 3 3 2 2 3 4" xfId="25837" xr:uid="{00000000-0005-0000-0000-000016B10000}"/>
    <cellStyle name="Normal 5 3 3 2 2 3 4 2" xfId="37118" xr:uid="{00000000-0005-0000-0000-000017B10000}"/>
    <cellStyle name="Normal 5 3 3 2 2 3 5" xfId="28815" xr:uid="{00000000-0005-0000-0000-000018B10000}"/>
    <cellStyle name="Normal 5 3 3 2 2 4" xfId="25838" xr:uid="{00000000-0005-0000-0000-000019B10000}"/>
    <cellStyle name="Normal 5 3 3 2 2 4 2" xfId="25839" xr:uid="{00000000-0005-0000-0000-00001AB10000}"/>
    <cellStyle name="Normal 5 3 3 2 2 4 2 2" xfId="43641" xr:uid="{00000000-0005-0000-0000-00001BB10000}"/>
    <cellStyle name="Normal 5 3 3 2 2 4 3" xfId="25840" xr:uid="{00000000-0005-0000-0000-00001CB10000}"/>
    <cellStyle name="Normal 5 3 3 2 2 4 3 2" xfId="38524" xr:uid="{00000000-0005-0000-0000-00001DB10000}"/>
    <cellStyle name="Normal 5 3 3 2 2 4 4" xfId="30221" xr:uid="{00000000-0005-0000-0000-00001EB10000}"/>
    <cellStyle name="Normal 5 3 3 2 2 5" xfId="25841" xr:uid="{00000000-0005-0000-0000-00001FB10000}"/>
    <cellStyle name="Normal 5 3 3 2 2 5 2" xfId="25842" xr:uid="{00000000-0005-0000-0000-000020B10000}"/>
    <cellStyle name="Normal 5 3 3 2 2 5 2 2" xfId="44236" xr:uid="{00000000-0005-0000-0000-000021B10000}"/>
    <cellStyle name="Normal 5 3 3 2 2 5 3" xfId="25843" xr:uid="{00000000-0005-0000-0000-000022B10000}"/>
    <cellStyle name="Normal 5 3 3 2 2 5 3 2" xfId="39120" xr:uid="{00000000-0005-0000-0000-000023B10000}"/>
    <cellStyle name="Normal 5 3 3 2 2 5 4" xfId="30816" xr:uid="{00000000-0005-0000-0000-000024B10000}"/>
    <cellStyle name="Normal 5 3 3 2 2 6" xfId="25844" xr:uid="{00000000-0005-0000-0000-000025B10000}"/>
    <cellStyle name="Normal 5 3 3 2 2 6 2" xfId="25845" xr:uid="{00000000-0005-0000-0000-000026B10000}"/>
    <cellStyle name="Normal 5 3 3 2 2 6 2 2" xfId="44788" xr:uid="{00000000-0005-0000-0000-000027B10000}"/>
    <cellStyle name="Normal 5 3 3 2 2 6 3" xfId="25846" xr:uid="{00000000-0005-0000-0000-000028B10000}"/>
    <cellStyle name="Normal 5 3 3 2 2 6 3 2" xfId="39672" xr:uid="{00000000-0005-0000-0000-000029B10000}"/>
    <cellStyle name="Normal 5 3 3 2 2 6 4" xfId="31368" xr:uid="{00000000-0005-0000-0000-00002AB10000}"/>
    <cellStyle name="Normal 5 3 3 2 2 7" xfId="25847" xr:uid="{00000000-0005-0000-0000-00002BB10000}"/>
    <cellStyle name="Normal 5 3 3 2 2 7 2" xfId="25848" xr:uid="{00000000-0005-0000-0000-00002CB10000}"/>
    <cellStyle name="Normal 5 3 3 2 2 7 2 2" xfId="45844" xr:uid="{00000000-0005-0000-0000-00002DB10000}"/>
    <cellStyle name="Normal 5 3 3 2 2 7 3" xfId="25849" xr:uid="{00000000-0005-0000-0000-00002EB10000}"/>
    <cellStyle name="Normal 5 3 3 2 2 7 3 2" xfId="40728" xr:uid="{00000000-0005-0000-0000-00002FB10000}"/>
    <cellStyle name="Normal 5 3 3 2 2 7 4" xfId="32426" xr:uid="{00000000-0005-0000-0000-000030B10000}"/>
    <cellStyle name="Normal 5 3 3 2 2 8" xfId="25850" xr:uid="{00000000-0005-0000-0000-000031B10000}"/>
    <cellStyle name="Normal 5 3 3 2 2 8 2" xfId="25851" xr:uid="{00000000-0005-0000-0000-000032B10000}"/>
    <cellStyle name="Normal 5 3 3 2 2 8 2 2" xfId="46499" xr:uid="{00000000-0005-0000-0000-000033B10000}"/>
    <cellStyle name="Normal 5 3 3 2 2 8 3" xfId="25852" xr:uid="{00000000-0005-0000-0000-000034B10000}"/>
    <cellStyle name="Normal 5 3 3 2 2 8 3 2" xfId="36156" xr:uid="{00000000-0005-0000-0000-000035B10000}"/>
    <cellStyle name="Normal 5 3 3 2 2 8 4" xfId="33081" xr:uid="{00000000-0005-0000-0000-000036B10000}"/>
    <cellStyle name="Normal 5 3 3 2 2 9" xfId="25853" xr:uid="{00000000-0005-0000-0000-000037B10000}"/>
    <cellStyle name="Normal 5 3 3 2 2 9 2" xfId="25854" xr:uid="{00000000-0005-0000-0000-000038B10000}"/>
    <cellStyle name="Normal 5 3 3 2 2 9 2 2" xfId="47009" xr:uid="{00000000-0005-0000-0000-000039B10000}"/>
    <cellStyle name="Normal 5 3 3 2 2 9 3" xfId="33591" xr:uid="{00000000-0005-0000-0000-00003AB10000}"/>
    <cellStyle name="Normal 5 3 3 2 3" xfId="25855" xr:uid="{00000000-0005-0000-0000-00003BB10000}"/>
    <cellStyle name="Normal 5 3 3 2 3 10" xfId="25856" xr:uid="{00000000-0005-0000-0000-00003CB10000}"/>
    <cellStyle name="Normal 5 3 3 2 3 10 2" xfId="35413" xr:uid="{00000000-0005-0000-0000-00003DB10000}"/>
    <cellStyle name="Normal 5 3 3 2 3 11" xfId="27667" xr:uid="{00000000-0005-0000-0000-00003EB10000}"/>
    <cellStyle name="Normal 5 3 3 2 3 2" xfId="25857" xr:uid="{00000000-0005-0000-0000-00003FB10000}"/>
    <cellStyle name="Normal 5 3 3 2 3 2 2" xfId="25858" xr:uid="{00000000-0005-0000-0000-000040B10000}"/>
    <cellStyle name="Normal 5 3 3 2 3 2 2 2" xfId="25859" xr:uid="{00000000-0005-0000-0000-000041B10000}"/>
    <cellStyle name="Normal 5 3 3 2 3 2 2 2 2" xfId="43645" xr:uid="{00000000-0005-0000-0000-000042B10000}"/>
    <cellStyle name="Normal 5 3 3 2 3 2 2 3" xfId="25860" xr:uid="{00000000-0005-0000-0000-000043B10000}"/>
    <cellStyle name="Normal 5 3 3 2 3 2 2 3 2" xfId="38528" xr:uid="{00000000-0005-0000-0000-000044B10000}"/>
    <cellStyle name="Normal 5 3 3 2 3 2 2 4" xfId="30225" xr:uid="{00000000-0005-0000-0000-000045B10000}"/>
    <cellStyle name="Normal 5 3 3 2 3 2 3" xfId="25861" xr:uid="{00000000-0005-0000-0000-000046B10000}"/>
    <cellStyle name="Normal 5 3 3 2 3 2 3 2" xfId="25862" xr:uid="{00000000-0005-0000-0000-000047B10000}"/>
    <cellStyle name="Normal 5 3 3 2 3 2 3 2 2" xfId="45301" xr:uid="{00000000-0005-0000-0000-000048B10000}"/>
    <cellStyle name="Normal 5 3 3 2 3 2 3 3" xfId="25863" xr:uid="{00000000-0005-0000-0000-000049B10000}"/>
    <cellStyle name="Normal 5 3 3 2 3 2 3 3 2" xfId="40185" xr:uid="{00000000-0005-0000-0000-00004AB10000}"/>
    <cellStyle name="Normal 5 3 3 2 3 2 3 4" xfId="31881" xr:uid="{00000000-0005-0000-0000-00004BB10000}"/>
    <cellStyle name="Normal 5 3 3 2 3 2 4" xfId="25864" xr:uid="{00000000-0005-0000-0000-00004CB10000}"/>
    <cellStyle name="Normal 5 3 3 2 3 2 4 2" xfId="25865" xr:uid="{00000000-0005-0000-0000-00004DB10000}"/>
    <cellStyle name="Normal 5 3 3 2 3 2 4 2 2" xfId="47562" xr:uid="{00000000-0005-0000-0000-00004EB10000}"/>
    <cellStyle name="Normal 5 3 3 2 3 2 4 3" xfId="34149" xr:uid="{00000000-0005-0000-0000-00004FB10000}"/>
    <cellStyle name="Normal 5 3 3 2 3 2 5" xfId="25866" xr:uid="{00000000-0005-0000-0000-000050B10000}"/>
    <cellStyle name="Normal 5 3 3 2 3 2 5 2" xfId="41786" xr:uid="{00000000-0005-0000-0000-000051B10000}"/>
    <cellStyle name="Normal 5 3 3 2 3 2 6" xfId="25867" xr:uid="{00000000-0005-0000-0000-000052B10000}"/>
    <cellStyle name="Normal 5 3 3 2 3 2 6 2" xfId="36669" xr:uid="{00000000-0005-0000-0000-000053B10000}"/>
    <cellStyle name="Normal 5 3 3 2 3 2 7" xfId="28361" xr:uid="{00000000-0005-0000-0000-000054B10000}"/>
    <cellStyle name="Normal 5 3 3 2 3 3" xfId="25868" xr:uid="{00000000-0005-0000-0000-000055B10000}"/>
    <cellStyle name="Normal 5 3 3 2 3 3 2" xfId="25869" xr:uid="{00000000-0005-0000-0000-000056B10000}"/>
    <cellStyle name="Normal 5 3 3 2 3 3 2 2" xfId="43644" xr:uid="{00000000-0005-0000-0000-000057B10000}"/>
    <cellStyle name="Normal 5 3 3 2 3 3 3" xfId="25870" xr:uid="{00000000-0005-0000-0000-000058B10000}"/>
    <cellStyle name="Normal 5 3 3 2 3 3 3 2" xfId="38527" xr:uid="{00000000-0005-0000-0000-000059B10000}"/>
    <cellStyle name="Normal 5 3 3 2 3 3 4" xfId="30224" xr:uid="{00000000-0005-0000-0000-00005AB10000}"/>
    <cellStyle name="Normal 5 3 3 2 3 4" xfId="25871" xr:uid="{00000000-0005-0000-0000-00005BB10000}"/>
    <cellStyle name="Normal 5 3 3 2 3 4 2" xfId="25872" xr:uid="{00000000-0005-0000-0000-00005CB10000}"/>
    <cellStyle name="Normal 5 3 3 2 3 4 2 2" xfId="44237" xr:uid="{00000000-0005-0000-0000-00005DB10000}"/>
    <cellStyle name="Normal 5 3 3 2 3 4 3" xfId="25873" xr:uid="{00000000-0005-0000-0000-00005EB10000}"/>
    <cellStyle name="Normal 5 3 3 2 3 4 3 2" xfId="39121" xr:uid="{00000000-0005-0000-0000-00005FB10000}"/>
    <cellStyle name="Normal 5 3 3 2 3 4 4" xfId="30817" xr:uid="{00000000-0005-0000-0000-000060B10000}"/>
    <cellStyle name="Normal 5 3 3 2 3 5" xfId="25874" xr:uid="{00000000-0005-0000-0000-000061B10000}"/>
    <cellStyle name="Normal 5 3 3 2 3 5 2" xfId="25875" xr:uid="{00000000-0005-0000-0000-000062B10000}"/>
    <cellStyle name="Normal 5 3 3 2 3 5 2 2" xfId="44530" xr:uid="{00000000-0005-0000-0000-000063B10000}"/>
    <cellStyle name="Normal 5 3 3 2 3 5 3" xfId="25876" xr:uid="{00000000-0005-0000-0000-000064B10000}"/>
    <cellStyle name="Normal 5 3 3 2 3 5 3 2" xfId="39414" xr:uid="{00000000-0005-0000-0000-000065B10000}"/>
    <cellStyle name="Normal 5 3 3 2 3 5 4" xfId="31110" xr:uid="{00000000-0005-0000-0000-000066B10000}"/>
    <cellStyle name="Normal 5 3 3 2 3 6" xfId="25877" xr:uid="{00000000-0005-0000-0000-000067B10000}"/>
    <cellStyle name="Normal 5 3 3 2 3 6 2" xfId="25878" xr:uid="{00000000-0005-0000-0000-000068B10000}"/>
    <cellStyle name="Normal 5 3 3 2 3 6 2 2" xfId="45845" xr:uid="{00000000-0005-0000-0000-000069B10000}"/>
    <cellStyle name="Normal 5 3 3 2 3 6 3" xfId="25879" xr:uid="{00000000-0005-0000-0000-00006AB10000}"/>
    <cellStyle name="Normal 5 3 3 2 3 6 3 2" xfId="40729" xr:uid="{00000000-0005-0000-0000-00006BB10000}"/>
    <cellStyle name="Normal 5 3 3 2 3 6 4" xfId="32427" xr:uid="{00000000-0005-0000-0000-00006CB10000}"/>
    <cellStyle name="Normal 5 3 3 2 3 7" xfId="25880" xr:uid="{00000000-0005-0000-0000-00006DB10000}"/>
    <cellStyle name="Normal 5 3 3 2 3 7 2" xfId="25881" xr:uid="{00000000-0005-0000-0000-00006EB10000}"/>
    <cellStyle name="Normal 5 3 3 2 3 7 2 2" xfId="47010" xr:uid="{00000000-0005-0000-0000-00006FB10000}"/>
    <cellStyle name="Normal 5 3 3 2 3 7 3" xfId="25882" xr:uid="{00000000-0005-0000-0000-000070B10000}"/>
    <cellStyle name="Normal 5 3 3 2 3 7 3 2" xfId="35897" xr:uid="{00000000-0005-0000-0000-000071B10000}"/>
    <cellStyle name="Normal 5 3 3 2 3 7 4" xfId="33592" xr:uid="{00000000-0005-0000-0000-000072B10000}"/>
    <cellStyle name="Normal 5 3 3 2 3 8" xfId="25883" xr:uid="{00000000-0005-0000-0000-000073B10000}"/>
    <cellStyle name="Normal 5 3 3 2 3 8 2" xfId="25884" xr:uid="{00000000-0005-0000-0000-000074B10000}"/>
    <cellStyle name="Normal 5 3 3 2 3 8 2 2" xfId="48096" xr:uid="{00000000-0005-0000-0000-000075B10000}"/>
    <cellStyle name="Normal 5 3 3 2 3 8 3" xfId="34689" xr:uid="{00000000-0005-0000-0000-000076B10000}"/>
    <cellStyle name="Normal 5 3 3 2 3 9" xfId="25885" xr:uid="{00000000-0005-0000-0000-000077B10000}"/>
    <cellStyle name="Normal 5 3 3 2 3 9 2" xfId="41015" xr:uid="{00000000-0005-0000-0000-000078B10000}"/>
    <cellStyle name="Normal 5 3 3 2 4" xfId="25886" xr:uid="{00000000-0005-0000-0000-000079B10000}"/>
    <cellStyle name="Normal 5 3 3 2 4 2" xfId="25887" xr:uid="{00000000-0005-0000-0000-00007AB10000}"/>
    <cellStyle name="Normal 5 3 3 2 4 2 2" xfId="25888" xr:uid="{00000000-0005-0000-0000-00007BB10000}"/>
    <cellStyle name="Normal 5 3 3 2 4 2 2 2" xfId="43646" xr:uid="{00000000-0005-0000-0000-00007CB10000}"/>
    <cellStyle name="Normal 5 3 3 2 4 2 3" xfId="25889" xr:uid="{00000000-0005-0000-0000-00007DB10000}"/>
    <cellStyle name="Normal 5 3 3 2 4 2 3 2" xfId="38529" xr:uid="{00000000-0005-0000-0000-00007EB10000}"/>
    <cellStyle name="Normal 5 3 3 2 4 2 4" xfId="30226" xr:uid="{00000000-0005-0000-0000-00007FB10000}"/>
    <cellStyle name="Normal 5 3 3 2 4 3" xfId="25890" xr:uid="{00000000-0005-0000-0000-000080B10000}"/>
    <cellStyle name="Normal 5 3 3 2 4 3 2" xfId="25891" xr:uid="{00000000-0005-0000-0000-000081B10000}"/>
    <cellStyle name="Normal 5 3 3 2 4 3 2 2" xfId="45299" xr:uid="{00000000-0005-0000-0000-000082B10000}"/>
    <cellStyle name="Normal 5 3 3 2 4 3 3" xfId="25892" xr:uid="{00000000-0005-0000-0000-000083B10000}"/>
    <cellStyle name="Normal 5 3 3 2 4 3 3 2" xfId="40183" xr:uid="{00000000-0005-0000-0000-000084B10000}"/>
    <cellStyle name="Normal 5 3 3 2 4 3 4" xfId="31879" xr:uid="{00000000-0005-0000-0000-000085B10000}"/>
    <cellStyle name="Normal 5 3 3 2 4 4" xfId="25893" xr:uid="{00000000-0005-0000-0000-000086B10000}"/>
    <cellStyle name="Normal 5 3 3 2 4 4 2" xfId="25894" xr:uid="{00000000-0005-0000-0000-000087B10000}"/>
    <cellStyle name="Normal 5 3 3 2 4 4 2 2" xfId="47243" xr:uid="{00000000-0005-0000-0000-000088B10000}"/>
    <cellStyle name="Normal 5 3 3 2 4 4 3" xfId="25895" xr:uid="{00000000-0005-0000-0000-000089B10000}"/>
    <cellStyle name="Normal 5 3 3 2 4 4 3 2" xfId="36667" xr:uid="{00000000-0005-0000-0000-00008AB10000}"/>
    <cellStyle name="Normal 5 3 3 2 4 4 4" xfId="33827" xr:uid="{00000000-0005-0000-0000-00008BB10000}"/>
    <cellStyle name="Normal 5 3 3 2 4 5" xfId="25896" xr:uid="{00000000-0005-0000-0000-00008CB10000}"/>
    <cellStyle name="Normal 5 3 3 2 4 5 2" xfId="41784" xr:uid="{00000000-0005-0000-0000-00008DB10000}"/>
    <cellStyle name="Normal 5 3 3 2 4 6" xfId="25897" xr:uid="{00000000-0005-0000-0000-00008EB10000}"/>
    <cellStyle name="Normal 5 3 3 2 4 6 2" xfId="35623" xr:uid="{00000000-0005-0000-0000-00008FB10000}"/>
    <cellStyle name="Normal 5 3 3 2 4 7" xfId="28359" xr:uid="{00000000-0005-0000-0000-000090B10000}"/>
    <cellStyle name="Normal 5 3 3 2 5" xfId="25898" xr:uid="{00000000-0005-0000-0000-000091B10000}"/>
    <cellStyle name="Normal 5 3 3 2 5 2" xfId="25899" xr:uid="{00000000-0005-0000-0000-000092B10000}"/>
    <cellStyle name="Normal 5 3 3 2 5 2 2" xfId="25900" xr:uid="{00000000-0005-0000-0000-000093B10000}"/>
    <cellStyle name="Normal 5 3 3 2 5 2 2 2" xfId="43647" xr:uid="{00000000-0005-0000-0000-000094B10000}"/>
    <cellStyle name="Normal 5 3 3 2 5 2 3" xfId="25901" xr:uid="{00000000-0005-0000-0000-000095B10000}"/>
    <cellStyle name="Normal 5 3 3 2 5 2 3 2" xfId="38530" xr:uid="{00000000-0005-0000-0000-000096B10000}"/>
    <cellStyle name="Normal 5 3 3 2 5 2 4" xfId="30227" xr:uid="{00000000-0005-0000-0000-000097B10000}"/>
    <cellStyle name="Normal 5 3 3 2 5 3" xfId="25902" xr:uid="{00000000-0005-0000-0000-000098B10000}"/>
    <cellStyle name="Normal 5 3 3 2 5 3 2" xfId="42019" xr:uid="{00000000-0005-0000-0000-000099B10000}"/>
    <cellStyle name="Normal 5 3 3 2 5 4" xfId="25903" xr:uid="{00000000-0005-0000-0000-00009AB10000}"/>
    <cellStyle name="Normal 5 3 3 2 5 4 2" xfId="36902" xr:uid="{00000000-0005-0000-0000-00009BB10000}"/>
    <cellStyle name="Normal 5 3 3 2 5 5" xfId="28594" xr:uid="{00000000-0005-0000-0000-00009CB10000}"/>
    <cellStyle name="Normal 5 3 3 2 6" xfId="25904" xr:uid="{00000000-0005-0000-0000-00009DB10000}"/>
    <cellStyle name="Normal 5 3 3 2 6 2" xfId="25905" xr:uid="{00000000-0005-0000-0000-00009EB10000}"/>
    <cellStyle name="Normal 5 3 3 2 6 2 2" xfId="43640" xr:uid="{00000000-0005-0000-0000-00009FB10000}"/>
    <cellStyle name="Normal 5 3 3 2 6 3" xfId="25906" xr:uid="{00000000-0005-0000-0000-0000A0B10000}"/>
    <cellStyle name="Normal 5 3 3 2 6 3 2" xfId="38523" xr:uid="{00000000-0005-0000-0000-0000A1B10000}"/>
    <cellStyle name="Normal 5 3 3 2 6 4" xfId="30220" xr:uid="{00000000-0005-0000-0000-0000A2B10000}"/>
    <cellStyle name="Normal 5 3 3 2 7" xfId="25907" xr:uid="{00000000-0005-0000-0000-0000A3B10000}"/>
    <cellStyle name="Normal 5 3 3 2 7 2" xfId="25908" xr:uid="{00000000-0005-0000-0000-0000A4B10000}"/>
    <cellStyle name="Normal 5 3 3 2 7 2 2" xfId="44235" xr:uid="{00000000-0005-0000-0000-0000A5B10000}"/>
    <cellStyle name="Normal 5 3 3 2 7 3" xfId="25909" xr:uid="{00000000-0005-0000-0000-0000A6B10000}"/>
    <cellStyle name="Normal 5 3 3 2 7 3 2" xfId="39119" xr:uid="{00000000-0005-0000-0000-0000A7B10000}"/>
    <cellStyle name="Normal 5 3 3 2 7 4" xfId="30815" xr:uid="{00000000-0005-0000-0000-0000A8B10000}"/>
    <cellStyle name="Normal 5 3 3 2 8" xfId="25910" xr:uid="{00000000-0005-0000-0000-0000A9B10000}"/>
    <cellStyle name="Normal 5 3 3 2 8 2" xfId="25911" xr:uid="{00000000-0005-0000-0000-0000AAB10000}"/>
    <cellStyle name="Normal 5 3 3 2 8 2 2" xfId="44472" xr:uid="{00000000-0005-0000-0000-0000ABB10000}"/>
    <cellStyle name="Normal 5 3 3 2 8 3" xfId="25912" xr:uid="{00000000-0005-0000-0000-0000ACB10000}"/>
    <cellStyle name="Normal 5 3 3 2 8 3 2" xfId="39356" xr:uid="{00000000-0005-0000-0000-0000ADB10000}"/>
    <cellStyle name="Normal 5 3 3 2 8 4" xfId="31052" xr:uid="{00000000-0005-0000-0000-0000AEB10000}"/>
    <cellStyle name="Normal 5 3 3 2 9" xfId="25913" xr:uid="{00000000-0005-0000-0000-0000AFB10000}"/>
    <cellStyle name="Normal 5 3 3 2 9 2" xfId="25914" xr:uid="{00000000-0005-0000-0000-0000B0B10000}"/>
    <cellStyle name="Normal 5 3 3 2 9 2 2" xfId="45497" xr:uid="{00000000-0005-0000-0000-0000B1B10000}"/>
    <cellStyle name="Normal 5 3 3 2 9 3" xfId="25915" xr:uid="{00000000-0005-0000-0000-0000B2B10000}"/>
    <cellStyle name="Normal 5 3 3 2 9 3 2" xfId="40381" xr:uid="{00000000-0005-0000-0000-0000B3B10000}"/>
    <cellStyle name="Normal 5 3 3 2 9 4" xfId="32077" xr:uid="{00000000-0005-0000-0000-0000B4B10000}"/>
    <cellStyle name="Normal 5 3 3 20" xfId="27584" xr:uid="{00000000-0005-0000-0000-0000B5B10000}"/>
    <cellStyle name="Normal 5 3 3 21" xfId="25779" xr:uid="{00000000-0005-0000-0000-0000B6B10000}"/>
    <cellStyle name="Normal 5 3 3 3" xfId="784" xr:uid="{00000000-0005-0000-0000-0000B7B10000}"/>
    <cellStyle name="Normal 5 3 3 3 10" xfId="25917" xr:uid="{00000000-0005-0000-0000-0000B8B10000}"/>
    <cellStyle name="Normal 5 3 3 3 10 2" xfId="25918" xr:uid="{00000000-0005-0000-0000-0000B9B10000}"/>
    <cellStyle name="Normal 5 3 3 3 10 2 2" xfId="46179" xr:uid="{00000000-0005-0000-0000-0000BAB10000}"/>
    <cellStyle name="Normal 5 3 3 3 10 3" xfId="32761" xr:uid="{00000000-0005-0000-0000-0000BBB10000}"/>
    <cellStyle name="Normal 5 3 3 3 11" xfId="25919" xr:uid="{00000000-0005-0000-0000-0000BCB10000}"/>
    <cellStyle name="Normal 5 3 3 3 11 2" xfId="25920" xr:uid="{00000000-0005-0000-0000-0000BDB10000}"/>
    <cellStyle name="Normal 5 3 3 3 11 2 2" xfId="47011" xr:uid="{00000000-0005-0000-0000-0000BEB10000}"/>
    <cellStyle name="Normal 5 3 3 3 11 3" xfId="33593" xr:uid="{00000000-0005-0000-0000-0000BFB10000}"/>
    <cellStyle name="Normal 5 3 3 3 12" xfId="25921" xr:uid="{00000000-0005-0000-0000-0000C0B10000}"/>
    <cellStyle name="Normal 5 3 3 3 12 2" xfId="25922" xr:uid="{00000000-0005-0000-0000-0000C1B10000}"/>
    <cellStyle name="Normal 5 3 3 3 12 2 2" xfId="47785" xr:uid="{00000000-0005-0000-0000-0000C2B10000}"/>
    <cellStyle name="Normal 5 3 3 3 12 3" xfId="34378" xr:uid="{00000000-0005-0000-0000-0000C3B10000}"/>
    <cellStyle name="Normal 5 3 3 3 13" xfId="25923" xr:uid="{00000000-0005-0000-0000-0000C4B10000}"/>
    <cellStyle name="Normal 5 3 3 3 13 2" xfId="25924" xr:uid="{00000000-0005-0000-0000-0000C5B10000}"/>
    <cellStyle name="Normal 5 3 3 3 13 2 2" xfId="48324" xr:uid="{00000000-0005-0000-0000-0000C6B10000}"/>
    <cellStyle name="Normal 5 3 3 3 13 3" xfId="34917" xr:uid="{00000000-0005-0000-0000-0000C7B10000}"/>
    <cellStyle name="Normal 5 3 3 3 14" xfId="25925" xr:uid="{00000000-0005-0000-0000-0000C8B10000}"/>
    <cellStyle name="Normal 5 3 3 3 14 2" xfId="35123" xr:uid="{00000000-0005-0000-0000-0000C9B10000}"/>
    <cellStyle name="Normal 5 3 3 3 15" xfId="25926" xr:uid="{00000000-0005-0000-0000-0000CAB10000}"/>
    <cellStyle name="Normal 5 3 3 3 15 2" xfId="40853" xr:uid="{00000000-0005-0000-0000-0000CBB10000}"/>
    <cellStyle name="Normal 5 3 3 3 16" xfId="27587" xr:uid="{00000000-0005-0000-0000-0000CCB10000}"/>
    <cellStyle name="Normal 5 3 3 3 17" xfId="25916" xr:uid="{00000000-0005-0000-0000-0000CDB10000}"/>
    <cellStyle name="Normal 5 3 3 3 2" xfId="25927" xr:uid="{00000000-0005-0000-0000-0000CEB10000}"/>
    <cellStyle name="Normal 5 3 3 3 2 10" xfId="25928" xr:uid="{00000000-0005-0000-0000-0000CFB10000}"/>
    <cellStyle name="Normal 5 3 3 3 2 10 2" xfId="25929" xr:uid="{00000000-0005-0000-0000-0000D0B10000}"/>
    <cellStyle name="Normal 5 3 3 3 2 10 2 2" xfId="48097" xr:uid="{00000000-0005-0000-0000-0000D1B10000}"/>
    <cellStyle name="Normal 5 3 3 3 2 10 3" xfId="34690" xr:uid="{00000000-0005-0000-0000-0000D2B10000}"/>
    <cellStyle name="Normal 5 3 3 3 2 11" xfId="25930" xr:uid="{00000000-0005-0000-0000-0000D3B10000}"/>
    <cellStyle name="Normal 5 3 3 3 2 11 2" xfId="41169" xr:uid="{00000000-0005-0000-0000-0000D4B10000}"/>
    <cellStyle name="Normal 5 3 3 3 2 12" xfId="25931" xr:uid="{00000000-0005-0000-0000-0000D5B10000}"/>
    <cellStyle name="Normal 5 3 3 3 2 12 2" xfId="35624" xr:uid="{00000000-0005-0000-0000-0000D6B10000}"/>
    <cellStyle name="Normal 5 3 3 3 2 13" xfId="27761" xr:uid="{00000000-0005-0000-0000-0000D7B10000}"/>
    <cellStyle name="Normal 5 3 3 3 2 2" xfId="25932" xr:uid="{00000000-0005-0000-0000-0000D8B10000}"/>
    <cellStyle name="Normal 5 3 3 3 2 2 2" xfId="25933" xr:uid="{00000000-0005-0000-0000-0000D9B10000}"/>
    <cellStyle name="Normal 5 3 3 3 2 2 2 2" xfId="25934" xr:uid="{00000000-0005-0000-0000-0000DAB10000}"/>
    <cellStyle name="Normal 5 3 3 3 2 2 2 2 2" xfId="43650" xr:uid="{00000000-0005-0000-0000-0000DBB10000}"/>
    <cellStyle name="Normal 5 3 3 3 2 2 2 3" xfId="25935" xr:uid="{00000000-0005-0000-0000-0000DCB10000}"/>
    <cellStyle name="Normal 5 3 3 3 2 2 2 3 2" xfId="38533" xr:uid="{00000000-0005-0000-0000-0000DDB10000}"/>
    <cellStyle name="Normal 5 3 3 3 2 2 2 4" xfId="30230" xr:uid="{00000000-0005-0000-0000-0000DEB10000}"/>
    <cellStyle name="Normal 5 3 3 3 2 2 3" xfId="25936" xr:uid="{00000000-0005-0000-0000-0000DFB10000}"/>
    <cellStyle name="Normal 5 3 3 3 2 2 3 2" xfId="25937" xr:uid="{00000000-0005-0000-0000-0000E0B10000}"/>
    <cellStyle name="Normal 5 3 3 3 2 2 3 2 2" xfId="45303" xr:uid="{00000000-0005-0000-0000-0000E1B10000}"/>
    <cellStyle name="Normal 5 3 3 3 2 2 3 3" xfId="25938" xr:uid="{00000000-0005-0000-0000-0000E2B10000}"/>
    <cellStyle name="Normal 5 3 3 3 2 2 3 3 2" xfId="40187" xr:uid="{00000000-0005-0000-0000-0000E3B10000}"/>
    <cellStyle name="Normal 5 3 3 3 2 2 3 4" xfId="31883" xr:uid="{00000000-0005-0000-0000-0000E4B10000}"/>
    <cellStyle name="Normal 5 3 3 3 2 2 4" xfId="25939" xr:uid="{00000000-0005-0000-0000-0000E5B10000}"/>
    <cellStyle name="Normal 5 3 3 3 2 2 4 2" xfId="25940" xr:uid="{00000000-0005-0000-0000-0000E6B10000}"/>
    <cellStyle name="Normal 5 3 3 3 2 2 4 2 2" xfId="47564" xr:uid="{00000000-0005-0000-0000-0000E7B10000}"/>
    <cellStyle name="Normal 5 3 3 3 2 2 4 3" xfId="34151" xr:uid="{00000000-0005-0000-0000-0000E8B10000}"/>
    <cellStyle name="Normal 5 3 3 3 2 2 5" xfId="25941" xr:uid="{00000000-0005-0000-0000-0000E9B10000}"/>
    <cellStyle name="Normal 5 3 3 3 2 2 5 2" xfId="41788" xr:uid="{00000000-0005-0000-0000-0000EAB10000}"/>
    <cellStyle name="Normal 5 3 3 3 2 2 6" xfId="25942" xr:uid="{00000000-0005-0000-0000-0000EBB10000}"/>
    <cellStyle name="Normal 5 3 3 3 2 2 6 2" xfId="36671" xr:uid="{00000000-0005-0000-0000-0000ECB10000}"/>
    <cellStyle name="Normal 5 3 3 3 2 2 7" xfId="28363" xr:uid="{00000000-0005-0000-0000-0000EDB10000}"/>
    <cellStyle name="Normal 5 3 3 3 2 3" xfId="25943" xr:uid="{00000000-0005-0000-0000-0000EEB10000}"/>
    <cellStyle name="Normal 5 3 3 3 2 3 2" xfId="25944" xr:uid="{00000000-0005-0000-0000-0000EFB10000}"/>
    <cellStyle name="Normal 5 3 3 3 2 3 2 2" xfId="25945" xr:uid="{00000000-0005-0000-0000-0000F0B10000}"/>
    <cellStyle name="Normal 5 3 3 3 2 3 2 2 2" xfId="43651" xr:uid="{00000000-0005-0000-0000-0000F1B10000}"/>
    <cellStyle name="Normal 5 3 3 3 2 3 2 3" xfId="25946" xr:uid="{00000000-0005-0000-0000-0000F2B10000}"/>
    <cellStyle name="Normal 5 3 3 3 2 3 2 3 2" xfId="38534" xr:uid="{00000000-0005-0000-0000-0000F3B10000}"/>
    <cellStyle name="Normal 5 3 3 3 2 3 2 4" xfId="30231" xr:uid="{00000000-0005-0000-0000-0000F4B10000}"/>
    <cellStyle name="Normal 5 3 3 3 2 3 3" xfId="25947" xr:uid="{00000000-0005-0000-0000-0000F5B10000}"/>
    <cellStyle name="Normal 5 3 3 3 2 3 3 2" xfId="42131" xr:uid="{00000000-0005-0000-0000-0000F6B10000}"/>
    <cellStyle name="Normal 5 3 3 3 2 3 4" xfId="25948" xr:uid="{00000000-0005-0000-0000-0000F7B10000}"/>
    <cellStyle name="Normal 5 3 3 3 2 3 4 2" xfId="37014" xr:uid="{00000000-0005-0000-0000-0000F8B10000}"/>
    <cellStyle name="Normal 5 3 3 3 2 3 5" xfId="28711" xr:uid="{00000000-0005-0000-0000-0000F9B10000}"/>
    <cellStyle name="Normal 5 3 3 3 2 4" xfId="25949" xr:uid="{00000000-0005-0000-0000-0000FAB10000}"/>
    <cellStyle name="Normal 5 3 3 3 2 4 2" xfId="25950" xr:uid="{00000000-0005-0000-0000-0000FBB10000}"/>
    <cellStyle name="Normal 5 3 3 3 2 4 2 2" xfId="43649" xr:uid="{00000000-0005-0000-0000-0000FCB10000}"/>
    <cellStyle name="Normal 5 3 3 3 2 4 3" xfId="25951" xr:uid="{00000000-0005-0000-0000-0000FDB10000}"/>
    <cellStyle name="Normal 5 3 3 3 2 4 3 2" xfId="38532" xr:uid="{00000000-0005-0000-0000-0000FEB10000}"/>
    <cellStyle name="Normal 5 3 3 3 2 4 4" xfId="30229" xr:uid="{00000000-0005-0000-0000-0000FFB10000}"/>
    <cellStyle name="Normal 5 3 3 3 2 5" xfId="25952" xr:uid="{00000000-0005-0000-0000-000000B20000}"/>
    <cellStyle name="Normal 5 3 3 3 2 5 2" xfId="25953" xr:uid="{00000000-0005-0000-0000-000001B20000}"/>
    <cellStyle name="Normal 5 3 3 3 2 5 2 2" xfId="44239" xr:uid="{00000000-0005-0000-0000-000002B20000}"/>
    <cellStyle name="Normal 5 3 3 3 2 5 3" xfId="25954" xr:uid="{00000000-0005-0000-0000-000003B20000}"/>
    <cellStyle name="Normal 5 3 3 3 2 5 3 2" xfId="39123" xr:uid="{00000000-0005-0000-0000-000004B20000}"/>
    <cellStyle name="Normal 5 3 3 3 2 5 4" xfId="30819" xr:uid="{00000000-0005-0000-0000-000005B20000}"/>
    <cellStyle name="Normal 5 3 3 3 2 6" xfId="25955" xr:uid="{00000000-0005-0000-0000-000006B20000}"/>
    <cellStyle name="Normal 5 3 3 3 2 6 2" xfId="25956" xr:uid="{00000000-0005-0000-0000-000007B20000}"/>
    <cellStyle name="Normal 5 3 3 3 2 6 2 2" xfId="44684" xr:uid="{00000000-0005-0000-0000-000008B20000}"/>
    <cellStyle name="Normal 5 3 3 3 2 6 3" xfId="25957" xr:uid="{00000000-0005-0000-0000-000009B20000}"/>
    <cellStyle name="Normal 5 3 3 3 2 6 3 2" xfId="39568" xr:uid="{00000000-0005-0000-0000-00000AB20000}"/>
    <cellStyle name="Normal 5 3 3 3 2 6 4" xfId="31264" xr:uid="{00000000-0005-0000-0000-00000BB20000}"/>
    <cellStyle name="Normal 5 3 3 3 2 7" xfId="25958" xr:uid="{00000000-0005-0000-0000-00000CB20000}"/>
    <cellStyle name="Normal 5 3 3 3 2 7 2" xfId="25959" xr:uid="{00000000-0005-0000-0000-00000DB20000}"/>
    <cellStyle name="Normal 5 3 3 3 2 7 2 2" xfId="45846" xr:uid="{00000000-0005-0000-0000-00000EB20000}"/>
    <cellStyle name="Normal 5 3 3 3 2 7 3" xfId="25960" xr:uid="{00000000-0005-0000-0000-00000FB20000}"/>
    <cellStyle name="Normal 5 3 3 3 2 7 3 2" xfId="40730" xr:uid="{00000000-0005-0000-0000-000010B20000}"/>
    <cellStyle name="Normal 5 3 3 3 2 7 4" xfId="32428" xr:uid="{00000000-0005-0000-0000-000011B20000}"/>
    <cellStyle name="Normal 5 3 3 3 2 8" xfId="25961" xr:uid="{00000000-0005-0000-0000-000012B20000}"/>
    <cellStyle name="Normal 5 3 3 3 2 8 2" xfId="25962" xr:uid="{00000000-0005-0000-0000-000013B20000}"/>
    <cellStyle name="Normal 5 3 3 3 2 8 2 2" xfId="46395" xr:uid="{00000000-0005-0000-0000-000014B20000}"/>
    <cellStyle name="Normal 5 3 3 3 2 8 3" xfId="25963" xr:uid="{00000000-0005-0000-0000-000015B20000}"/>
    <cellStyle name="Normal 5 3 3 3 2 8 3 2" xfId="36052" xr:uid="{00000000-0005-0000-0000-000016B20000}"/>
    <cellStyle name="Normal 5 3 3 3 2 8 4" xfId="32977" xr:uid="{00000000-0005-0000-0000-000017B20000}"/>
    <cellStyle name="Normal 5 3 3 3 2 9" xfId="25964" xr:uid="{00000000-0005-0000-0000-000018B20000}"/>
    <cellStyle name="Normal 5 3 3 3 2 9 2" xfId="25965" xr:uid="{00000000-0005-0000-0000-000019B20000}"/>
    <cellStyle name="Normal 5 3 3 3 2 9 2 2" xfId="47012" xr:uid="{00000000-0005-0000-0000-00001AB20000}"/>
    <cellStyle name="Normal 5 3 3 3 2 9 3" xfId="33594" xr:uid="{00000000-0005-0000-0000-00001BB20000}"/>
    <cellStyle name="Normal 5 3 3 3 3" xfId="25966" xr:uid="{00000000-0005-0000-0000-00001CB20000}"/>
    <cellStyle name="Normal 5 3 3 3 3 2" xfId="25967" xr:uid="{00000000-0005-0000-0000-00001DB20000}"/>
    <cellStyle name="Normal 5 3 3 3 3 2 2" xfId="25968" xr:uid="{00000000-0005-0000-0000-00001EB20000}"/>
    <cellStyle name="Normal 5 3 3 3 3 2 2 2" xfId="43652" xr:uid="{00000000-0005-0000-0000-00001FB20000}"/>
    <cellStyle name="Normal 5 3 3 3 3 2 3" xfId="25969" xr:uid="{00000000-0005-0000-0000-000020B20000}"/>
    <cellStyle name="Normal 5 3 3 3 3 2 3 2" xfId="38535" xr:uid="{00000000-0005-0000-0000-000021B20000}"/>
    <cellStyle name="Normal 5 3 3 3 3 2 4" xfId="30232" xr:uid="{00000000-0005-0000-0000-000022B20000}"/>
    <cellStyle name="Normal 5 3 3 3 3 3" xfId="25970" xr:uid="{00000000-0005-0000-0000-000023B20000}"/>
    <cellStyle name="Normal 5 3 3 3 3 3 2" xfId="25971" xr:uid="{00000000-0005-0000-0000-000024B20000}"/>
    <cellStyle name="Normal 5 3 3 3 3 3 2 2" xfId="45302" xr:uid="{00000000-0005-0000-0000-000025B20000}"/>
    <cellStyle name="Normal 5 3 3 3 3 3 3" xfId="25972" xr:uid="{00000000-0005-0000-0000-000026B20000}"/>
    <cellStyle name="Normal 5 3 3 3 3 3 3 2" xfId="40186" xr:uid="{00000000-0005-0000-0000-000027B20000}"/>
    <cellStyle name="Normal 5 3 3 3 3 3 4" xfId="31882" xr:uid="{00000000-0005-0000-0000-000028B20000}"/>
    <cellStyle name="Normal 5 3 3 3 3 4" xfId="25973" xr:uid="{00000000-0005-0000-0000-000029B20000}"/>
    <cellStyle name="Normal 5 3 3 3 3 4 2" xfId="25974" xr:uid="{00000000-0005-0000-0000-00002AB20000}"/>
    <cellStyle name="Normal 5 3 3 3 3 4 2 2" xfId="47139" xr:uid="{00000000-0005-0000-0000-00002BB20000}"/>
    <cellStyle name="Normal 5 3 3 3 3 4 3" xfId="33723" xr:uid="{00000000-0005-0000-0000-00002CB20000}"/>
    <cellStyle name="Normal 5 3 3 3 3 5" xfId="25975" xr:uid="{00000000-0005-0000-0000-00002DB20000}"/>
    <cellStyle name="Normal 5 3 3 3 3 5 2" xfId="41787" xr:uid="{00000000-0005-0000-0000-00002EB20000}"/>
    <cellStyle name="Normal 5 3 3 3 3 6" xfId="25976" xr:uid="{00000000-0005-0000-0000-00002FB20000}"/>
    <cellStyle name="Normal 5 3 3 3 3 6 2" xfId="36670" xr:uid="{00000000-0005-0000-0000-000030B20000}"/>
    <cellStyle name="Normal 5 3 3 3 3 7" xfId="28362" xr:uid="{00000000-0005-0000-0000-000031B20000}"/>
    <cellStyle name="Normal 5 3 3 3 4" xfId="25977" xr:uid="{00000000-0005-0000-0000-000032B20000}"/>
    <cellStyle name="Normal 5 3 3 3 4 2" xfId="25978" xr:uid="{00000000-0005-0000-0000-000033B20000}"/>
    <cellStyle name="Normal 5 3 3 3 4 2 2" xfId="25979" xr:uid="{00000000-0005-0000-0000-000034B20000}"/>
    <cellStyle name="Normal 5 3 3 3 4 2 2 2" xfId="43653" xr:uid="{00000000-0005-0000-0000-000035B20000}"/>
    <cellStyle name="Normal 5 3 3 3 4 2 3" xfId="25980" xr:uid="{00000000-0005-0000-0000-000036B20000}"/>
    <cellStyle name="Normal 5 3 3 3 4 2 3 2" xfId="38536" xr:uid="{00000000-0005-0000-0000-000037B20000}"/>
    <cellStyle name="Normal 5 3 3 3 4 2 4" xfId="30233" xr:uid="{00000000-0005-0000-0000-000038B20000}"/>
    <cellStyle name="Normal 5 3 3 3 4 3" xfId="25981" xr:uid="{00000000-0005-0000-0000-000039B20000}"/>
    <cellStyle name="Normal 5 3 3 3 4 3 2" xfId="41915" xr:uid="{00000000-0005-0000-0000-00003AB20000}"/>
    <cellStyle name="Normal 5 3 3 3 4 4" xfId="25982" xr:uid="{00000000-0005-0000-0000-00003BB20000}"/>
    <cellStyle name="Normal 5 3 3 3 4 4 2" xfId="36798" xr:uid="{00000000-0005-0000-0000-00003CB20000}"/>
    <cellStyle name="Normal 5 3 3 3 4 5" xfId="28490" xr:uid="{00000000-0005-0000-0000-00003DB20000}"/>
    <cellStyle name="Normal 5 3 3 3 5" xfId="25983" xr:uid="{00000000-0005-0000-0000-00003EB20000}"/>
    <cellStyle name="Normal 5 3 3 3 5 2" xfId="25984" xr:uid="{00000000-0005-0000-0000-00003FB20000}"/>
    <cellStyle name="Normal 5 3 3 3 5 2 2" xfId="43648" xr:uid="{00000000-0005-0000-0000-000040B20000}"/>
    <cellStyle name="Normal 5 3 3 3 5 3" xfId="25985" xr:uid="{00000000-0005-0000-0000-000041B20000}"/>
    <cellStyle name="Normal 5 3 3 3 5 3 2" xfId="38531" xr:uid="{00000000-0005-0000-0000-000042B20000}"/>
    <cellStyle name="Normal 5 3 3 3 5 4" xfId="30228" xr:uid="{00000000-0005-0000-0000-000043B20000}"/>
    <cellStyle name="Normal 5 3 3 3 6" xfId="25986" xr:uid="{00000000-0005-0000-0000-000044B20000}"/>
    <cellStyle name="Normal 5 3 3 3 6 2" xfId="25987" xr:uid="{00000000-0005-0000-0000-000045B20000}"/>
    <cellStyle name="Normal 5 3 3 3 6 2 2" xfId="44238" xr:uid="{00000000-0005-0000-0000-000046B20000}"/>
    <cellStyle name="Normal 5 3 3 3 6 3" xfId="25988" xr:uid="{00000000-0005-0000-0000-000047B20000}"/>
    <cellStyle name="Normal 5 3 3 3 6 3 2" xfId="39122" xr:uid="{00000000-0005-0000-0000-000048B20000}"/>
    <cellStyle name="Normal 5 3 3 3 6 4" xfId="30818" xr:uid="{00000000-0005-0000-0000-000049B20000}"/>
    <cellStyle name="Normal 5 3 3 3 7" xfId="25989" xr:uid="{00000000-0005-0000-0000-00004AB20000}"/>
    <cellStyle name="Normal 5 3 3 3 7 2" xfId="25990" xr:uid="{00000000-0005-0000-0000-00004BB20000}"/>
    <cellStyle name="Normal 5 3 3 3 7 2 2" xfId="44368" xr:uid="{00000000-0005-0000-0000-00004CB20000}"/>
    <cellStyle name="Normal 5 3 3 3 7 3" xfId="25991" xr:uid="{00000000-0005-0000-0000-00004DB20000}"/>
    <cellStyle name="Normal 5 3 3 3 7 3 2" xfId="39252" xr:uid="{00000000-0005-0000-0000-00004EB20000}"/>
    <cellStyle name="Normal 5 3 3 3 7 4" xfId="30948" xr:uid="{00000000-0005-0000-0000-00004FB20000}"/>
    <cellStyle name="Normal 5 3 3 3 8" xfId="25992" xr:uid="{00000000-0005-0000-0000-000050B20000}"/>
    <cellStyle name="Normal 5 3 3 3 8 2" xfId="25993" xr:uid="{00000000-0005-0000-0000-000051B20000}"/>
    <cellStyle name="Normal 5 3 3 3 8 2 2" xfId="45592" xr:uid="{00000000-0005-0000-0000-000052B20000}"/>
    <cellStyle name="Normal 5 3 3 3 8 3" xfId="25994" xr:uid="{00000000-0005-0000-0000-000053B20000}"/>
    <cellStyle name="Normal 5 3 3 3 8 3 2" xfId="40476" xr:uid="{00000000-0005-0000-0000-000054B20000}"/>
    <cellStyle name="Normal 5 3 3 3 8 4" xfId="32172" xr:uid="{00000000-0005-0000-0000-000055B20000}"/>
    <cellStyle name="Normal 5 3 3 3 9" xfId="25995" xr:uid="{00000000-0005-0000-0000-000056B20000}"/>
    <cellStyle name="Normal 5 3 3 3 9 2" xfId="25996" xr:uid="{00000000-0005-0000-0000-000057B20000}"/>
    <cellStyle name="Normal 5 3 3 3 9 2 2" xfId="46069" xr:uid="{00000000-0005-0000-0000-000058B20000}"/>
    <cellStyle name="Normal 5 3 3 3 9 3" xfId="25997" xr:uid="{00000000-0005-0000-0000-000059B20000}"/>
    <cellStyle name="Normal 5 3 3 3 9 3 2" xfId="35734" xr:uid="{00000000-0005-0000-0000-00005AB20000}"/>
    <cellStyle name="Normal 5 3 3 3 9 4" xfId="32651" xr:uid="{00000000-0005-0000-0000-00005BB20000}"/>
    <cellStyle name="Normal 5 3 3 4" xfId="785" xr:uid="{00000000-0005-0000-0000-00005CB20000}"/>
    <cellStyle name="Normal 5 3 3 4 10" xfId="25999" xr:uid="{00000000-0005-0000-0000-00005DB20000}"/>
    <cellStyle name="Normal 5 3 3 4 10 2" xfId="26000" xr:uid="{00000000-0005-0000-0000-00005EB20000}"/>
    <cellStyle name="Normal 5 3 3 4 10 2 2" xfId="48098" xr:uid="{00000000-0005-0000-0000-00005FB20000}"/>
    <cellStyle name="Normal 5 3 3 4 10 3" xfId="34691" xr:uid="{00000000-0005-0000-0000-000060B20000}"/>
    <cellStyle name="Normal 5 3 3 4 11" xfId="26001" xr:uid="{00000000-0005-0000-0000-000061B20000}"/>
    <cellStyle name="Normal 5 3 3 4 11 2" xfId="41128" xr:uid="{00000000-0005-0000-0000-000062B20000}"/>
    <cellStyle name="Normal 5 3 3 4 12" xfId="26002" xr:uid="{00000000-0005-0000-0000-000063B20000}"/>
    <cellStyle name="Normal 5 3 3 4 12 2" xfId="35271" xr:uid="{00000000-0005-0000-0000-000064B20000}"/>
    <cellStyle name="Normal 5 3 3 4 13" xfId="27588" xr:uid="{00000000-0005-0000-0000-000065B20000}"/>
    <cellStyle name="Normal 5 3 3 4 14" xfId="25998" xr:uid="{00000000-0005-0000-0000-000066B20000}"/>
    <cellStyle name="Normal 5 3 3 4 2" xfId="26003" xr:uid="{00000000-0005-0000-0000-000067B20000}"/>
    <cellStyle name="Normal 5 3 3 4 2 2" xfId="26004" xr:uid="{00000000-0005-0000-0000-000068B20000}"/>
    <cellStyle name="Normal 5 3 3 4 2 2 2" xfId="26005" xr:uid="{00000000-0005-0000-0000-000069B20000}"/>
    <cellStyle name="Normal 5 3 3 4 2 2 2 2" xfId="43655" xr:uid="{00000000-0005-0000-0000-00006AB20000}"/>
    <cellStyle name="Normal 5 3 3 4 2 2 3" xfId="26006" xr:uid="{00000000-0005-0000-0000-00006BB20000}"/>
    <cellStyle name="Normal 5 3 3 4 2 2 3 2" xfId="38538" xr:uid="{00000000-0005-0000-0000-00006CB20000}"/>
    <cellStyle name="Normal 5 3 3 4 2 2 4" xfId="30235" xr:uid="{00000000-0005-0000-0000-00006DB20000}"/>
    <cellStyle name="Normal 5 3 3 4 2 3" xfId="26007" xr:uid="{00000000-0005-0000-0000-00006EB20000}"/>
    <cellStyle name="Normal 5 3 3 4 2 3 2" xfId="26008" xr:uid="{00000000-0005-0000-0000-00006FB20000}"/>
    <cellStyle name="Normal 5 3 3 4 2 3 2 2" xfId="45304" xr:uid="{00000000-0005-0000-0000-000070B20000}"/>
    <cellStyle name="Normal 5 3 3 4 2 3 3" xfId="26009" xr:uid="{00000000-0005-0000-0000-000071B20000}"/>
    <cellStyle name="Normal 5 3 3 4 2 3 3 2" xfId="40188" xr:uid="{00000000-0005-0000-0000-000072B20000}"/>
    <cellStyle name="Normal 5 3 3 4 2 3 4" xfId="31884" xr:uid="{00000000-0005-0000-0000-000073B20000}"/>
    <cellStyle name="Normal 5 3 3 4 2 4" xfId="26010" xr:uid="{00000000-0005-0000-0000-000074B20000}"/>
    <cellStyle name="Normal 5 3 3 4 2 4 2" xfId="26011" xr:uid="{00000000-0005-0000-0000-000075B20000}"/>
    <cellStyle name="Normal 5 3 3 4 2 4 2 2" xfId="47565" xr:uid="{00000000-0005-0000-0000-000076B20000}"/>
    <cellStyle name="Normal 5 3 3 4 2 4 3" xfId="34152" xr:uid="{00000000-0005-0000-0000-000077B20000}"/>
    <cellStyle name="Normal 5 3 3 4 2 5" xfId="26012" xr:uid="{00000000-0005-0000-0000-000078B20000}"/>
    <cellStyle name="Normal 5 3 3 4 2 5 2" xfId="41789" xr:uid="{00000000-0005-0000-0000-000079B20000}"/>
    <cellStyle name="Normal 5 3 3 4 2 6" xfId="26013" xr:uid="{00000000-0005-0000-0000-00007AB20000}"/>
    <cellStyle name="Normal 5 3 3 4 2 6 2" xfId="36672" xr:uid="{00000000-0005-0000-0000-00007BB20000}"/>
    <cellStyle name="Normal 5 3 3 4 2 7" xfId="28364" xr:uid="{00000000-0005-0000-0000-00007CB20000}"/>
    <cellStyle name="Normal 5 3 3 4 3" xfId="26014" xr:uid="{00000000-0005-0000-0000-00007DB20000}"/>
    <cellStyle name="Normal 5 3 3 4 3 2" xfId="26015" xr:uid="{00000000-0005-0000-0000-00007EB20000}"/>
    <cellStyle name="Normal 5 3 3 4 3 2 2" xfId="26016" xr:uid="{00000000-0005-0000-0000-00007FB20000}"/>
    <cellStyle name="Normal 5 3 3 4 3 2 2 2" xfId="43656" xr:uid="{00000000-0005-0000-0000-000080B20000}"/>
    <cellStyle name="Normal 5 3 3 4 3 2 3" xfId="26017" xr:uid="{00000000-0005-0000-0000-000081B20000}"/>
    <cellStyle name="Normal 5 3 3 4 3 2 3 2" xfId="38539" xr:uid="{00000000-0005-0000-0000-000082B20000}"/>
    <cellStyle name="Normal 5 3 3 4 3 2 4" xfId="30236" xr:uid="{00000000-0005-0000-0000-000083B20000}"/>
    <cellStyle name="Normal 5 3 3 4 3 3" xfId="26018" xr:uid="{00000000-0005-0000-0000-000084B20000}"/>
    <cellStyle name="Normal 5 3 3 4 3 3 2" xfId="42090" xr:uid="{00000000-0005-0000-0000-000085B20000}"/>
    <cellStyle name="Normal 5 3 3 4 3 4" xfId="26019" xr:uid="{00000000-0005-0000-0000-000086B20000}"/>
    <cellStyle name="Normal 5 3 3 4 3 4 2" xfId="36973" xr:uid="{00000000-0005-0000-0000-000087B20000}"/>
    <cellStyle name="Normal 5 3 3 4 3 5" xfId="28670" xr:uid="{00000000-0005-0000-0000-000088B20000}"/>
    <cellStyle name="Normal 5 3 3 4 4" xfId="26020" xr:uid="{00000000-0005-0000-0000-000089B20000}"/>
    <cellStyle name="Normal 5 3 3 4 4 2" xfId="26021" xr:uid="{00000000-0005-0000-0000-00008AB20000}"/>
    <cellStyle name="Normal 5 3 3 4 4 2 2" xfId="43654" xr:uid="{00000000-0005-0000-0000-00008BB20000}"/>
    <cellStyle name="Normal 5 3 3 4 4 3" xfId="26022" xr:uid="{00000000-0005-0000-0000-00008CB20000}"/>
    <cellStyle name="Normal 5 3 3 4 4 3 2" xfId="38537" xr:uid="{00000000-0005-0000-0000-00008DB20000}"/>
    <cellStyle name="Normal 5 3 3 4 4 4" xfId="30234" xr:uid="{00000000-0005-0000-0000-00008EB20000}"/>
    <cellStyle name="Normal 5 3 3 4 5" xfId="26023" xr:uid="{00000000-0005-0000-0000-00008FB20000}"/>
    <cellStyle name="Normal 5 3 3 4 5 2" xfId="26024" xr:uid="{00000000-0005-0000-0000-000090B20000}"/>
    <cellStyle name="Normal 5 3 3 4 5 2 2" xfId="44240" xr:uid="{00000000-0005-0000-0000-000091B20000}"/>
    <cellStyle name="Normal 5 3 3 4 5 3" xfId="26025" xr:uid="{00000000-0005-0000-0000-000092B20000}"/>
    <cellStyle name="Normal 5 3 3 4 5 3 2" xfId="39124" xr:uid="{00000000-0005-0000-0000-000093B20000}"/>
    <cellStyle name="Normal 5 3 3 4 5 4" xfId="30820" xr:uid="{00000000-0005-0000-0000-000094B20000}"/>
    <cellStyle name="Normal 5 3 3 4 6" xfId="26026" xr:uid="{00000000-0005-0000-0000-000095B20000}"/>
    <cellStyle name="Normal 5 3 3 4 6 2" xfId="26027" xr:uid="{00000000-0005-0000-0000-000096B20000}"/>
    <cellStyle name="Normal 5 3 3 4 6 2 2" xfId="44643" xr:uid="{00000000-0005-0000-0000-000097B20000}"/>
    <cellStyle name="Normal 5 3 3 4 6 3" xfId="26028" xr:uid="{00000000-0005-0000-0000-000098B20000}"/>
    <cellStyle name="Normal 5 3 3 4 6 3 2" xfId="39527" xr:uid="{00000000-0005-0000-0000-000099B20000}"/>
    <cellStyle name="Normal 5 3 3 4 6 4" xfId="31223" xr:uid="{00000000-0005-0000-0000-00009AB20000}"/>
    <cellStyle name="Normal 5 3 3 4 7" xfId="26029" xr:uid="{00000000-0005-0000-0000-00009BB20000}"/>
    <cellStyle name="Normal 5 3 3 4 7 2" xfId="26030" xr:uid="{00000000-0005-0000-0000-00009CB20000}"/>
    <cellStyle name="Normal 5 3 3 4 7 2 2" xfId="45847" xr:uid="{00000000-0005-0000-0000-00009DB20000}"/>
    <cellStyle name="Normal 5 3 3 4 7 3" xfId="26031" xr:uid="{00000000-0005-0000-0000-00009EB20000}"/>
    <cellStyle name="Normal 5 3 3 4 7 3 2" xfId="40731" xr:uid="{00000000-0005-0000-0000-00009FB20000}"/>
    <cellStyle name="Normal 5 3 3 4 7 4" xfId="32429" xr:uid="{00000000-0005-0000-0000-0000A0B20000}"/>
    <cellStyle name="Normal 5 3 3 4 8" xfId="26032" xr:uid="{00000000-0005-0000-0000-0000A1B20000}"/>
    <cellStyle name="Normal 5 3 3 4 8 2" xfId="26033" xr:uid="{00000000-0005-0000-0000-0000A2B20000}"/>
    <cellStyle name="Normal 5 3 3 4 8 2 2" xfId="46354" xr:uid="{00000000-0005-0000-0000-0000A3B20000}"/>
    <cellStyle name="Normal 5 3 3 4 8 3" xfId="26034" xr:uid="{00000000-0005-0000-0000-0000A4B20000}"/>
    <cellStyle name="Normal 5 3 3 4 8 3 2" xfId="36011" xr:uid="{00000000-0005-0000-0000-0000A5B20000}"/>
    <cellStyle name="Normal 5 3 3 4 8 4" xfId="32936" xr:uid="{00000000-0005-0000-0000-0000A6B20000}"/>
    <cellStyle name="Normal 5 3 3 4 9" xfId="26035" xr:uid="{00000000-0005-0000-0000-0000A7B20000}"/>
    <cellStyle name="Normal 5 3 3 4 9 2" xfId="26036" xr:uid="{00000000-0005-0000-0000-0000A8B20000}"/>
    <cellStyle name="Normal 5 3 3 4 9 2 2" xfId="47013" xr:uid="{00000000-0005-0000-0000-0000A9B20000}"/>
    <cellStyle name="Normal 5 3 3 4 9 3" xfId="33595" xr:uid="{00000000-0005-0000-0000-0000AAB20000}"/>
    <cellStyle name="Normal 5 3 3 5" xfId="786" xr:uid="{00000000-0005-0000-0000-0000ABB20000}"/>
    <cellStyle name="Normal 5 3 3 5 10" xfId="26038" xr:uid="{00000000-0005-0000-0000-0000ACB20000}"/>
    <cellStyle name="Normal 5 3 3 5 10 2" xfId="35309" xr:uid="{00000000-0005-0000-0000-0000ADB20000}"/>
    <cellStyle name="Normal 5 3 3 5 11" xfId="27589" xr:uid="{00000000-0005-0000-0000-0000AEB20000}"/>
    <cellStyle name="Normal 5 3 3 5 12" xfId="26037" xr:uid="{00000000-0005-0000-0000-0000AFB20000}"/>
    <cellStyle name="Normal 5 3 3 5 2" xfId="26039" xr:uid="{00000000-0005-0000-0000-0000B0B20000}"/>
    <cellStyle name="Normal 5 3 3 5 2 2" xfId="26040" xr:uid="{00000000-0005-0000-0000-0000B1B20000}"/>
    <cellStyle name="Normal 5 3 3 5 2 2 2" xfId="26041" xr:uid="{00000000-0005-0000-0000-0000B2B20000}"/>
    <cellStyle name="Normal 5 3 3 5 2 2 2 2" xfId="43658" xr:uid="{00000000-0005-0000-0000-0000B3B20000}"/>
    <cellStyle name="Normal 5 3 3 5 2 2 3" xfId="26042" xr:uid="{00000000-0005-0000-0000-0000B4B20000}"/>
    <cellStyle name="Normal 5 3 3 5 2 2 3 2" xfId="38541" xr:uid="{00000000-0005-0000-0000-0000B5B20000}"/>
    <cellStyle name="Normal 5 3 3 5 2 2 4" xfId="30238" xr:uid="{00000000-0005-0000-0000-0000B6B20000}"/>
    <cellStyle name="Normal 5 3 3 5 2 3" xfId="26043" xr:uid="{00000000-0005-0000-0000-0000B7B20000}"/>
    <cellStyle name="Normal 5 3 3 5 2 3 2" xfId="26044" xr:uid="{00000000-0005-0000-0000-0000B8B20000}"/>
    <cellStyle name="Normal 5 3 3 5 2 3 2 2" xfId="45305" xr:uid="{00000000-0005-0000-0000-0000B9B20000}"/>
    <cellStyle name="Normal 5 3 3 5 2 3 3" xfId="26045" xr:uid="{00000000-0005-0000-0000-0000BAB20000}"/>
    <cellStyle name="Normal 5 3 3 5 2 3 3 2" xfId="40189" xr:uid="{00000000-0005-0000-0000-0000BBB20000}"/>
    <cellStyle name="Normal 5 3 3 5 2 3 4" xfId="31885" xr:uid="{00000000-0005-0000-0000-0000BCB20000}"/>
    <cellStyle name="Normal 5 3 3 5 2 4" xfId="26046" xr:uid="{00000000-0005-0000-0000-0000BDB20000}"/>
    <cellStyle name="Normal 5 3 3 5 2 4 2" xfId="26047" xr:uid="{00000000-0005-0000-0000-0000BEB20000}"/>
    <cellStyle name="Normal 5 3 3 5 2 4 2 2" xfId="47566" xr:uid="{00000000-0005-0000-0000-0000BFB20000}"/>
    <cellStyle name="Normal 5 3 3 5 2 4 3" xfId="34153" xr:uid="{00000000-0005-0000-0000-0000C0B20000}"/>
    <cellStyle name="Normal 5 3 3 5 2 5" xfId="26048" xr:uid="{00000000-0005-0000-0000-0000C1B20000}"/>
    <cellStyle name="Normal 5 3 3 5 2 5 2" xfId="41790" xr:uid="{00000000-0005-0000-0000-0000C2B20000}"/>
    <cellStyle name="Normal 5 3 3 5 2 6" xfId="26049" xr:uid="{00000000-0005-0000-0000-0000C3B20000}"/>
    <cellStyle name="Normal 5 3 3 5 2 6 2" xfId="36673" xr:uid="{00000000-0005-0000-0000-0000C4B20000}"/>
    <cellStyle name="Normal 5 3 3 5 2 7" xfId="28365" xr:uid="{00000000-0005-0000-0000-0000C5B20000}"/>
    <cellStyle name="Normal 5 3 3 5 3" xfId="26050" xr:uid="{00000000-0005-0000-0000-0000C6B20000}"/>
    <cellStyle name="Normal 5 3 3 5 3 2" xfId="26051" xr:uid="{00000000-0005-0000-0000-0000C7B20000}"/>
    <cellStyle name="Normal 5 3 3 5 3 2 2" xfId="43657" xr:uid="{00000000-0005-0000-0000-0000C8B20000}"/>
    <cellStyle name="Normal 5 3 3 5 3 3" xfId="26052" xr:uid="{00000000-0005-0000-0000-0000C9B20000}"/>
    <cellStyle name="Normal 5 3 3 5 3 3 2" xfId="38540" xr:uid="{00000000-0005-0000-0000-0000CAB20000}"/>
    <cellStyle name="Normal 5 3 3 5 3 4" xfId="30237" xr:uid="{00000000-0005-0000-0000-0000CBB20000}"/>
    <cellStyle name="Normal 5 3 3 5 4" xfId="26053" xr:uid="{00000000-0005-0000-0000-0000CCB20000}"/>
    <cellStyle name="Normal 5 3 3 5 4 2" xfId="26054" xr:uid="{00000000-0005-0000-0000-0000CDB20000}"/>
    <cellStyle name="Normal 5 3 3 5 4 2 2" xfId="44241" xr:uid="{00000000-0005-0000-0000-0000CEB20000}"/>
    <cellStyle name="Normal 5 3 3 5 4 3" xfId="26055" xr:uid="{00000000-0005-0000-0000-0000CFB20000}"/>
    <cellStyle name="Normal 5 3 3 5 4 3 2" xfId="39125" xr:uid="{00000000-0005-0000-0000-0000D0B20000}"/>
    <cellStyle name="Normal 5 3 3 5 4 4" xfId="30821" xr:uid="{00000000-0005-0000-0000-0000D1B20000}"/>
    <cellStyle name="Normal 5 3 3 5 5" xfId="26056" xr:uid="{00000000-0005-0000-0000-0000D2B20000}"/>
    <cellStyle name="Normal 5 3 3 5 5 2" xfId="26057" xr:uid="{00000000-0005-0000-0000-0000D3B20000}"/>
    <cellStyle name="Normal 5 3 3 5 5 2 2" xfId="44577" xr:uid="{00000000-0005-0000-0000-0000D4B20000}"/>
    <cellStyle name="Normal 5 3 3 5 5 3" xfId="26058" xr:uid="{00000000-0005-0000-0000-0000D5B20000}"/>
    <cellStyle name="Normal 5 3 3 5 5 3 2" xfId="39461" xr:uid="{00000000-0005-0000-0000-0000D6B20000}"/>
    <cellStyle name="Normal 5 3 3 5 5 4" xfId="31157" xr:uid="{00000000-0005-0000-0000-0000D7B20000}"/>
    <cellStyle name="Normal 5 3 3 5 6" xfId="26059" xr:uid="{00000000-0005-0000-0000-0000D8B20000}"/>
    <cellStyle name="Normal 5 3 3 5 6 2" xfId="26060" xr:uid="{00000000-0005-0000-0000-0000D9B20000}"/>
    <cellStyle name="Normal 5 3 3 5 6 2 2" xfId="45848" xr:uid="{00000000-0005-0000-0000-0000DAB20000}"/>
    <cellStyle name="Normal 5 3 3 5 6 3" xfId="26061" xr:uid="{00000000-0005-0000-0000-0000DBB20000}"/>
    <cellStyle name="Normal 5 3 3 5 6 3 2" xfId="40732" xr:uid="{00000000-0005-0000-0000-0000DCB20000}"/>
    <cellStyle name="Normal 5 3 3 5 6 4" xfId="32430" xr:uid="{00000000-0005-0000-0000-0000DDB20000}"/>
    <cellStyle name="Normal 5 3 3 5 7" xfId="26062" xr:uid="{00000000-0005-0000-0000-0000DEB20000}"/>
    <cellStyle name="Normal 5 3 3 5 7 2" xfId="26063" xr:uid="{00000000-0005-0000-0000-0000DFB20000}"/>
    <cellStyle name="Normal 5 3 3 5 7 2 2" xfId="47014" xr:uid="{00000000-0005-0000-0000-0000E0B20000}"/>
    <cellStyle name="Normal 5 3 3 5 7 3" xfId="26064" xr:uid="{00000000-0005-0000-0000-0000E1B20000}"/>
    <cellStyle name="Normal 5 3 3 5 7 3 2" xfId="35944" xr:uid="{00000000-0005-0000-0000-0000E2B20000}"/>
    <cellStyle name="Normal 5 3 3 5 7 4" xfId="33596" xr:uid="{00000000-0005-0000-0000-0000E3B20000}"/>
    <cellStyle name="Normal 5 3 3 5 8" xfId="26065" xr:uid="{00000000-0005-0000-0000-0000E4B20000}"/>
    <cellStyle name="Normal 5 3 3 5 8 2" xfId="26066" xr:uid="{00000000-0005-0000-0000-0000E5B20000}"/>
    <cellStyle name="Normal 5 3 3 5 8 2 2" xfId="48099" xr:uid="{00000000-0005-0000-0000-0000E6B20000}"/>
    <cellStyle name="Normal 5 3 3 5 8 3" xfId="34692" xr:uid="{00000000-0005-0000-0000-0000E7B20000}"/>
    <cellStyle name="Normal 5 3 3 5 9" xfId="26067" xr:uid="{00000000-0005-0000-0000-0000E8B20000}"/>
    <cellStyle name="Normal 5 3 3 5 9 2" xfId="41062" xr:uid="{00000000-0005-0000-0000-0000E9B20000}"/>
    <cellStyle name="Normal 5 3 3 6" xfId="26068" xr:uid="{00000000-0005-0000-0000-0000EAB20000}"/>
    <cellStyle name="Normal 5 3 3 6 10" xfId="26069" xr:uid="{00000000-0005-0000-0000-0000EBB20000}"/>
    <cellStyle name="Normal 5 3 3 6 10 2" xfId="35622" xr:uid="{00000000-0005-0000-0000-0000ECB20000}"/>
    <cellStyle name="Normal 5 3 3 6 11" xfId="27685" xr:uid="{00000000-0005-0000-0000-0000EDB20000}"/>
    <cellStyle name="Normal 5 3 3 6 2" xfId="26070" xr:uid="{00000000-0005-0000-0000-0000EEB20000}"/>
    <cellStyle name="Normal 5 3 3 6 2 2" xfId="26071" xr:uid="{00000000-0005-0000-0000-0000EFB20000}"/>
    <cellStyle name="Normal 5 3 3 6 2 2 2" xfId="26072" xr:uid="{00000000-0005-0000-0000-0000F0B20000}"/>
    <cellStyle name="Normal 5 3 3 6 2 2 2 2" xfId="43660" xr:uid="{00000000-0005-0000-0000-0000F1B20000}"/>
    <cellStyle name="Normal 5 3 3 6 2 2 3" xfId="26073" xr:uid="{00000000-0005-0000-0000-0000F2B20000}"/>
    <cellStyle name="Normal 5 3 3 6 2 2 3 2" xfId="38543" xr:uid="{00000000-0005-0000-0000-0000F3B20000}"/>
    <cellStyle name="Normal 5 3 3 6 2 2 4" xfId="30240" xr:uid="{00000000-0005-0000-0000-0000F4B20000}"/>
    <cellStyle name="Normal 5 3 3 6 2 3" xfId="26074" xr:uid="{00000000-0005-0000-0000-0000F5B20000}"/>
    <cellStyle name="Normal 5 3 3 6 2 3 2" xfId="26075" xr:uid="{00000000-0005-0000-0000-0000F6B20000}"/>
    <cellStyle name="Normal 5 3 3 6 2 3 2 2" xfId="45306" xr:uid="{00000000-0005-0000-0000-0000F7B20000}"/>
    <cellStyle name="Normal 5 3 3 6 2 3 3" xfId="26076" xr:uid="{00000000-0005-0000-0000-0000F8B20000}"/>
    <cellStyle name="Normal 5 3 3 6 2 3 3 2" xfId="40190" xr:uid="{00000000-0005-0000-0000-0000F9B20000}"/>
    <cellStyle name="Normal 5 3 3 6 2 3 4" xfId="31886" xr:uid="{00000000-0005-0000-0000-0000FAB20000}"/>
    <cellStyle name="Normal 5 3 3 6 2 4" xfId="26077" xr:uid="{00000000-0005-0000-0000-0000FBB20000}"/>
    <cellStyle name="Normal 5 3 3 6 2 4 2" xfId="26078" xr:uid="{00000000-0005-0000-0000-0000FCB20000}"/>
    <cellStyle name="Normal 5 3 3 6 2 4 2 2" xfId="47561" xr:uid="{00000000-0005-0000-0000-0000FDB20000}"/>
    <cellStyle name="Normal 5 3 3 6 2 4 3" xfId="34148" xr:uid="{00000000-0005-0000-0000-0000FEB20000}"/>
    <cellStyle name="Normal 5 3 3 6 2 5" xfId="26079" xr:uid="{00000000-0005-0000-0000-0000FFB20000}"/>
    <cellStyle name="Normal 5 3 3 6 2 5 2" xfId="41791" xr:uid="{00000000-0005-0000-0000-000000B30000}"/>
    <cellStyle name="Normal 5 3 3 6 2 6" xfId="26080" xr:uid="{00000000-0005-0000-0000-000001B30000}"/>
    <cellStyle name="Normal 5 3 3 6 2 6 2" xfId="36674" xr:uid="{00000000-0005-0000-0000-000002B30000}"/>
    <cellStyle name="Normal 5 3 3 6 2 7" xfId="28366" xr:uid="{00000000-0005-0000-0000-000003B30000}"/>
    <cellStyle name="Normal 5 3 3 6 3" xfId="26081" xr:uid="{00000000-0005-0000-0000-000004B30000}"/>
    <cellStyle name="Normal 5 3 3 6 3 2" xfId="26082" xr:uid="{00000000-0005-0000-0000-000005B30000}"/>
    <cellStyle name="Normal 5 3 3 6 3 2 2" xfId="43659" xr:uid="{00000000-0005-0000-0000-000006B30000}"/>
    <cellStyle name="Normal 5 3 3 6 3 3" xfId="26083" xr:uid="{00000000-0005-0000-0000-000007B30000}"/>
    <cellStyle name="Normal 5 3 3 6 3 3 2" xfId="38542" xr:uid="{00000000-0005-0000-0000-000008B30000}"/>
    <cellStyle name="Normal 5 3 3 6 3 4" xfId="30239" xr:uid="{00000000-0005-0000-0000-000009B30000}"/>
    <cellStyle name="Normal 5 3 3 6 4" xfId="26084" xr:uid="{00000000-0005-0000-0000-00000AB30000}"/>
    <cellStyle name="Normal 5 3 3 6 4 2" xfId="26085" xr:uid="{00000000-0005-0000-0000-00000BB30000}"/>
    <cellStyle name="Normal 5 3 3 6 4 2 2" xfId="44242" xr:uid="{00000000-0005-0000-0000-00000CB30000}"/>
    <cellStyle name="Normal 5 3 3 6 4 3" xfId="26086" xr:uid="{00000000-0005-0000-0000-00000DB30000}"/>
    <cellStyle name="Normal 5 3 3 6 4 3 2" xfId="39126" xr:uid="{00000000-0005-0000-0000-00000EB30000}"/>
    <cellStyle name="Normal 5 3 3 6 4 4" xfId="30822" xr:uid="{00000000-0005-0000-0000-00000FB30000}"/>
    <cellStyle name="Normal 5 3 3 6 5" xfId="26087" xr:uid="{00000000-0005-0000-0000-000010B30000}"/>
    <cellStyle name="Normal 5 3 3 6 5 2" xfId="26088" xr:uid="{00000000-0005-0000-0000-000011B30000}"/>
    <cellStyle name="Normal 5 3 3 6 5 2 2" xfId="44509" xr:uid="{00000000-0005-0000-0000-000012B30000}"/>
    <cellStyle name="Normal 5 3 3 6 5 3" xfId="26089" xr:uid="{00000000-0005-0000-0000-000013B30000}"/>
    <cellStyle name="Normal 5 3 3 6 5 3 2" xfId="39393" xr:uid="{00000000-0005-0000-0000-000014B30000}"/>
    <cellStyle name="Normal 5 3 3 6 5 4" xfId="31089" xr:uid="{00000000-0005-0000-0000-000015B30000}"/>
    <cellStyle name="Normal 5 3 3 6 6" xfId="26090" xr:uid="{00000000-0005-0000-0000-000016B30000}"/>
    <cellStyle name="Normal 5 3 3 6 6 2" xfId="26091" xr:uid="{00000000-0005-0000-0000-000017B30000}"/>
    <cellStyle name="Normal 5 3 3 6 6 2 2" xfId="45849" xr:uid="{00000000-0005-0000-0000-000018B30000}"/>
    <cellStyle name="Normal 5 3 3 6 6 3" xfId="26092" xr:uid="{00000000-0005-0000-0000-000019B30000}"/>
    <cellStyle name="Normal 5 3 3 6 6 3 2" xfId="40733" xr:uid="{00000000-0005-0000-0000-00001AB30000}"/>
    <cellStyle name="Normal 5 3 3 6 6 4" xfId="32431" xr:uid="{00000000-0005-0000-0000-00001BB30000}"/>
    <cellStyle name="Normal 5 3 3 6 7" xfId="26093" xr:uid="{00000000-0005-0000-0000-00001CB30000}"/>
    <cellStyle name="Normal 5 3 3 6 7 2" xfId="26094" xr:uid="{00000000-0005-0000-0000-00001DB30000}"/>
    <cellStyle name="Normal 5 3 3 6 7 2 2" xfId="47015" xr:uid="{00000000-0005-0000-0000-00001EB30000}"/>
    <cellStyle name="Normal 5 3 3 6 7 3" xfId="26095" xr:uid="{00000000-0005-0000-0000-00001FB30000}"/>
    <cellStyle name="Normal 5 3 3 6 7 3 2" xfId="35876" xr:uid="{00000000-0005-0000-0000-000020B30000}"/>
    <cellStyle name="Normal 5 3 3 6 7 4" xfId="33597" xr:uid="{00000000-0005-0000-0000-000021B30000}"/>
    <cellStyle name="Normal 5 3 3 6 8" xfId="26096" xr:uid="{00000000-0005-0000-0000-000022B30000}"/>
    <cellStyle name="Normal 5 3 3 6 8 2" xfId="26097" xr:uid="{00000000-0005-0000-0000-000023B30000}"/>
    <cellStyle name="Normal 5 3 3 6 8 2 2" xfId="48100" xr:uid="{00000000-0005-0000-0000-000024B30000}"/>
    <cellStyle name="Normal 5 3 3 6 8 3" xfId="34693" xr:uid="{00000000-0005-0000-0000-000025B30000}"/>
    <cellStyle name="Normal 5 3 3 6 9" xfId="26098" xr:uid="{00000000-0005-0000-0000-000026B30000}"/>
    <cellStyle name="Normal 5 3 3 6 9 2" xfId="40994" xr:uid="{00000000-0005-0000-0000-000027B30000}"/>
    <cellStyle name="Normal 5 3 3 7" xfId="26099" xr:uid="{00000000-0005-0000-0000-000028B30000}"/>
    <cellStyle name="Normal 5 3 3 7 2" xfId="26100" xr:uid="{00000000-0005-0000-0000-000029B30000}"/>
    <cellStyle name="Normal 5 3 3 7 2 2" xfId="26101" xr:uid="{00000000-0005-0000-0000-00002AB30000}"/>
    <cellStyle name="Normal 5 3 3 7 2 2 2" xfId="43661" xr:uid="{00000000-0005-0000-0000-00002BB30000}"/>
    <cellStyle name="Normal 5 3 3 7 2 3" xfId="26102" xr:uid="{00000000-0005-0000-0000-00002CB30000}"/>
    <cellStyle name="Normal 5 3 3 7 2 3 2" xfId="38544" xr:uid="{00000000-0005-0000-0000-00002DB30000}"/>
    <cellStyle name="Normal 5 3 3 7 2 4" xfId="30241" xr:uid="{00000000-0005-0000-0000-00002EB30000}"/>
    <cellStyle name="Normal 5 3 3 7 3" xfId="26103" xr:uid="{00000000-0005-0000-0000-00002FB30000}"/>
    <cellStyle name="Normal 5 3 3 7 3 2" xfId="26104" xr:uid="{00000000-0005-0000-0000-000030B30000}"/>
    <cellStyle name="Normal 5 3 3 7 3 2 2" xfId="45298" xr:uid="{00000000-0005-0000-0000-000031B30000}"/>
    <cellStyle name="Normal 5 3 3 7 3 3" xfId="26105" xr:uid="{00000000-0005-0000-0000-000032B30000}"/>
    <cellStyle name="Normal 5 3 3 7 3 3 2" xfId="40182" xr:uid="{00000000-0005-0000-0000-000033B30000}"/>
    <cellStyle name="Normal 5 3 3 7 3 4" xfId="31878" xr:uid="{00000000-0005-0000-0000-000034B30000}"/>
    <cellStyle name="Normal 5 3 3 7 4" xfId="26106" xr:uid="{00000000-0005-0000-0000-000035B30000}"/>
    <cellStyle name="Normal 5 3 3 7 4 2" xfId="26107" xr:uid="{00000000-0005-0000-0000-000036B30000}"/>
    <cellStyle name="Normal 5 3 3 7 4 2 2" xfId="47098" xr:uid="{00000000-0005-0000-0000-000037B30000}"/>
    <cellStyle name="Normal 5 3 3 7 4 3" xfId="33682" xr:uid="{00000000-0005-0000-0000-000038B30000}"/>
    <cellStyle name="Normal 5 3 3 7 5" xfId="26108" xr:uid="{00000000-0005-0000-0000-000039B30000}"/>
    <cellStyle name="Normal 5 3 3 7 5 2" xfId="41783" xr:uid="{00000000-0005-0000-0000-00003AB30000}"/>
    <cellStyle name="Normal 5 3 3 7 6" xfId="26109" xr:uid="{00000000-0005-0000-0000-00003BB30000}"/>
    <cellStyle name="Normal 5 3 3 7 6 2" xfId="36666" xr:uid="{00000000-0005-0000-0000-00003CB30000}"/>
    <cellStyle name="Normal 5 3 3 7 7" xfId="28358" xr:uid="{00000000-0005-0000-0000-00003DB30000}"/>
    <cellStyle name="Normal 5 3 3 8" xfId="26110" xr:uid="{00000000-0005-0000-0000-00003EB30000}"/>
    <cellStyle name="Normal 5 3 3 8 2" xfId="26111" xr:uid="{00000000-0005-0000-0000-00003FB30000}"/>
    <cellStyle name="Normal 5 3 3 8 2 2" xfId="26112" xr:uid="{00000000-0005-0000-0000-000040B30000}"/>
    <cellStyle name="Normal 5 3 3 8 2 2 2" xfId="43662" xr:uid="{00000000-0005-0000-0000-000041B30000}"/>
    <cellStyle name="Normal 5 3 3 8 2 3" xfId="26113" xr:uid="{00000000-0005-0000-0000-000042B30000}"/>
    <cellStyle name="Normal 5 3 3 8 2 3 2" xfId="38545" xr:uid="{00000000-0005-0000-0000-000043B30000}"/>
    <cellStyle name="Normal 5 3 3 8 2 4" xfId="30242" xr:uid="{00000000-0005-0000-0000-000044B30000}"/>
    <cellStyle name="Normal 5 3 3 8 3" xfId="26114" xr:uid="{00000000-0005-0000-0000-000045B30000}"/>
    <cellStyle name="Normal 5 3 3 8 3 2" xfId="41874" xr:uid="{00000000-0005-0000-0000-000046B30000}"/>
    <cellStyle name="Normal 5 3 3 8 4" xfId="26115" xr:uid="{00000000-0005-0000-0000-000047B30000}"/>
    <cellStyle name="Normal 5 3 3 8 4 2" xfId="36757" xr:uid="{00000000-0005-0000-0000-000048B30000}"/>
    <cellStyle name="Normal 5 3 3 8 5" xfId="28449" xr:uid="{00000000-0005-0000-0000-000049B30000}"/>
    <cellStyle name="Normal 5 3 3 9" xfId="26116" xr:uid="{00000000-0005-0000-0000-00004AB30000}"/>
    <cellStyle name="Normal 5 3 3 9 2" xfId="26117" xr:uid="{00000000-0005-0000-0000-00004BB30000}"/>
    <cellStyle name="Normal 5 3 3 9 2 2" xfId="43639" xr:uid="{00000000-0005-0000-0000-00004CB30000}"/>
    <cellStyle name="Normal 5 3 3 9 3" xfId="26118" xr:uid="{00000000-0005-0000-0000-00004DB30000}"/>
    <cellStyle name="Normal 5 3 3 9 3 2" xfId="38522" xr:uid="{00000000-0005-0000-0000-00004EB30000}"/>
    <cellStyle name="Normal 5 3 3 9 4" xfId="30219" xr:uid="{00000000-0005-0000-0000-00004FB30000}"/>
    <cellStyle name="Normal 5 3 4" xfId="787" xr:uid="{00000000-0005-0000-0000-000050B30000}"/>
    <cellStyle name="Normal 5 3 4 10" xfId="26120" xr:uid="{00000000-0005-0000-0000-000051B30000}"/>
    <cellStyle name="Normal 5 3 4 10 2" xfId="26121" xr:uid="{00000000-0005-0000-0000-000052B30000}"/>
    <cellStyle name="Normal 5 3 4 10 2 2" xfId="46070" xr:uid="{00000000-0005-0000-0000-000053B30000}"/>
    <cellStyle name="Normal 5 3 4 10 3" xfId="26122" xr:uid="{00000000-0005-0000-0000-000054B30000}"/>
    <cellStyle name="Normal 5 3 4 10 3 2" xfId="35769" xr:uid="{00000000-0005-0000-0000-000055B30000}"/>
    <cellStyle name="Normal 5 3 4 10 4" xfId="32652" xr:uid="{00000000-0005-0000-0000-000056B30000}"/>
    <cellStyle name="Normal 5 3 4 11" xfId="26123" xr:uid="{00000000-0005-0000-0000-000057B30000}"/>
    <cellStyle name="Normal 5 3 4 11 2" xfId="26124" xr:uid="{00000000-0005-0000-0000-000058B30000}"/>
    <cellStyle name="Normal 5 3 4 11 2 2" xfId="46214" xr:uid="{00000000-0005-0000-0000-000059B30000}"/>
    <cellStyle name="Normal 5 3 4 11 3" xfId="32796" xr:uid="{00000000-0005-0000-0000-00005AB30000}"/>
    <cellStyle name="Normal 5 3 4 12" xfId="26125" xr:uid="{00000000-0005-0000-0000-00005BB30000}"/>
    <cellStyle name="Normal 5 3 4 12 2" xfId="26126" xr:uid="{00000000-0005-0000-0000-00005CB30000}"/>
    <cellStyle name="Normal 5 3 4 12 2 2" xfId="47016" xr:uid="{00000000-0005-0000-0000-00005DB30000}"/>
    <cellStyle name="Normal 5 3 4 12 3" xfId="33598" xr:uid="{00000000-0005-0000-0000-00005EB30000}"/>
    <cellStyle name="Normal 5 3 4 13" xfId="26127" xr:uid="{00000000-0005-0000-0000-00005FB30000}"/>
    <cellStyle name="Normal 5 3 4 13 2" xfId="26128" xr:uid="{00000000-0005-0000-0000-000060B30000}"/>
    <cellStyle name="Normal 5 3 4 13 2 2" xfId="47786" xr:uid="{00000000-0005-0000-0000-000061B30000}"/>
    <cellStyle name="Normal 5 3 4 13 3" xfId="34379" xr:uid="{00000000-0005-0000-0000-000062B30000}"/>
    <cellStyle name="Normal 5 3 4 14" xfId="26129" xr:uid="{00000000-0005-0000-0000-000063B30000}"/>
    <cellStyle name="Normal 5 3 4 14 2" xfId="26130" xr:uid="{00000000-0005-0000-0000-000064B30000}"/>
    <cellStyle name="Normal 5 3 4 14 2 2" xfId="48254" xr:uid="{00000000-0005-0000-0000-000065B30000}"/>
    <cellStyle name="Normal 5 3 4 14 3" xfId="34847" xr:uid="{00000000-0005-0000-0000-000066B30000}"/>
    <cellStyle name="Normal 5 3 4 15" xfId="26131" xr:uid="{00000000-0005-0000-0000-000067B30000}"/>
    <cellStyle name="Normal 5 3 4 15 2" xfId="35124" xr:uid="{00000000-0005-0000-0000-000068B30000}"/>
    <cellStyle name="Normal 5 3 4 16" xfId="26132" xr:uid="{00000000-0005-0000-0000-000069B30000}"/>
    <cellStyle name="Normal 5 3 4 16 2" xfId="40888" xr:uid="{00000000-0005-0000-0000-00006AB30000}"/>
    <cellStyle name="Normal 5 3 4 17" xfId="27590" xr:uid="{00000000-0005-0000-0000-00006BB30000}"/>
    <cellStyle name="Normal 5 3 4 18" xfId="26119" xr:uid="{00000000-0005-0000-0000-00006CB30000}"/>
    <cellStyle name="Normal 5 3 4 2" xfId="788" xr:uid="{00000000-0005-0000-0000-00006DB30000}"/>
    <cellStyle name="Normal 5 3 4 2 10" xfId="26134" xr:uid="{00000000-0005-0000-0000-00006EB30000}"/>
    <cellStyle name="Normal 5 3 4 2 10 2" xfId="26135" xr:uid="{00000000-0005-0000-0000-00006FB30000}"/>
    <cellStyle name="Normal 5 3 4 2 10 2 2" xfId="48101" xr:uid="{00000000-0005-0000-0000-000070B30000}"/>
    <cellStyle name="Normal 5 3 4 2 10 3" xfId="34694" xr:uid="{00000000-0005-0000-0000-000071B30000}"/>
    <cellStyle name="Normal 5 3 4 2 11" xfId="26136" xr:uid="{00000000-0005-0000-0000-000072B30000}"/>
    <cellStyle name="Normal 5 3 4 2 11 2" xfId="41204" xr:uid="{00000000-0005-0000-0000-000073B30000}"/>
    <cellStyle name="Normal 5 3 4 2 12" xfId="26137" xr:uid="{00000000-0005-0000-0000-000074B30000}"/>
    <cellStyle name="Normal 5 3 4 2 12 2" xfId="35273" xr:uid="{00000000-0005-0000-0000-000075B30000}"/>
    <cellStyle name="Normal 5 3 4 2 13" xfId="27591" xr:uid="{00000000-0005-0000-0000-000076B30000}"/>
    <cellStyle name="Normal 5 3 4 2 14" xfId="26133" xr:uid="{00000000-0005-0000-0000-000077B30000}"/>
    <cellStyle name="Normal 5 3 4 2 2" xfId="26138" xr:uid="{00000000-0005-0000-0000-000078B30000}"/>
    <cellStyle name="Normal 5 3 4 2 2 2" xfId="26139" xr:uid="{00000000-0005-0000-0000-000079B30000}"/>
    <cellStyle name="Normal 5 3 4 2 2 2 2" xfId="26140" xr:uid="{00000000-0005-0000-0000-00007AB30000}"/>
    <cellStyle name="Normal 5 3 4 2 2 2 2 2" xfId="43665" xr:uid="{00000000-0005-0000-0000-00007BB30000}"/>
    <cellStyle name="Normal 5 3 4 2 2 2 3" xfId="26141" xr:uid="{00000000-0005-0000-0000-00007CB30000}"/>
    <cellStyle name="Normal 5 3 4 2 2 2 3 2" xfId="38548" xr:uid="{00000000-0005-0000-0000-00007DB30000}"/>
    <cellStyle name="Normal 5 3 4 2 2 2 4" xfId="30245" xr:uid="{00000000-0005-0000-0000-00007EB30000}"/>
    <cellStyle name="Normal 5 3 4 2 2 3" xfId="26142" xr:uid="{00000000-0005-0000-0000-00007FB30000}"/>
    <cellStyle name="Normal 5 3 4 2 2 3 2" xfId="26143" xr:uid="{00000000-0005-0000-0000-000080B30000}"/>
    <cellStyle name="Normal 5 3 4 2 2 3 2 2" xfId="45308" xr:uid="{00000000-0005-0000-0000-000081B30000}"/>
    <cellStyle name="Normal 5 3 4 2 2 3 3" xfId="26144" xr:uid="{00000000-0005-0000-0000-000082B30000}"/>
    <cellStyle name="Normal 5 3 4 2 2 3 3 2" xfId="40192" xr:uid="{00000000-0005-0000-0000-000083B30000}"/>
    <cellStyle name="Normal 5 3 4 2 2 3 4" xfId="31888" xr:uid="{00000000-0005-0000-0000-000084B30000}"/>
    <cellStyle name="Normal 5 3 4 2 2 4" xfId="26145" xr:uid="{00000000-0005-0000-0000-000085B30000}"/>
    <cellStyle name="Normal 5 3 4 2 2 4 2" xfId="26146" xr:uid="{00000000-0005-0000-0000-000086B30000}"/>
    <cellStyle name="Normal 5 3 4 2 2 4 2 2" xfId="47568" xr:uid="{00000000-0005-0000-0000-000087B30000}"/>
    <cellStyle name="Normal 5 3 4 2 2 4 3" xfId="34155" xr:uid="{00000000-0005-0000-0000-000088B30000}"/>
    <cellStyle name="Normal 5 3 4 2 2 5" xfId="26147" xr:uid="{00000000-0005-0000-0000-000089B30000}"/>
    <cellStyle name="Normal 5 3 4 2 2 5 2" xfId="41793" xr:uid="{00000000-0005-0000-0000-00008AB30000}"/>
    <cellStyle name="Normal 5 3 4 2 2 6" xfId="26148" xr:uid="{00000000-0005-0000-0000-00008BB30000}"/>
    <cellStyle name="Normal 5 3 4 2 2 6 2" xfId="36676" xr:uid="{00000000-0005-0000-0000-00008CB30000}"/>
    <cellStyle name="Normal 5 3 4 2 2 7" xfId="28368" xr:uid="{00000000-0005-0000-0000-00008DB30000}"/>
    <cellStyle name="Normal 5 3 4 2 3" xfId="26149" xr:uid="{00000000-0005-0000-0000-00008EB30000}"/>
    <cellStyle name="Normal 5 3 4 2 3 2" xfId="26150" xr:uid="{00000000-0005-0000-0000-00008FB30000}"/>
    <cellStyle name="Normal 5 3 4 2 3 2 2" xfId="26151" xr:uid="{00000000-0005-0000-0000-000090B30000}"/>
    <cellStyle name="Normal 5 3 4 2 3 2 2 2" xfId="43666" xr:uid="{00000000-0005-0000-0000-000091B30000}"/>
    <cellStyle name="Normal 5 3 4 2 3 2 3" xfId="26152" xr:uid="{00000000-0005-0000-0000-000092B30000}"/>
    <cellStyle name="Normal 5 3 4 2 3 2 3 2" xfId="38549" xr:uid="{00000000-0005-0000-0000-000093B30000}"/>
    <cellStyle name="Normal 5 3 4 2 3 2 4" xfId="30246" xr:uid="{00000000-0005-0000-0000-000094B30000}"/>
    <cellStyle name="Normal 5 3 4 2 3 3" xfId="26153" xr:uid="{00000000-0005-0000-0000-000095B30000}"/>
    <cellStyle name="Normal 5 3 4 2 3 3 2" xfId="42166" xr:uid="{00000000-0005-0000-0000-000096B30000}"/>
    <cellStyle name="Normal 5 3 4 2 3 4" xfId="26154" xr:uid="{00000000-0005-0000-0000-000097B30000}"/>
    <cellStyle name="Normal 5 3 4 2 3 4 2" xfId="37049" xr:uid="{00000000-0005-0000-0000-000098B30000}"/>
    <cellStyle name="Normal 5 3 4 2 3 5" xfId="28746" xr:uid="{00000000-0005-0000-0000-000099B30000}"/>
    <cellStyle name="Normal 5 3 4 2 4" xfId="26155" xr:uid="{00000000-0005-0000-0000-00009AB30000}"/>
    <cellStyle name="Normal 5 3 4 2 4 2" xfId="26156" xr:uid="{00000000-0005-0000-0000-00009BB30000}"/>
    <cellStyle name="Normal 5 3 4 2 4 2 2" xfId="43664" xr:uid="{00000000-0005-0000-0000-00009CB30000}"/>
    <cellStyle name="Normal 5 3 4 2 4 3" xfId="26157" xr:uid="{00000000-0005-0000-0000-00009DB30000}"/>
    <cellStyle name="Normal 5 3 4 2 4 3 2" xfId="38547" xr:uid="{00000000-0005-0000-0000-00009EB30000}"/>
    <cellStyle name="Normal 5 3 4 2 4 4" xfId="30244" xr:uid="{00000000-0005-0000-0000-00009FB30000}"/>
    <cellStyle name="Normal 5 3 4 2 5" xfId="26158" xr:uid="{00000000-0005-0000-0000-0000A0B30000}"/>
    <cellStyle name="Normal 5 3 4 2 5 2" xfId="26159" xr:uid="{00000000-0005-0000-0000-0000A1B30000}"/>
    <cellStyle name="Normal 5 3 4 2 5 2 2" xfId="44244" xr:uid="{00000000-0005-0000-0000-0000A2B30000}"/>
    <cellStyle name="Normal 5 3 4 2 5 3" xfId="26160" xr:uid="{00000000-0005-0000-0000-0000A3B30000}"/>
    <cellStyle name="Normal 5 3 4 2 5 3 2" xfId="39128" xr:uid="{00000000-0005-0000-0000-0000A4B30000}"/>
    <cellStyle name="Normal 5 3 4 2 5 4" xfId="30824" xr:uid="{00000000-0005-0000-0000-0000A5B30000}"/>
    <cellStyle name="Normal 5 3 4 2 6" xfId="26161" xr:uid="{00000000-0005-0000-0000-0000A6B30000}"/>
    <cellStyle name="Normal 5 3 4 2 6 2" xfId="26162" xr:uid="{00000000-0005-0000-0000-0000A7B30000}"/>
    <cellStyle name="Normal 5 3 4 2 6 2 2" xfId="44719" xr:uid="{00000000-0005-0000-0000-0000A8B30000}"/>
    <cellStyle name="Normal 5 3 4 2 6 3" xfId="26163" xr:uid="{00000000-0005-0000-0000-0000A9B30000}"/>
    <cellStyle name="Normal 5 3 4 2 6 3 2" xfId="39603" xr:uid="{00000000-0005-0000-0000-0000AAB30000}"/>
    <cellStyle name="Normal 5 3 4 2 6 4" xfId="31299" xr:uid="{00000000-0005-0000-0000-0000ABB30000}"/>
    <cellStyle name="Normal 5 3 4 2 7" xfId="26164" xr:uid="{00000000-0005-0000-0000-0000ACB30000}"/>
    <cellStyle name="Normal 5 3 4 2 7 2" xfId="26165" xr:uid="{00000000-0005-0000-0000-0000ADB30000}"/>
    <cellStyle name="Normal 5 3 4 2 7 2 2" xfId="45850" xr:uid="{00000000-0005-0000-0000-0000AEB30000}"/>
    <cellStyle name="Normal 5 3 4 2 7 3" xfId="26166" xr:uid="{00000000-0005-0000-0000-0000AFB30000}"/>
    <cellStyle name="Normal 5 3 4 2 7 3 2" xfId="40734" xr:uid="{00000000-0005-0000-0000-0000B0B30000}"/>
    <cellStyle name="Normal 5 3 4 2 7 4" xfId="32432" xr:uid="{00000000-0005-0000-0000-0000B1B30000}"/>
    <cellStyle name="Normal 5 3 4 2 8" xfId="26167" xr:uid="{00000000-0005-0000-0000-0000B2B30000}"/>
    <cellStyle name="Normal 5 3 4 2 8 2" xfId="26168" xr:uid="{00000000-0005-0000-0000-0000B3B30000}"/>
    <cellStyle name="Normal 5 3 4 2 8 2 2" xfId="46430" xr:uid="{00000000-0005-0000-0000-0000B4B30000}"/>
    <cellStyle name="Normal 5 3 4 2 8 3" xfId="26169" xr:uid="{00000000-0005-0000-0000-0000B5B30000}"/>
    <cellStyle name="Normal 5 3 4 2 8 3 2" xfId="36087" xr:uid="{00000000-0005-0000-0000-0000B6B30000}"/>
    <cellStyle name="Normal 5 3 4 2 8 4" xfId="33012" xr:uid="{00000000-0005-0000-0000-0000B7B30000}"/>
    <cellStyle name="Normal 5 3 4 2 9" xfId="26170" xr:uid="{00000000-0005-0000-0000-0000B8B30000}"/>
    <cellStyle name="Normal 5 3 4 2 9 2" xfId="26171" xr:uid="{00000000-0005-0000-0000-0000B9B30000}"/>
    <cellStyle name="Normal 5 3 4 2 9 2 2" xfId="47017" xr:uid="{00000000-0005-0000-0000-0000BAB30000}"/>
    <cellStyle name="Normal 5 3 4 2 9 3" xfId="33599" xr:uid="{00000000-0005-0000-0000-0000BBB30000}"/>
    <cellStyle name="Normal 5 3 4 3" xfId="26172" xr:uid="{00000000-0005-0000-0000-0000BCB30000}"/>
    <cellStyle name="Normal 5 3 4 3 10" xfId="26173" xr:uid="{00000000-0005-0000-0000-0000BDB30000}"/>
    <cellStyle name="Normal 5 3 4 3 10 2" xfId="35344" xr:uid="{00000000-0005-0000-0000-0000BEB30000}"/>
    <cellStyle name="Normal 5 3 4 3 11" xfId="27651" xr:uid="{00000000-0005-0000-0000-0000BFB30000}"/>
    <cellStyle name="Normal 5 3 4 3 2" xfId="26174" xr:uid="{00000000-0005-0000-0000-0000C0B30000}"/>
    <cellStyle name="Normal 5 3 4 3 2 2" xfId="26175" xr:uid="{00000000-0005-0000-0000-0000C1B30000}"/>
    <cellStyle name="Normal 5 3 4 3 2 2 2" xfId="26176" xr:uid="{00000000-0005-0000-0000-0000C2B30000}"/>
    <cellStyle name="Normal 5 3 4 3 2 2 2 2" xfId="43668" xr:uid="{00000000-0005-0000-0000-0000C3B30000}"/>
    <cellStyle name="Normal 5 3 4 3 2 2 3" xfId="26177" xr:uid="{00000000-0005-0000-0000-0000C4B30000}"/>
    <cellStyle name="Normal 5 3 4 3 2 2 3 2" xfId="38551" xr:uid="{00000000-0005-0000-0000-0000C5B30000}"/>
    <cellStyle name="Normal 5 3 4 3 2 2 4" xfId="30248" xr:uid="{00000000-0005-0000-0000-0000C6B30000}"/>
    <cellStyle name="Normal 5 3 4 3 2 3" xfId="26178" xr:uid="{00000000-0005-0000-0000-0000C7B30000}"/>
    <cellStyle name="Normal 5 3 4 3 2 3 2" xfId="26179" xr:uid="{00000000-0005-0000-0000-0000C8B30000}"/>
    <cellStyle name="Normal 5 3 4 3 2 3 2 2" xfId="45309" xr:uid="{00000000-0005-0000-0000-0000C9B30000}"/>
    <cellStyle name="Normal 5 3 4 3 2 3 3" xfId="26180" xr:uid="{00000000-0005-0000-0000-0000CAB30000}"/>
    <cellStyle name="Normal 5 3 4 3 2 3 3 2" xfId="40193" xr:uid="{00000000-0005-0000-0000-0000CBB30000}"/>
    <cellStyle name="Normal 5 3 4 3 2 3 4" xfId="31889" xr:uid="{00000000-0005-0000-0000-0000CCB30000}"/>
    <cellStyle name="Normal 5 3 4 3 2 4" xfId="26181" xr:uid="{00000000-0005-0000-0000-0000CDB30000}"/>
    <cellStyle name="Normal 5 3 4 3 2 4 2" xfId="26182" xr:uid="{00000000-0005-0000-0000-0000CEB30000}"/>
    <cellStyle name="Normal 5 3 4 3 2 4 2 2" xfId="47567" xr:uid="{00000000-0005-0000-0000-0000CFB30000}"/>
    <cellStyle name="Normal 5 3 4 3 2 4 3" xfId="34154" xr:uid="{00000000-0005-0000-0000-0000D0B30000}"/>
    <cellStyle name="Normal 5 3 4 3 2 5" xfId="26183" xr:uid="{00000000-0005-0000-0000-0000D1B30000}"/>
    <cellStyle name="Normal 5 3 4 3 2 5 2" xfId="41794" xr:uid="{00000000-0005-0000-0000-0000D2B30000}"/>
    <cellStyle name="Normal 5 3 4 3 2 6" xfId="26184" xr:uid="{00000000-0005-0000-0000-0000D3B30000}"/>
    <cellStyle name="Normal 5 3 4 3 2 6 2" xfId="36677" xr:uid="{00000000-0005-0000-0000-0000D4B30000}"/>
    <cellStyle name="Normal 5 3 4 3 2 7" xfId="28369" xr:uid="{00000000-0005-0000-0000-0000D5B30000}"/>
    <cellStyle name="Normal 5 3 4 3 3" xfId="26185" xr:uid="{00000000-0005-0000-0000-0000D6B30000}"/>
    <cellStyle name="Normal 5 3 4 3 3 2" xfId="26186" xr:uid="{00000000-0005-0000-0000-0000D7B30000}"/>
    <cellStyle name="Normal 5 3 4 3 3 2 2" xfId="43667" xr:uid="{00000000-0005-0000-0000-0000D8B30000}"/>
    <cellStyle name="Normal 5 3 4 3 3 3" xfId="26187" xr:uid="{00000000-0005-0000-0000-0000D9B30000}"/>
    <cellStyle name="Normal 5 3 4 3 3 3 2" xfId="38550" xr:uid="{00000000-0005-0000-0000-0000DAB30000}"/>
    <cellStyle name="Normal 5 3 4 3 3 4" xfId="30247" xr:uid="{00000000-0005-0000-0000-0000DBB30000}"/>
    <cellStyle name="Normal 5 3 4 3 4" xfId="26188" xr:uid="{00000000-0005-0000-0000-0000DCB30000}"/>
    <cellStyle name="Normal 5 3 4 3 4 2" xfId="26189" xr:uid="{00000000-0005-0000-0000-0000DDB30000}"/>
    <cellStyle name="Normal 5 3 4 3 4 2 2" xfId="44245" xr:uid="{00000000-0005-0000-0000-0000DEB30000}"/>
    <cellStyle name="Normal 5 3 4 3 4 3" xfId="26190" xr:uid="{00000000-0005-0000-0000-0000DFB30000}"/>
    <cellStyle name="Normal 5 3 4 3 4 3 2" xfId="39129" xr:uid="{00000000-0005-0000-0000-0000E0B30000}"/>
    <cellStyle name="Normal 5 3 4 3 4 4" xfId="30825" xr:uid="{00000000-0005-0000-0000-0000E1B30000}"/>
    <cellStyle name="Normal 5 3 4 3 5" xfId="26191" xr:uid="{00000000-0005-0000-0000-0000E2B30000}"/>
    <cellStyle name="Normal 5 3 4 3 5 2" xfId="26192" xr:uid="{00000000-0005-0000-0000-0000E3B30000}"/>
    <cellStyle name="Normal 5 3 4 3 5 2 2" xfId="44546" xr:uid="{00000000-0005-0000-0000-0000E4B30000}"/>
    <cellStyle name="Normal 5 3 4 3 5 3" xfId="26193" xr:uid="{00000000-0005-0000-0000-0000E5B30000}"/>
    <cellStyle name="Normal 5 3 4 3 5 3 2" xfId="39430" xr:uid="{00000000-0005-0000-0000-0000E6B30000}"/>
    <cellStyle name="Normal 5 3 4 3 5 4" xfId="31126" xr:uid="{00000000-0005-0000-0000-0000E7B30000}"/>
    <cellStyle name="Normal 5 3 4 3 6" xfId="26194" xr:uid="{00000000-0005-0000-0000-0000E8B30000}"/>
    <cellStyle name="Normal 5 3 4 3 6 2" xfId="26195" xr:uid="{00000000-0005-0000-0000-0000E9B30000}"/>
    <cellStyle name="Normal 5 3 4 3 6 2 2" xfId="45851" xr:uid="{00000000-0005-0000-0000-0000EAB30000}"/>
    <cellStyle name="Normal 5 3 4 3 6 3" xfId="26196" xr:uid="{00000000-0005-0000-0000-0000EBB30000}"/>
    <cellStyle name="Normal 5 3 4 3 6 3 2" xfId="40735" xr:uid="{00000000-0005-0000-0000-0000ECB30000}"/>
    <cellStyle name="Normal 5 3 4 3 6 4" xfId="32433" xr:uid="{00000000-0005-0000-0000-0000EDB30000}"/>
    <cellStyle name="Normal 5 3 4 3 7" xfId="26197" xr:uid="{00000000-0005-0000-0000-0000EEB30000}"/>
    <cellStyle name="Normal 5 3 4 3 7 2" xfId="26198" xr:uid="{00000000-0005-0000-0000-0000EFB30000}"/>
    <cellStyle name="Normal 5 3 4 3 7 2 2" xfId="47018" xr:uid="{00000000-0005-0000-0000-0000F0B30000}"/>
    <cellStyle name="Normal 5 3 4 3 7 3" xfId="26199" xr:uid="{00000000-0005-0000-0000-0000F1B30000}"/>
    <cellStyle name="Normal 5 3 4 3 7 3 2" xfId="35913" xr:uid="{00000000-0005-0000-0000-0000F2B30000}"/>
    <cellStyle name="Normal 5 3 4 3 7 4" xfId="33600" xr:uid="{00000000-0005-0000-0000-0000F3B30000}"/>
    <cellStyle name="Normal 5 3 4 3 8" xfId="26200" xr:uid="{00000000-0005-0000-0000-0000F4B30000}"/>
    <cellStyle name="Normal 5 3 4 3 8 2" xfId="26201" xr:uid="{00000000-0005-0000-0000-0000F5B30000}"/>
    <cellStyle name="Normal 5 3 4 3 8 2 2" xfId="48102" xr:uid="{00000000-0005-0000-0000-0000F6B30000}"/>
    <cellStyle name="Normal 5 3 4 3 8 3" xfId="34695" xr:uid="{00000000-0005-0000-0000-0000F7B30000}"/>
    <cellStyle name="Normal 5 3 4 3 9" xfId="26202" xr:uid="{00000000-0005-0000-0000-0000F8B30000}"/>
    <cellStyle name="Normal 5 3 4 3 9 2" xfId="41031" xr:uid="{00000000-0005-0000-0000-0000F9B30000}"/>
    <cellStyle name="Normal 5 3 4 4" xfId="26203" xr:uid="{00000000-0005-0000-0000-0000FAB30000}"/>
    <cellStyle name="Normal 5 3 4 4 2" xfId="26204" xr:uid="{00000000-0005-0000-0000-0000FBB30000}"/>
    <cellStyle name="Normal 5 3 4 4 2 2" xfId="26205" xr:uid="{00000000-0005-0000-0000-0000FCB30000}"/>
    <cellStyle name="Normal 5 3 4 4 2 2 2" xfId="43669" xr:uid="{00000000-0005-0000-0000-0000FDB30000}"/>
    <cellStyle name="Normal 5 3 4 4 2 3" xfId="26206" xr:uid="{00000000-0005-0000-0000-0000FEB30000}"/>
    <cellStyle name="Normal 5 3 4 4 2 3 2" xfId="38552" xr:uid="{00000000-0005-0000-0000-0000FFB30000}"/>
    <cellStyle name="Normal 5 3 4 4 2 4" xfId="30249" xr:uid="{00000000-0005-0000-0000-000000B40000}"/>
    <cellStyle name="Normal 5 3 4 4 3" xfId="26207" xr:uid="{00000000-0005-0000-0000-000001B40000}"/>
    <cellStyle name="Normal 5 3 4 4 3 2" xfId="26208" xr:uid="{00000000-0005-0000-0000-000002B40000}"/>
    <cellStyle name="Normal 5 3 4 4 3 2 2" xfId="45307" xr:uid="{00000000-0005-0000-0000-000003B40000}"/>
    <cellStyle name="Normal 5 3 4 4 3 3" xfId="26209" xr:uid="{00000000-0005-0000-0000-000004B40000}"/>
    <cellStyle name="Normal 5 3 4 4 3 3 2" xfId="40191" xr:uid="{00000000-0005-0000-0000-000005B40000}"/>
    <cellStyle name="Normal 5 3 4 4 3 4" xfId="31887" xr:uid="{00000000-0005-0000-0000-000006B40000}"/>
    <cellStyle name="Normal 5 3 4 4 4" xfId="26210" xr:uid="{00000000-0005-0000-0000-000007B40000}"/>
    <cellStyle name="Normal 5 3 4 4 4 2" xfId="26211" xr:uid="{00000000-0005-0000-0000-000008B40000}"/>
    <cellStyle name="Normal 5 3 4 4 4 2 2" xfId="47174" xr:uid="{00000000-0005-0000-0000-000009B40000}"/>
    <cellStyle name="Normal 5 3 4 4 4 3" xfId="26212" xr:uid="{00000000-0005-0000-0000-00000AB40000}"/>
    <cellStyle name="Normal 5 3 4 4 4 3 2" xfId="36675" xr:uid="{00000000-0005-0000-0000-00000BB40000}"/>
    <cellStyle name="Normal 5 3 4 4 4 4" xfId="33758" xr:uid="{00000000-0005-0000-0000-00000CB40000}"/>
    <cellStyle name="Normal 5 3 4 4 5" xfId="26213" xr:uid="{00000000-0005-0000-0000-00000DB40000}"/>
    <cellStyle name="Normal 5 3 4 4 5 2" xfId="41792" xr:uid="{00000000-0005-0000-0000-00000EB40000}"/>
    <cellStyle name="Normal 5 3 4 4 6" xfId="26214" xr:uid="{00000000-0005-0000-0000-00000FB40000}"/>
    <cellStyle name="Normal 5 3 4 4 6 2" xfId="35625" xr:uid="{00000000-0005-0000-0000-000010B40000}"/>
    <cellStyle name="Normal 5 3 4 4 7" xfId="28367" xr:uid="{00000000-0005-0000-0000-000011B40000}"/>
    <cellStyle name="Normal 5 3 4 5" xfId="26215" xr:uid="{00000000-0005-0000-0000-000012B40000}"/>
    <cellStyle name="Normal 5 3 4 5 2" xfId="26216" xr:uid="{00000000-0005-0000-0000-000013B40000}"/>
    <cellStyle name="Normal 5 3 4 5 2 2" xfId="26217" xr:uid="{00000000-0005-0000-0000-000014B40000}"/>
    <cellStyle name="Normal 5 3 4 5 2 2 2" xfId="43670" xr:uid="{00000000-0005-0000-0000-000015B40000}"/>
    <cellStyle name="Normal 5 3 4 5 2 3" xfId="26218" xr:uid="{00000000-0005-0000-0000-000016B40000}"/>
    <cellStyle name="Normal 5 3 4 5 2 3 2" xfId="38553" xr:uid="{00000000-0005-0000-0000-000017B40000}"/>
    <cellStyle name="Normal 5 3 4 5 2 4" xfId="30250" xr:uid="{00000000-0005-0000-0000-000018B40000}"/>
    <cellStyle name="Normal 5 3 4 5 3" xfId="26219" xr:uid="{00000000-0005-0000-0000-000019B40000}"/>
    <cellStyle name="Normal 5 3 4 5 3 2" xfId="41950" xr:uid="{00000000-0005-0000-0000-00001AB40000}"/>
    <cellStyle name="Normal 5 3 4 5 4" xfId="26220" xr:uid="{00000000-0005-0000-0000-00001BB40000}"/>
    <cellStyle name="Normal 5 3 4 5 4 2" xfId="36833" xr:uid="{00000000-0005-0000-0000-00001CB40000}"/>
    <cellStyle name="Normal 5 3 4 5 5" xfId="28525" xr:uid="{00000000-0005-0000-0000-00001DB40000}"/>
    <cellStyle name="Normal 5 3 4 6" xfId="26221" xr:uid="{00000000-0005-0000-0000-00001EB40000}"/>
    <cellStyle name="Normal 5 3 4 6 2" xfId="26222" xr:uid="{00000000-0005-0000-0000-00001FB40000}"/>
    <cellStyle name="Normal 5 3 4 6 2 2" xfId="43663" xr:uid="{00000000-0005-0000-0000-000020B40000}"/>
    <cellStyle name="Normal 5 3 4 6 3" xfId="26223" xr:uid="{00000000-0005-0000-0000-000021B40000}"/>
    <cellStyle name="Normal 5 3 4 6 3 2" xfId="38546" xr:uid="{00000000-0005-0000-0000-000022B40000}"/>
    <cellStyle name="Normal 5 3 4 6 4" xfId="30243" xr:uid="{00000000-0005-0000-0000-000023B40000}"/>
    <cellStyle name="Normal 5 3 4 7" xfId="26224" xr:uid="{00000000-0005-0000-0000-000024B40000}"/>
    <cellStyle name="Normal 5 3 4 7 2" xfId="26225" xr:uid="{00000000-0005-0000-0000-000025B40000}"/>
    <cellStyle name="Normal 5 3 4 7 2 2" xfId="44243" xr:uid="{00000000-0005-0000-0000-000026B40000}"/>
    <cellStyle name="Normal 5 3 4 7 3" xfId="26226" xr:uid="{00000000-0005-0000-0000-000027B40000}"/>
    <cellStyle name="Normal 5 3 4 7 3 2" xfId="39127" xr:uid="{00000000-0005-0000-0000-000028B40000}"/>
    <cellStyle name="Normal 5 3 4 7 4" xfId="30823" xr:uid="{00000000-0005-0000-0000-000029B40000}"/>
    <cellStyle name="Normal 5 3 4 8" xfId="26227" xr:uid="{00000000-0005-0000-0000-00002AB40000}"/>
    <cellStyle name="Normal 5 3 4 8 2" xfId="26228" xr:uid="{00000000-0005-0000-0000-00002BB40000}"/>
    <cellStyle name="Normal 5 3 4 8 2 2" xfId="44403" xr:uid="{00000000-0005-0000-0000-00002CB40000}"/>
    <cellStyle name="Normal 5 3 4 8 3" xfId="26229" xr:uid="{00000000-0005-0000-0000-00002DB40000}"/>
    <cellStyle name="Normal 5 3 4 8 3 2" xfId="39287" xr:uid="{00000000-0005-0000-0000-00002EB40000}"/>
    <cellStyle name="Normal 5 3 4 8 4" xfId="30983" xr:uid="{00000000-0005-0000-0000-00002FB40000}"/>
    <cellStyle name="Normal 5 3 4 9" xfId="26230" xr:uid="{00000000-0005-0000-0000-000030B40000}"/>
    <cellStyle name="Normal 5 3 4 9 2" xfId="26231" xr:uid="{00000000-0005-0000-0000-000031B40000}"/>
    <cellStyle name="Normal 5 3 4 9 2 2" xfId="45498" xr:uid="{00000000-0005-0000-0000-000032B40000}"/>
    <cellStyle name="Normal 5 3 4 9 3" xfId="26232" xr:uid="{00000000-0005-0000-0000-000033B40000}"/>
    <cellStyle name="Normal 5 3 4 9 3 2" xfId="40382" xr:uid="{00000000-0005-0000-0000-000034B40000}"/>
    <cellStyle name="Normal 5 3 4 9 4" xfId="32078" xr:uid="{00000000-0005-0000-0000-000035B40000}"/>
    <cellStyle name="Normal 5 3 5" xfId="789" xr:uid="{00000000-0005-0000-0000-000036B40000}"/>
    <cellStyle name="Normal 5 3 5 10" xfId="26234" xr:uid="{00000000-0005-0000-0000-000037B40000}"/>
    <cellStyle name="Normal 5 3 5 10 2" xfId="26235" xr:uid="{00000000-0005-0000-0000-000038B40000}"/>
    <cellStyle name="Normal 5 3 5 10 2 2" xfId="46249" xr:uid="{00000000-0005-0000-0000-000039B40000}"/>
    <cellStyle name="Normal 5 3 5 10 3" xfId="32831" xr:uid="{00000000-0005-0000-0000-00003AB40000}"/>
    <cellStyle name="Normal 5 3 5 11" xfId="26236" xr:uid="{00000000-0005-0000-0000-00003BB40000}"/>
    <cellStyle name="Normal 5 3 5 11 2" xfId="26237" xr:uid="{00000000-0005-0000-0000-00003CB40000}"/>
    <cellStyle name="Normal 5 3 5 11 2 2" xfId="47019" xr:uid="{00000000-0005-0000-0000-00003DB40000}"/>
    <cellStyle name="Normal 5 3 5 11 3" xfId="33601" xr:uid="{00000000-0005-0000-0000-00003EB40000}"/>
    <cellStyle name="Normal 5 3 5 12" xfId="26238" xr:uid="{00000000-0005-0000-0000-00003FB40000}"/>
    <cellStyle name="Normal 5 3 5 12 2" xfId="26239" xr:uid="{00000000-0005-0000-0000-000040B40000}"/>
    <cellStyle name="Normal 5 3 5 12 2 2" xfId="47787" xr:uid="{00000000-0005-0000-0000-000041B40000}"/>
    <cellStyle name="Normal 5 3 5 12 3" xfId="34380" xr:uid="{00000000-0005-0000-0000-000042B40000}"/>
    <cellStyle name="Normal 5 3 5 13" xfId="26240" xr:uid="{00000000-0005-0000-0000-000043B40000}"/>
    <cellStyle name="Normal 5 3 5 13 2" xfId="26241" xr:uid="{00000000-0005-0000-0000-000044B40000}"/>
    <cellStyle name="Normal 5 3 5 13 2 2" xfId="48255" xr:uid="{00000000-0005-0000-0000-000045B40000}"/>
    <cellStyle name="Normal 5 3 5 13 3" xfId="34848" xr:uid="{00000000-0005-0000-0000-000046B40000}"/>
    <cellStyle name="Normal 5 3 5 14" xfId="26242" xr:uid="{00000000-0005-0000-0000-000047B40000}"/>
    <cellStyle name="Normal 5 3 5 14 2" xfId="35125" xr:uid="{00000000-0005-0000-0000-000048B40000}"/>
    <cellStyle name="Normal 5 3 5 15" xfId="26243" xr:uid="{00000000-0005-0000-0000-000049B40000}"/>
    <cellStyle name="Normal 5 3 5 15 2" xfId="40923" xr:uid="{00000000-0005-0000-0000-00004AB40000}"/>
    <cellStyle name="Normal 5 3 5 16" xfId="27592" xr:uid="{00000000-0005-0000-0000-00004BB40000}"/>
    <cellStyle name="Normal 5 3 5 17" xfId="26233" xr:uid="{00000000-0005-0000-0000-00004CB40000}"/>
    <cellStyle name="Normal 5 3 5 2" xfId="26244" xr:uid="{00000000-0005-0000-0000-00004DB40000}"/>
    <cellStyle name="Normal 5 3 5 2 10" xfId="26245" xr:uid="{00000000-0005-0000-0000-00004EB40000}"/>
    <cellStyle name="Normal 5 3 5 2 10 2" xfId="26246" xr:uid="{00000000-0005-0000-0000-00004FB40000}"/>
    <cellStyle name="Normal 5 3 5 2 10 2 2" xfId="48103" xr:uid="{00000000-0005-0000-0000-000050B40000}"/>
    <cellStyle name="Normal 5 3 5 2 10 3" xfId="34696" xr:uid="{00000000-0005-0000-0000-000051B40000}"/>
    <cellStyle name="Normal 5 3 5 2 11" xfId="26247" xr:uid="{00000000-0005-0000-0000-000052B40000}"/>
    <cellStyle name="Normal 5 3 5 2 11 2" xfId="41239" xr:uid="{00000000-0005-0000-0000-000053B40000}"/>
    <cellStyle name="Normal 5 3 5 2 12" xfId="26248" xr:uid="{00000000-0005-0000-0000-000054B40000}"/>
    <cellStyle name="Normal 5 3 5 2 12 2" xfId="35274" xr:uid="{00000000-0005-0000-0000-000055B40000}"/>
    <cellStyle name="Normal 5 3 5 2 13" xfId="27829" xr:uid="{00000000-0005-0000-0000-000056B40000}"/>
    <cellStyle name="Normal 5 3 5 2 2" xfId="26249" xr:uid="{00000000-0005-0000-0000-000057B40000}"/>
    <cellStyle name="Normal 5 3 5 2 2 2" xfId="26250" xr:uid="{00000000-0005-0000-0000-000058B40000}"/>
    <cellStyle name="Normal 5 3 5 2 2 2 2" xfId="26251" xr:uid="{00000000-0005-0000-0000-000059B40000}"/>
    <cellStyle name="Normal 5 3 5 2 2 2 2 2" xfId="43673" xr:uid="{00000000-0005-0000-0000-00005AB40000}"/>
    <cellStyle name="Normal 5 3 5 2 2 2 3" xfId="26252" xr:uid="{00000000-0005-0000-0000-00005BB40000}"/>
    <cellStyle name="Normal 5 3 5 2 2 2 3 2" xfId="38556" xr:uid="{00000000-0005-0000-0000-00005CB40000}"/>
    <cellStyle name="Normal 5 3 5 2 2 2 4" xfId="30253" xr:uid="{00000000-0005-0000-0000-00005DB40000}"/>
    <cellStyle name="Normal 5 3 5 2 2 3" xfId="26253" xr:uid="{00000000-0005-0000-0000-00005EB40000}"/>
    <cellStyle name="Normal 5 3 5 2 2 3 2" xfId="26254" xr:uid="{00000000-0005-0000-0000-00005FB40000}"/>
    <cellStyle name="Normal 5 3 5 2 2 3 2 2" xfId="45311" xr:uid="{00000000-0005-0000-0000-000060B40000}"/>
    <cellStyle name="Normal 5 3 5 2 2 3 3" xfId="26255" xr:uid="{00000000-0005-0000-0000-000061B40000}"/>
    <cellStyle name="Normal 5 3 5 2 2 3 3 2" xfId="40195" xr:uid="{00000000-0005-0000-0000-000062B40000}"/>
    <cellStyle name="Normal 5 3 5 2 2 3 4" xfId="31891" xr:uid="{00000000-0005-0000-0000-000063B40000}"/>
    <cellStyle name="Normal 5 3 5 2 2 4" xfId="26256" xr:uid="{00000000-0005-0000-0000-000064B40000}"/>
    <cellStyle name="Normal 5 3 5 2 2 4 2" xfId="26257" xr:uid="{00000000-0005-0000-0000-000065B40000}"/>
    <cellStyle name="Normal 5 3 5 2 2 4 2 2" xfId="47569" xr:uid="{00000000-0005-0000-0000-000066B40000}"/>
    <cellStyle name="Normal 5 3 5 2 2 4 3" xfId="34156" xr:uid="{00000000-0005-0000-0000-000067B40000}"/>
    <cellStyle name="Normal 5 3 5 2 2 5" xfId="26258" xr:uid="{00000000-0005-0000-0000-000068B40000}"/>
    <cellStyle name="Normal 5 3 5 2 2 5 2" xfId="41796" xr:uid="{00000000-0005-0000-0000-000069B40000}"/>
    <cellStyle name="Normal 5 3 5 2 2 6" xfId="26259" xr:uid="{00000000-0005-0000-0000-00006AB40000}"/>
    <cellStyle name="Normal 5 3 5 2 2 6 2" xfId="36679" xr:uid="{00000000-0005-0000-0000-00006BB40000}"/>
    <cellStyle name="Normal 5 3 5 2 2 7" xfId="28371" xr:uid="{00000000-0005-0000-0000-00006CB40000}"/>
    <cellStyle name="Normal 5 3 5 2 3" xfId="26260" xr:uid="{00000000-0005-0000-0000-00006DB40000}"/>
    <cellStyle name="Normal 5 3 5 2 3 2" xfId="26261" xr:uid="{00000000-0005-0000-0000-00006EB40000}"/>
    <cellStyle name="Normal 5 3 5 2 3 2 2" xfId="26262" xr:uid="{00000000-0005-0000-0000-00006FB40000}"/>
    <cellStyle name="Normal 5 3 5 2 3 2 2 2" xfId="43674" xr:uid="{00000000-0005-0000-0000-000070B40000}"/>
    <cellStyle name="Normal 5 3 5 2 3 2 3" xfId="26263" xr:uid="{00000000-0005-0000-0000-000071B40000}"/>
    <cellStyle name="Normal 5 3 5 2 3 2 3 2" xfId="38557" xr:uid="{00000000-0005-0000-0000-000072B40000}"/>
    <cellStyle name="Normal 5 3 5 2 3 2 4" xfId="30254" xr:uid="{00000000-0005-0000-0000-000073B40000}"/>
    <cellStyle name="Normal 5 3 5 2 3 3" xfId="26264" xr:uid="{00000000-0005-0000-0000-000074B40000}"/>
    <cellStyle name="Normal 5 3 5 2 3 3 2" xfId="42201" xr:uid="{00000000-0005-0000-0000-000075B40000}"/>
    <cellStyle name="Normal 5 3 5 2 3 4" xfId="26265" xr:uid="{00000000-0005-0000-0000-000076B40000}"/>
    <cellStyle name="Normal 5 3 5 2 3 4 2" xfId="37084" xr:uid="{00000000-0005-0000-0000-000077B40000}"/>
    <cellStyle name="Normal 5 3 5 2 3 5" xfId="28781" xr:uid="{00000000-0005-0000-0000-000078B40000}"/>
    <cellStyle name="Normal 5 3 5 2 4" xfId="26266" xr:uid="{00000000-0005-0000-0000-000079B40000}"/>
    <cellStyle name="Normal 5 3 5 2 4 2" xfId="26267" xr:uid="{00000000-0005-0000-0000-00007AB40000}"/>
    <cellStyle name="Normal 5 3 5 2 4 2 2" xfId="43672" xr:uid="{00000000-0005-0000-0000-00007BB40000}"/>
    <cellStyle name="Normal 5 3 5 2 4 3" xfId="26268" xr:uid="{00000000-0005-0000-0000-00007CB40000}"/>
    <cellStyle name="Normal 5 3 5 2 4 3 2" xfId="38555" xr:uid="{00000000-0005-0000-0000-00007DB40000}"/>
    <cellStyle name="Normal 5 3 5 2 4 4" xfId="30252" xr:uid="{00000000-0005-0000-0000-00007EB40000}"/>
    <cellStyle name="Normal 5 3 5 2 5" xfId="26269" xr:uid="{00000000-0005-0000-0000-00007FB40000}"/>
    <cellStyle name="Normal 5 3 5 2 5 2" xfId="26270" xr:uid="{00000000-0005-0000-0000-000080B40000}"/>
    <cellStyle name="Normal 5 3 5 2 5 2 2" xfId="44247" xr:uid="{00000000-0005-0000-0000-000081B40000}"/>
    <cellStyle name="Normal 5 3 5 2 5 3" xfId="26271" xr:uid="{00000000-0005-0000-0000-000082B40000}"/>
    <cellStyle name="Normal 5 3 5 2 5 3 2" xfId="39131" xr:uid="{00000000-0005-0000-0000-000083B40000}"/>
    <cellStyle name="Normal 5 3 5 2 5 4" xfId="30827" xr:uid="{00000000-0005-0000-0000-000084B40000}"/>
    <cellStyle name="Normal 5 3 5 2 6" xfId="26272" xr:uid="{00000000-0005-0000-0000-000085B40000}"/>
    <cellStyle name="Normal 5 3 5 2 6 2" xfId="26273" xr:uid="{00000000-0005-0000-0000-000086B40000}"/>
    <cellStyle name="Normal 5 3 5 2 6 2 2" xfId="44754" xr:uid="{00000000-0005-0000-0000-000087B40000}"/>
    <cellStyle name="Normal 5 3 5 2 6 3" xfId="26274" xr:uid="{00000000-0005-0000-0000-000088B40000}"/>
    <cellStyle name="Normal 5 3 5 2 6 3 2" xfId="39638" xr:uid="{00000000-0005-0000-0000-000089B40000}"/>
    <cellStyle name="Normal 5 3 5 2 6 4" xfId="31334" xr:uid="{00000000-0005-0000-0000-00008AB40000}"/>
    <cellStyle name="Normal 5 3 5 2 7" xfId="26275" xr:uid="{00000000-0005-0000-0000-00008BB40000}"/>
    <cellStyle name="Normal 5 3 5 2 7 2" xfId="26276" xr:uid="{00000000-0005-0000-0000-00008CB40000}"/>
    <cellStyle name="Normal 5 3 5 2 7 2 2" xfId="45852" xr:uid="{00000000-0005-0000-0000-00008DB40000}"/>
    <cellStyle name="Normal 5 3 5 2 7 3" xfId="26277" xr:uid="{00000000-0005-0000-0000-00008EB40000}"/>
    <cellStyle name="Normal 5 3 5 2 7 3 2" xfId="40736" xr:uid="{00000000-0005-0000-0000-00008FB40000}"/>
    <cellStyle name="Normal 5 3 5 2 7 4" xfId="32434" xr:uid="{00000000-0005-0000-0000-000090B40000}"/>
    <cellStyle name="Normal 5 3 5 2 8" xfId="26278" xr:uid="{00000000-0005-0000-0000-000091B40000}"/>
    <cellStyle name="Normal 5 3 5 2 8 2" xfId="26279" xr:uid="{00000000-0005-0000-0000-000092B40000}"/>
    <cellStyle name="Normal 5 3 5 2 8 2 2" xfId="46465" xr:uid="{00000000-0005-0000-0000-000093B40000}"/>
    <cellStyle name="Normal 5 3 5 2 8 3" xfId="26280" xr:uid="{00000000-0005-0000-0000-000094B40000}"/>
    <cellStyle name="Normal 5 3 5 2 8 3 2" xfId="36122" xr:uid="{00000000-0005-0000-0000-000095B40000}"/>
    <cellStyle name="Normal 5 3 5 2 8 4" xfId="33047" xr:uid="{00000000-0005-0000-0000-000096B40000}"/>
    <cellStyle name="Normal 5 3 5 2 9" xfId="26281" xr:uid="{00000000-0005-0000-0000-000097B40000}"/>
    <cellStyle name="Normal 5 3 5 2 9 2" xfId="26282" xr:uid="{00000000-0005-0000-0000-000098B40000}"/>
    <cellStyle name="Normal 5 3 5 2 9 2 2" xfId="47020" xr:uid="{00000000-0005-0000-0000-000099B40000}"/>
    <cellStyle name="Normal 5 3 5 2 9 3" xfId="33602" xr:uid="{00000000-0005-0000-0000-00009AB40000}"/>
    <cellStyle name="Normal 5 3 5 3" xfId="26283" xr:uid="{00000000-0005-0000-0000-00009BB40000}"/>
    <cellStyle name="Normal 5 3 5 3 2" xfId="26284" xr:uid="{00000000-0005-0000-0000-00009CB40000}"/>
    <cellStyle name="Normal 5 3 5 3 2 2" xfId="26285" xr:uid="{00000000-0005-0000-0000-00009DB40000}"/>
    <cellStyle name="Normal 5 3 5 3 2 2 2" xfId="43675" xr:uid="{00000000-0005-0000-0000-00009EB40000}"/>
    <cellStyle name="Normal 5 3 5 3 2 3" xfId="26286" xr:uid="{00000000-0005-0000-0000-00009FB40000}"/>
    <cellStyle name="Normal 5 3 5 3 2 3 2" xfId="38558" xr:uid="{00000000-0005-0000-0000-0000A0B40000}"/>
    <cellStyle name="Normal 5 3 5 3 2 4" xfId="30255" xr:uid="{00000000-0005-0000-0000-0000A1B40000}"/>
    <cellStyle name="Normal 5 3 5 3 3" xfId="26287" xr:uid="{00000000-0005-0000-0000-0000A2B40000}"/>
    <cellStyle name="Normal 5 3 5 3 3 2" xfId="26288" xr:uid="{00000000-0005-0000-0000-0000A3B40000}"/>
    <cellStyle name="Normal 5 3 5 3 3 2 2" xfId="45310" xr:uid="{00000000-0005-0000-0000-0000A4B40000}"/>
    <cellStyle name="Normal 5 3 5 3 3 3" xfId="26289" xr:uid="{00000000-0005-0000-0000-0000A5B40000}"/>
    <cellStyle name="Normal 5 3 5 3 3 3 2" xfId="40194" xr:uid="{00000000-0005-0000-0000-0000A6B40000}"/>
    <cellStyle name="Normal 5 3 5 3 3 4" xfId="31890" xr:uid="{00000000-0005-0000-0000-0000A7B40000}"/>
    <cellStyle name="Normal 5 3 5 3 4" xfId="26290" xr:uid="{00000000-0005-0000-0000-0000A8B40000}"/>
    <cellStyle name="Normal 5 3 5 3 4 2" xfId="26291" xr:uid="{00000000-0005-0000-0000-0000A9B40000}"/>
    <cellStyle name="Normal 5 3 5 3 4 2 2" xfId="47209" xr:uid="{00000000-0005-0000-0000-0000AAB40000}"/>
    <cellStyle name="Normal 5 3 5 3 4 3" xfId="26292" xr:uid="{00000000-0005-0000-0000-0000ABB40000}"/>
    <cellStyle name="Normal 5 3 5 3 4 3 2" xfId="36678" xr:uid="{00000000-0005-0000-0000-0000ACB40000}"/>
    <cellStyle name="Normal 5 3 5 3 4 4" xfId="33793" xr:uid="{00000000-0005-0000-0000-0000ADB40000}"/>
    <cellStyle name="Normal 5 3 5 3 5" xfId="26293" xr:uid="{00000000-0005-0000-0000-0000AEB40000}"/>
    <cellStyle name="Normal 5 3 5 3 5 2" xfId="41795" xr:uid="{00000000-0005-0000-0000-0000AFB40000}"/>
    <cellStyle name="Normal 5 3 5 3 6" xfId="26294" xr:uid="{00000000-0005-0000-0000-0000B0B40000}"/>
    <cellStyle name="Normal 5 3 5 3 6 2" xfId="35379" xr:uid="{00000000-0005-0000-0000-0000B1B40000}"/>
    <cellStyle name="Normal 5 3 5 3 7" xfId="28370" xr:uid="{00000000-0005-0000-0000-0000B2B40000}"/>
    <cellStyle name="Normal 5 3 5 4" xfId="26295" xr:uid="{00000000-0005-0000-0000-0000B3B40000}"/>
    <cellStyle name="Normal 5 3 5 4 2" xfId="26296" xr:uid="{00000000-0005-0000-0000-0000B4B40000}"/>
    <cellStyle name="Normal 5 3 5 4 2 2" xfId="26297" xr:uid="{00000000-0005-0000-0000-0000B5B40000}"/>
    <cellStyle name="Normal 5 3 5 4 2 2 2" xfId="43676" xr:uid="{00000000-0005-0000-0000-0000B6B40000}"/>
    <cellStyle name="Normal 5 3 5 4 2 3" xfId="26298" xr:uid="{00000000-0005-0000-0000-0000B7B40000}"/>
    <cellStyle name="Normal 5 3 5 4 2 3 2" xfId="38559" xr:uid="{00000000-0005-0000-0000-0000B8B40000}"/>
    <cellStyle name="Normal 5 3 5 4 2 4" xfId="30256" xr:uid="{00000000-0005-0000-0000-0000B9B40000}"/>
    <cellStyle name="Normal 5 3 5 4 3" xfId="26299" xr:uid="{00000000-0005-0000-0000-0000BAB40000}"/>
    <cellStyle name="Normal 5 3 5 4 3 2" xfId="26300" xr:uid="{00000000-0005-0000-0000-0000BBB40000}"/>
    <cellStyle name="Normal 5 3 5 4 3 2 2" xfId="48379" xr:uid="{00000000-0005-0000-0000-0000BCB40000}"/>
    <cellStyle name="Normal 5 3 5 4 3 3" xfId="36868" xr:uid="{00000000-0005-0000-0000-0000BDB40000}"/>
    <cellStyle name="Normal 5 3 5 4 4" xfId="26301" xr:uid="{00000000-0005-0000-0000-0000BEB40000}"/>
    <cellStyle name="Normal 5 3 5 4 4 2" xfId="41985" xr:uid="{00000000-0005-0000-0000-0000BFB40000}"/>
    <cellStyle name="Normal 5 3 5 4 5" xfId="26302" xr:uid="{00000000-0005-0000-0000-0000C0B40000}"/>
    <cellStyle name="Normal 5 3 5 4 5 2" xfId="35626" xr:uid="{00000000-0005-0000-0000-0000C1B40000}"/>
    <cellStyle name="Normal 5 3 5 4 6" xfId="28560" xr:uid="{00000000-0005-0000-0000-0000C2B40000}"/>
    <cellStyle name="Normal 5 3 5 5" xfId="26303" xr:uid="{00000000-0005-0000-0000-0000C3B40000}"/>
    <cellStyle name="Normal 5 3 5 5 2" xfId="26304" xr:uid="{00000000-0005-0000-0000-0000C4B40000}"/>
    <cellStyle name="Normal 5 3 5 5 2 2" xfId="43671" xr:uid="{00000000-0005-0000-0000-0000C5B40000}"/>
    <cellStyle name="Normal 5 3 5 5 3" xfId="26305" xr:uid="{00000000-0005-0000-0000-0000C6B40000}"/>
    <cellStyle name="Normal 5 3 5 5 3 2" xfId="38554" xr:uid="{00000000-0005-0000-0000-0000C7B40000}"/>
    <cellStyle name="Normal 5 3 5 5 4" xfId="30251" xr:uid="{00000000-0005-0000-0000-0000C8B40000}"/>
    <cellStyle name="Normal 5 3 5 6" xfId="26306" xr:uid="{00000000-0005-0000-0000-0000C9B40000}"/>
    <cellStyle name="Normal 5 3 5 6 2" xfId="26307" xr:uid="{00000000-0005-0000-0000-0000CAB40000}"/>
    <cellStyle name="Normal 5 3 5 6 2 2" xfId="44246" xr:uid="{00000000-0005-0000-0000-0000CBB40000}"/>
    <cellStyle name="Normal 5 3 5 6 3" xfId="26308" xr:uid="{00000000-0005-0000-0000-0000CCB40000}"/>
    <cellStyle name="Normal 5 3 5 6 3 2" xfId="39130" xr:uid="{00000000-0005-0000-0000-0000CDB40000}"/>
    <cellStyle name="Normal 5 3 5 6 4" xfId="30826" xr:uid="{00000000-0005-0000-0000-0000CEB40000}"/>
    <cellStyle name="Normal 5 3 5 7" xfId="26309" xr:uid="{00000000-0005-0000-0000-0000CFB40000}"/>
    <cellStyle name="Normal 5 3 5 7 2" xfId="26310" xr:uid="{00000000-0005-0000-0000-0000D0B40000}"/>
    <cellStyle name="Normal 5 3 5 7 2 2" xfId="44438" xr:uid="{00000000-0005-0000-0000-0000D1B40000}"/>
    <cellStyle name="Normal 5 3 5 7 3" xfId="26311" xr:uid="{00000000-0005-0000-0000-0000D2B40000}"/>
    <cellStyle name="Normal 5 3 5 7 3 2" xfId="39322" xr:uid="{00000000-0005-0000-0000-0000D3B40000}"/>
    <cellStyle name="Normal 5 3 5 7 4" xfId="31018" xr:uid="{00000000-0005-0000-0000-0000D4B40000}"/>
    <cellStyle name="Normal 5 3 5 8" xfId="26312" xr:uid="{00000000-0005-0000-0000-0000D5B40000}"/>
    <cellStyle name="Normal 5 3 5 8 2" xfId="26313" xr:uid="{00000000-0005-0000-0000-0000D6B40000}"/>
    <cellStyle name="Normal 5 3 5 8 2 2" xfId="45499" xr:uid="{00000000-0005-0000-0000-0000D7B40000}"/>
    <cellStyle name="Normal 5 3 5 8 3" xfId="26314" xr:uid="{00000000-0005-0000-0000-0000D8B40000}"/>
    <cellStyle name="Normal 5 3 5 8 3 2" xfId="40383" xr:uid="{00000000-0005-0000-0000-0000D9B40000}"/>
    <cellStyle name="Normal 5 3 5 8 4" xfId="32079" xr:uid="{00000000-0005-0000-0000-0000DAB40000}"/>
    <cellStyle name="Normal 5 3 5 9" xfId="26315" xr:uid="{00000000-0005-0000-0000-0000DBB40000}"/>
    <cellStyle name="Normal 5 3 5 9 2" xfId="26316" xr:uid="{00000000-0005-0000-0000-0000DCB40000}"/>
    <cellStyle name="Normal 5 3 5 9 2 2" xfId="46071" xr:uid="{00000000-0005-0000-0000-0000DDB40000}"/>
    <cellStyle name="Normal 5 3 5 9 3" xfId="26317" xr:uid="{00000000-0005-0000-0000-0000DEB40000}"/>
    <cellStyle name="Normal 5 3 5 9 3 2" xfId="35804" xr:uid="{00000000-0005-0000-0000-0000DFB40000}"/>
    <cellStyle name="Normal 5 3 5 9 4" xfId="32653" xr:uid="{00000000-0005-0000-0000-0000E0B40000}"/>
    <cellStyle name="Normal 5 3 6" xfId="790" xr:uid="{00000000-0005-0000-0000-0000E1B40000}"/>
    <cellStyle name="Normal 5 3 6 10" xfId="26319" xr:uid="{00000000-0005-0000-0000-0000E2B40000}"/>
    <cellStyle name="Normal 5 3 6 10 2" xfId="26320" xr:uid="{00000000-0005-0000-0000-0000E3B40000}"/>
    <cellStyle name="Normal 5 3 6 10 2 2" xfId="46152" xr:uid="{00000000-0005-0000-0000-0000E4B40000}"/>
    <cellStyle name="Normal 5 3 6 10 3" xfId="32734" xr:uid="{00000000-0005-0000-0000-0000E5B40000}"/>
    <cellStyle name="Normal 5 3 6 11" xfId="26321" xr:uid="{00000000-0005-0000-0000-0000E6B40000}"/>
    <cellStyle name="Normal 5 3 6 11 2" xfId="26322" xr:uid="{00000000-0005-0000-0000-0000E7B40000}"/>
    <cellStyle name="Normal 5 3 6 11 2 2" xfId="47021" xr:uid="{00000000-0005-0000-0000-0000E8B40000}"/>
    <cellStyle name="Normal 5 3 6 11 3" xfId="33603" xr:uid="{00000000-0005-0000-0000-0000E9B40000}"/>
    <cellStyle name="Normal 5 3 6 12" xfId="26323" xr:uid="{00000000-0005-0000-0000-0000EAB40000}"/>
    <cellStyle name="Normal 5 3 6 12 2" xfId="26324" xr:uid="{00000000-0005-0000-0000-0000EBB40000}"/>
    <cellStyle name="Normal 5 3 6 12 2 2" xfId="47788" xr:uid="{00000000-0005-0000-0000-0000ECB40000}"/>
    <cellStyle name="Normal 5 3 6 12 3" xfId="34381" xr:uid="{00000000-0005-0000-0000-0000EDB40000}"/>
    <cellStyle name="Normal 5 3 6 13" xfId="26325" xr:uid="{00000000-0005-0000-0000-0000EEB40000}"/>
    <cellStyle name="Normal 5 3 6 13 2" xfId="26326" xr:uid="{00000000-0005-0000-0000-0000EFB40000}"/>
    <cellStyle name="Normal 5 3 6 13 2 2" xfId="48325" xr:uid="{00000000-0005-0000-0000-0000F0B40000}"/>
    <cellStyle name="Normal 5 3 6 13 3" xfId="34918" xr:uid="{00000000-0005-0000-0000-0000F1B40000}"/>
    <cellStyle name="Normal 5 3 6 14" xfId="26327" xr:uid="{00000000-0005-0000-0000-0000F2B40000}"/>
    <cellStyle name="Normal 5 3 6 14 2" xfId="35126" xr:uid="{00000000-0005-0000-0000-0000F3B40000}"/>
    <cellStyle name="Normal 5 3 6 15" xfId="26328" xr:uid="{00000000-0005-0000-0000-0000F4B40000}"/>
    <cellStyle name="Normal 5 3 6 15 2" xfId="40826" xr:uid="{00000000-0005-0000-0000-0000F5B40000}"/>
    <cellStyle name="Normal 5 3 6 16" xfId="27593" xr:uid="{00000000-0005-0000-0000-0000F6B40000}"/>
    <cellStyle name="Normal 5 3 6 17" xfId="26318" xr:uid="{00000000-0005-0000-0000-0000F7B40000}"/>
    <cellStyle name="Normal 5 3 6 2" xfId="26329" xr:uid="{00000000-0005-0000-0000-0000F8B40000}"/>
    <cellStyle name="Normal 5 3 6 2 10" xfId="26330" xr:uid="{00000000-0005-0000-0000-0000F9B40000}"/>
    <cellStyle name="Normal 5 3 6 2 10 2" xfId="26331" xr:uid="{00000000-0005-0000-0000-0000FAB40000}"/>
    <cellStyle name="Normal 5 3 6 2 10 2 2" xfId="48104" xr:uid="{00000000-0005-0000-0000-0000FBB40000}"/>
    <cellStyle name="Normal 5 3 6 2 10 3" xfId="34697" xr:uid="{00000000-0005-0000-0000-0000FCB40000}"/>
    <cellStyle name="Normal 5 3 6 2 11" xfId="26332" xr:uid="{00000000-0005-0000-0000-0000FDB40000}"/>
    <cellStyle name="Normal 5 3 6 2 11 2" xfId="41142" xr:uid="{00000000-0005-0000-0000-0000FEB40000}"/>
    <cellStyle name="Normal 5 3 6 2 12" xfId="26333" xr:uid="{00000000-0005-0000-0000-0000FFB40000}"/>
    <cellStyle name="Normal 5 3 6 2 12 2" xfId="35627" xr:uid="{00000000-0005-0000-0000-000000B50000}"/>
    <cellStyle name="Normal 5 3 6 2 13" xfId="27734" xr:uid="{00000000-0005-0000-0000-000001B50000}"/>
    <cellStyle name="Normal 5 3 6 2 2" xfId="26334" xr:uid="{00000000-0005-0000-0000-000002B50000}"/>
    <cellStyle name="Normal 5 3 6 2 2 2" xfId="26335" xr:uid="{00000000-0005-0000-0000-000003B50000}"/>
    <cellStyle name="Normal 5 3 6 2 2 2 2" xfId="26336" xr:uid="{00000000-0005-0000-0000-000004B50000}"/>
    <cellStyle name="Normal 5 3 6 2 2 2 2 2" xfId="43679" xr:uid="{00000000-0005-0000-0000-000005B50000}"/>
    <cellStyle name="Normal 5 3 6 2 2 2 3" xfId="26337" xr:uid="{00000000-0005-0000-0000-000006B50000}"/>
    <cellStyle name="Normal 5 3 6 2 2 2 3 2" xfId="38562" xr:uid="{00000000-0005-0000-0000-000007B50000}"/>
    <cellStyle name="Normal 5 3 6 2 2 2 4" xfId="30259" xr:uid="{00000000-0005-0000-0000-000008B50000}"/>
    <cellStyle name="Normal 5 3 6 2 2 3" xfId="26338" xr:uid="{00000000-0005-0000-0000-000009B50000}"/>
    <cellStyle name="Normal 5 3 6 2 2 3 2" xfId="26339" xr:uid="{00000000-0005-0000-0000-00000AB50000}"/>
    <cellStyle name="Normal 5 3 6 2 2 3 2 2" xfId="45313" xr:uid="{00000000-0005-0000-0000-00000BB50000}"/>
    <cellStyle name="Normal 5 3 6 2 2 3 3" xfId="26340" xr:uid="{00000000-0005-0000-0000-00000CB50000}"/>
    <cellStyle name="Normal 5 3 6 2 2 3 3 2" xfId="40197" xr:uid="{00000000-0005-0000-0000-00000DB50000}"/>
    <cellStyle name="Normal 5 3 6 2 2 3 4" xfId="31893" xr:uid="{00000000-0005-0000-0000-00000EB50000}"/>
    <cellStyle name="Normal 5 3 6 2 2 4" xfId="26341" xr:uid="{00000000-0005-0000-0000-00000FB50000}"/>
    <cellStyle name="Normal 5 3 6 2 2 4 2" xfId="26342" xr:uid="{00000000-0005-0000-0000-000010B50000}"/>
    <cellStyle name="Normal 5 3 6 2 2 4 2 2" xfId="47570" xr:uid="{00000000-0005-0000-0000-000011B50000}"/>
    <cellStyle name="Normal 5 3 6 2 2 4 3" xfId="34157" xr:uid="{00000000-0005-0000-0000-000012B50000}"/>
    <cellStyle name="Normal 5 3 6 2 2 5" xfId="26343" xr:uid="{00000000-0005-0000-0000-000013B50000}"/>
    <cellStyle name="Normal 5 3 6 2 2 5 2" xfId="41798" xr:uid="{00000000-0005-0000-0000-000014B50000}"/>
    <cellStyle name="Normal 5 3 6 2 2 6" xfId="26344" xr:uid="{00000000-0005-0000-0000-000015B50000}"/>
    <cellStyle name="Normal 5 3 6 2 2 6 2" xfId="36681" xr:uid="{00000000-0005-0000-0000-000016B50000}"/>
    <cellStyle name="Normal 5 3 6 2 2 7" xfId="28373" xr:uid="{00000000-0005-0000-0000-000017B50000}"/>
    <cellStyle name="Normal 5 3 6 2 3" xfId="26345" xr:uid="{00000000-0005-0000-0000-000018B50000}"/>
    <cellStyle name="Normal 5 3 6 2 3 2" xfId="26346" xr:uid="{00000000-0005-0000-0000-000019B50000}"/>
    <cellStyle name="Normal 5 3 6 2 3 2 2" xfId="26347" xr:uid="{00000000-0005-0000-0000-00001AB50000}"/>
    <cellStyle name="Normal 5 3 6 2 3 2 2 2" xfId="43680" xr:uid="{00000000-0005-0000-0000-00001BB50000}"/>
    <cellStyle name="Normal 5 3 6 2 3 2 3" xfId="26348" xr:uid="{00000000-0005-0000-0000-00001CB50000}"/>
    <cellStyle name="Normal 5 3 6 2 3 2 3 2" xfId="38563" xr:uid="{00000000-0005-0000-0000-00001DB50000}"/>
    <cellStyle name="Normal 5 3 6 2 3 2 4" xfId="30260" xr:uid="{00000000-0005-0000-0000-00001EB50000}"/>
    <cellStyle name="Normal 5 3 6 2 3 3" xfId="26349" xr:uid="{00000000-0005-0000-0000-00001FB50000}"/>
    <cellStyle name="Normal 5 3 6 2 3 3 2" xfId="42104" xr:uid="{00000000-0005-0000-0000-000020B50000}"/>
    <cellStyle name="Normal 5 3 6 2 3 4" xfId="26350" xr:uid="{00000000-0005-0000-0000-000021B50000}"/>
    <cellStyle name="Normal 5 3 6 2 3 4 2" xfId="36987" xr:uid="{00000000-0005-0000-0000-000022B50000}"/>
    <cellStyle name="Normal 5 3 6 2 3 5" xfId="28684" xr:uid="{00000000-0005-0000-0000-000023B50000}"/>
    <cellStyle name="Normal 5 3 6 2 4" xfId="26351" xr:uid="{00000000-0005-0000-0000-000024B50000}"/>
    <cellStyle name="Normal 5 3 6 2 4 2" xfId="26352" xr:uid="{00000000-0005-0000-0000-000025B50000}"/>
    <cellStyle name="Normal 5 3 6 2 4 2 2" xfId="43678" xr:uid="{00000000-0005-0000-0000-000026B50000}"/>
    <cellStyle name="Normal 5 3 6 2 4 3" xfId="26353" xr:uid="{00000000-0005-0000-0000-000027B50000}"/>
    <cellStyle name="Normal 5 3 6 2 4 3 2" xfId="38561" xr:uid="{00000000-0005-0000-0000-000028B50000}"/>
    <cellStyle name="Normal 5 3 6 2 4 4" xfId="30258" xr:uid="{00000000-0005-0000-0000-000029B50000}"/>
    <cellStyle name="Normal 5 3 6 2 5" xfId="26354" xr:uid="{00000000-0005-0000-0000-00002AB50000}"/>
    <cellStyle name="Normal 5 3 6 2 5 2" xfId="26355" xr:uid="{00000000-0005-0000-0000-00002BB50000}"/>
    <cellStyle name="Normal 5 3 6 2 5 2 2" xfId="44249" xr:uid="{00000000-0005-0000-0000-00002CB50000}"/>
    <cellStyle name="Normal 5 3 6 2 5 3" xfId="26356" xr:uid="{00000000-0005-0000-0000-00002DB50000}"/>
    <cellStyle name="Normal 5 3 6 2 5 3 2" xfId="39133" xr:uid="{00000000-0005-0000-0000-00002EB50000}"/>
    <cellStyle name="Normal 5 3 6 2 5 4" xfId="30829" xr:uid="{00000000-0005-0000-0000-00002FB50000}"/>
    <cellStyle name="Normal 5 3 6 2 6" xfId="26357" xr:uid="{00000000-0005-0000-0000-000030B50000}"/>
    <cellStyle name="Normal 5 3 6 2 6 2" xfId="26358" xr:uid="{00000000-0005-0000-0000-000031B50000}"/>
    <cellStyle name="Normal 5 3 6 2 6 2 2" xfId="44657" xr:uid="{00000000-0005-0000-0000-000032B50000}"/>
    <cellStyle name="Normal 5 3 6 2 6 3" xfId="26359" xr:uid="{00000000-0005-0000-0000-000033B50000}"/>
    <cellStyle name="Normal 5 3 6 2 6 3 2" xfId="39541" xr:uid="{00000000-0005-0000-0000-000034B50000}"/>
    <cellStyle name="Normal 5 3 6 2 6 4" xfId="31237" xr:uid="{00000000-0005-0000-0000-000035B50000}"/>
    <cellStyle name="Normal 5 3 6 2 7" xfId="26360" xr:uid="{00000000-0005-0000-0000-000036B50000}"/>
    <cellStyle name="Normal 5 3 6 2 7 2" xfId="26361" xr:uid="{00000000-0005-0000-0000-000037B50000}"/>
    <cellStyle name="Normal 5 3 6 2 7 2 2" xfId="45853" xr:uid="{00000000-0005-0000-0000-000038B50000}"/>
    <cellStyle name="Normal 5 3 6 2 7 3" xfId="26362" xr:uid="{00000000-0005-0000-0000-000039B50000}"/>
    <cellStyle name="Normal 5 3 6 2 7 3 2" xfId="40737" xr:uid="{00000000-0005-0000-0000-00003AB50000}"/>
    <cellStyle name="Normal 5 3 6 2 7 4" xfId="32435" xr:uid="{00000000-0005-0000-0000-00003BB50000}"/>
    <cellStyle name="Normal 5 3 6 2 8" xfId="26363" xr:uid="{00000000-0005-0000-0000-00003CB50000}"/>
    <cellStyle name="Normal 5 3 6 2 8 2" xfId="26364" xr:uid="{00000000-0005-0000-0000-00003DB50000}"/>
    <cellStyle name="Normal 5 3 6 2 8 2 2" xfId="46368" xr:uid="{00000000-0005-0000-0000-00003EB50000}"/>
    <cellStyle name="Normal 5 3 6 2 8 3" xfId="26365" xr:uid="{00000000-0005-0000-0000-00003FB50000}"/>
    <cellStyle name="Normal 5 3 6 2 8 3 2" xfId="36025" xr:uid="{00000000-0005-0000-0000-000040B50000}"/>
    <cellStyle name="Normal 5 3 6 2 8 4" xfId="32950" xr:uid="{00000000-0005-0000-0000-000041B50000}"/>
    <cellStyle name="Normal 5 3 6 2 9" xfId="26366" xr:uid="{00000000-0005-0000-0000-000042B50000}"/>
    <cellStyle name="Normal 5 3 6 2 9 2" xfId="26367" xr:uid="{00000000-0005-0000-0000-000043B50000}"/>
    <cellStyle name="Normal 5 3 6 2 9 2 2" xfId="47022" xr:uid="{00000000-0005-0000-0000-000044B50000}"/>
    <cellStyle name="Normal 5 3 6 2 9 3" xfId="33604" xr:uid="{00000000-0005-0000-0000-000045B50000}"/>
    <cellStyle name="Normal 5 3 6 3" xfId="26368" xr:uid="{00000000-0005-0000-0000-000046B50000}"/>
    <cellStyle name="Normal 5 3 6 3 2" xfId="26369" xr:uid="{00000000-0005-0000-0000-000047B50000}"/>
    <cellStyle name="Normal 5 3 6 3 2 2" xfId="26370" xr:uid="{00000000-0005-0000-0000-000048B50000}"/>
    <cellStyle name="Normal 5 3 6 3 2 2 2" xfId="43681" xr:uid="{00000000-0005-0000-0000-000049B50000}"/>
    <cellStyle name="Normal 5 3 6 3 2 3" xfId="26371" xr:uid="{00000000-0005-0000-0000-00004AB50000}"/>
    <cellStyle name="Normal 5 3 6 3 2 3 2" xfId="38564" xr:uid="{00000000-0005-0000-0000-00004BB50000}"/>
    <cellStyle name="Normal 5 3 6 3 2 4" xfId="30261" xr:uid="{00000000-0005-0000-0000-00004CB50000}"/>
    <cellStyle name="Normal 5 3 6 3 3" xfId="26372" xr:uid="{00000000-0005-0000-0000-00004DB50000}"/>
    <cellStyle name="Normal 5 3 6 3 3 2" xfId="26373" xr:uid="{00000000-0005-0000-0000-00004EB50000}"/>
    <cellStyle name="Normal 5 3 6 3 3 2 2" xfId="45312" xr:uid="{00000000-0005-0000-0000-00004FB50000}"/>
    <cellStyle name="Normal 5 3 6 3 3 3" xfId="26374" xr:uid="{00000000-0005-0000-0000-000050B50000}"/>
    <cellStyle name="Normal 5 3 6 3 3 3 2" xfId="40196" xr:uid="{00000000-0005-0000-0000-000051B50000}"/>
    <cellStyle name="Normal 5 3 6 3 3 4" xfId="31892" xr:uid="{00000000-0005-0000-0000-000052B50000}"/>
    <cellStyle name="Normal 5 3 6 3 4" xfId="26375" xr:uid="{00000000-0005-0000-0000-000053B50000}"/>
    <cellStyle name="Normal 5 3 6 3 4 2" xfId="26376" xr:uid="{00000000-0005-0000-0000-000054B50000}"/>
    <cellStyle name="Normal 5 3 6 3 4 2 2" xfId="47112" xr:uid="{00000000-0005-0000-0000-000055B50000}"/>
    <cellStyle name="Normal 5 3 6 3 4 3" xfId="33696" xr:uid="{00000000-0005-0000-0000-000056B50000}"/>
    <cellStyle name="Normal 5 3 6 3 5" xfId="26377" xr:uid="{00000000-0005-0000-0000-000057B50000}"/>
    <cellStyle name="Normal 5 3 6 3 5 2" xfId="41797" xr:uid="{00000000-0005-0000-0000-000058B50000}"/>
    <cellStyle name="Normal 5 3 6 3 6" xfId="26378" xr:uid="{00000000-0005-0000-0000-000059B50000}"/>
    <cellStyle name="Normal 5 3 6 3 6 2" xfId="36680" xr:uid="{00000000-0005-0000-0000-00005AB50000}"/>
    <cellStyle name="Normal 5 3 6 3 7" xfId="28372" xr:uid="{00000000-0005-0000-0000-00005BB50000}"/>
    <cellStyle name="Normal 5 3 6 4" xfId="26379" xr:uid="{00000000-0005-0000-0000-00005CB50000}"/>
    <cellStyle name="Normal 5 3 6 4 2" xfId="26380" xr:uid="{00000000-0005-0000-0000-00005DB50000}"/>
    <cellStyle name="Normal 5 3 6 4 2 2" xfId="26381" xr:uid="{00000000-0005-0000-0000-00005EB50000}"/>
    <cellStyle name="Normal 5 3 6 4 2 2 2" xfId="43682" xr:uid="{00000000-0005-0000-0000-00005FB50000}"/>
    <cellStyle name="Normal 5 3 6 4 2 3" xfId="26382" xr:uid="{00000000-0005-0000-0000-000060B50000}"/>
    <cellStyle name="Normal 5 3 6 4 2 3 2" xfId="38565" xr:uid="{00000000-0005-0000-0000-000061B50000}"/>
    <cellStyle name="Normal 5 3 6 4 2 4" xfId="30262" xr:uid="{00000000-0005-0000-0000-000062B50000}"/>
    <cellStyle name="Normal 5 3 6 4 3" xfId="26383" xr:uid="{00000000-0005-0000-0000-000063B50000}"/>
    <cellStyle name="Normal 5 3 6 4 3 2" xfId="41888" xr:uid="{00000000-0005-0000-0000-000064B50000}"/>
    <cellStyle name="Normal 5 3 6 4 4" xfId="26384" xr:uid="{00000000-0005-0000-0000-000065B50000}"/>
    <cellStyle name="Normal 5 3 6 4 4 2" xfId="36771" xr:uid="{00000000-0005-0000-0000-000066B50000}"/>
    <cellStyle name="Normal 5 3 6 4 5" xfId="28463" xr:uid="{00000000-0005-0000-0000-000067B50000}"/>
    <cellStyle name="Normal 5 3 6 5" xfId="26385" xr:uid="{00000000-0005-0000-0000-000068B50000}"/>
    <cellStyle name="Normal 5 3 6 5 2" xfId="26386" xr:uid="{00000000-0005-0000-0000-000069B50000}"/>
    <cellStyle name="Normal 5 3 6 5 2 2" xfId="43677" xr:uid="{00000000-0005-0000-0000-00006AB50000}"/>
    <cellStyle name="Normal 5 3 6 5 3" xfId="26387" xr:uid="{00000000-0005-0000-0000-00006BB50000}"/>
    <cellStyle name="Normal 5 3 6 5 3 2" xfId="38560" xr:uid="{00000000-0005-0000-0000-00006CB50000}"/>
    <cellStyle name="Normal 5 3 6 5 4" xfId="30257" xr:uid="{00000000-0005-0000-0000-00006DB50000}"/>
    <cellStyle name="Normal 5 3 6 6" xfId="26388" xr:uid="{00000000-0005-0000-0000-00006EB50000}"/>
    <cellStyle name="Normal 5 3 6 6 2" xfId="26389" xr:uid="{00000000-0005-0000-0000-00006FB50000}"/>
    <cellStyle name="Normal 5 3 6 6 2 2" xfId="44248" xr:uid="{00000000-0005-0000-0000-000070B50000}"/>
    <cellStyle name="Normal 5 3 6 6 3" xfId="26390" xr:uid="{00000000-0005-0000-0000-000071B50000}"/>
    <cellStyle name="Normal 5 3 6 6 3 2" xfId="39132" xr:uid="{00000000-0005-0000-0000-000072B50000}"/>
    <cellStyle name="Normal 5 3 6 6 4" xfId="30828" xr:uid="{00000000-0005-0000-0000-000073B50000}"/>
    <cellStyle name="Normal 5 3 6 7" xfId="26391" xr:uid="{00000000-0005-0000-0000-000074B50000}"/>
    <cellStyle name="Normal 5 3 6 7 2" xfId="26392" xr:uid="{00000000-0005-0000-0000-000075B50000}"/>
    <cellStyle name="Normal 5 3 6 7 2 2" xfId="44341" xr:uid="{00000000-0005-0000-0000-000076B50000}"/>
    <cellStyle name="Normal 5 3 6 7 3" xfId="26393" xr:uid="{00000000-0005-0000-0000-000077B50000}"/>
    <cellStyle name="Normal 5 3 6 7 3 2" xfId="39225" xr:uid="{00000000-0005-0000-0000-000078B50000}"/>
    <cellStyle name="Normal 5 3 6 7 4" xfId="30921" xr:uid="{00000000-0005-0000-0000-000079B50000}"/>
    <cellStyle name="Normal 5 3 6 8" xfId="26394" xr:uid="{00000000-0005-0000-0000-00007AB50000}"/>
    <cellStyle name="Normal 5 3 6 8 2" xfId="26395" xr:uid="{00000000-0005-0000-0000-00007BB50000}"/>
    <cellStyle name="Normal 5 3 6 8 2 2" xfId="45593" xr:uid="{00000000-0005-0000-0000-00007CB50000}"/>
    <cellStyle name="Normal 5 3 6 8 3" xfId="26396" xr:uid="{00000000-0005-0000-0000-00007DB50000}"/>
    <cellStyle name="Normal 5 3 6 8 3 2" xfId="40477" xr:uid="{00000000-0005-0000-0000-00007EB50000}"/>
    <cellStyle name="Normal 5 3 6 8 4" xfId="32173" xr:uid="{00000000-0005-0000-0000-00007FB50000}"/>
    <cellStyle name="Normal 5 3 6 9" xfId="26397" xr:uid="{00000000-0005-0000-0000-000080B50000}"/>
    <cellStyle name="Normal 5 3 6 9 2" xfId="26398" xr:uid="{00000000-0005-0000-0000-000081B50000}"/>
    <cellStyle name="Normal 5 3 6 9 2 2" xfId="46072" xr:uid="{00000000-0005-0000-0000-000082B50000}"/>
    <cellStyle name="Normal 5 3 6 9 3" xfId="26399" xr:uid="{00000000-0005-0000-0000-000083B50000}"/>
    <cellStyle name="Normal 5 3 6 9 3 2" xfId="35707" xr:uid="{00000000-0005-0000-0000-000084B50000}"/>
    <cellStyle name="Normal 5 3 6 9 4" xfId="32654" xr:uid="{00000000-0005-0000-0000-000085B50000}"/>
    <cellStyle name="Normal 5 3 7" xfId="791" xr:uid="{00000000-0005-0000-0000-000086B50000}"/>
    <cellStyle name="Normal 5 3 7 10" xfId="26401" xr:uid="{00000000-0005-0000-0000-000087B50000}"/>
    <cellStyle name="Normal 5 3 7 10 2" xfId="26402" xr:uid="{00000000-0005-0000-0000-000088B50000}"/>
    <cellStyle name="Normal 5 3 7 10 2 2" xfId="48105" xr:uid="{00000000-0005-0000-0000-000089B50000}"/>
    <cellStyle name="Normal 5 3 7 10 3" xfId="34698" xr:uid="{00000000-0005-0000-0000-00008AB50000}"/>
    <cellStyle name="Normal 5 3 7 11" xfId="26403" xr:uid="{00000000-0005-0000-0000-00008BB50000}"/>
    <cellStyle name="Normal 5 3 7 11 2" xfId="41094" xr:uid="{00000000-0005-0000-0000-00008CB50000}"/>
    <cellStyle name="Normal 5 3 7 12" xfId="26404" xr:uid="{00000000-0005-0000-0000-00008DB50000}"/>
    <cellStyle name="Normal 5 3 7 12 2" xfId="35266" xr:uid="{00000000-0005-0000-0000-00008EB50000}"/>
    <cellStyle name="Normal 5 3 7 13" xfId="27594" xr:uid="{00000000-0005-0000-0000-00008FB50000}"/>
    <cellStyle name="Normal 5 3 7 14" xfId="26400" xr:uid="{00000000-0005-0000-0000-000090B50000}"/>
    <cellStyle name="Normal 5 3 7 2" xfId="26405" xr:uid="{00000000-0005-0000-0000-000091B50000}"/>
    <cellStyle name="Normal 5 3 7 2 2" xfId="26406" xr:uid="{00000000-0005-0000-0000-000092B50000}"/>
    <cellStyle name="Normal 5 3 7 2 2 2" xfId="26407" xr:uid="{00000000-0005-0000-0000-000093B50000}"/>
    <cellStyle name="Normal 5 3 7 2 2 2 2" xfId="43684" xr:uid="{00000000-0005-0000-0000-000094B50000}"/>
    <cellStyle name="Normal 5 3 7 2 2 3" xfId="26408" xr:uid="{00000000-0005-0000-0000-000095B50000}"/>
    <cellStyle name="Normal 5 3 7 2 2 3 2" xfId="38567" xr:uid="{00000000-0005-0000-0000-000096B50000}"/>
    <cellStyle name="Normal 5 3 7 2 2 4" xfId="30264" xr:uid="{00000000-0005-0000-0000-000097B50000}"/>
    <cellStyle name="Normal 5 3 7 2 3" xfId="26409" xr:uid="{00000000-0005-0000-0000-000098B50000}"/>
    <cellStyle name="Normal 5 3 7 2 3 2" xfId="26410" xr:uid="{00000000-0005-0000-0000-000099B50000}"/>
    <cellStyle name="Normal 5 3 7 2 3 2 2" xfId="45314" xr:uid="{00000000-0005-0000-0000-00009AB50000}"/>
    <cellStyle name="Normal 5 3 7 2 3 3" xfId="26411" xr:uid="{00000000-0005-0000-0000-00009BB50000}"/>
    <cellStyle name="Normal 5 3 7 2 3 3 2" xfId="40198" xr:uid="{00000000-0005-0000-0000-00009CB50000}"/>
    <cellStyle name="Normal 5 3 7 2 3 4" xfId="31894" xr:uid="{00000000-0005-0000-0000-00009DB50000}"/>
    <cellStyle name="Normal 5 3 7 2 4" xfId="26412" xr:uid="{00000000-0005-0000-0000-00009EB50000}"/>
    <cellStyle name="Normal 5 3 7 2 4 2" xfId="26413" xr:uid="{00000000-0005-0000-0000-00009FB50000}"/>
    <cellStyle name="Normal 5 3 7 2 4 2 2" xfId="47571" xr:uid="{00000000-0005-0000-0000-0000A0B50000}"/>
    <cellStyle name="Normal 5 3 7 2 4 3" xfId="34158" xr:uid="{00000000-0005-0000-0000-0000A1B50000}"/>
    <cellStyle name="Normal 5 3 7 2 5" xfId="26414" xr:uid="{00000000-0005-0000-0000-0000A2B50000}"/>
    <cellStyle name="Normal 5 3 7 2 5 2" xfId="41799" xr:uid="{00000000-0005-0000-0000-0000A3B50000}"/>
    <cellStyle name="Normal 5 3 7 2 6" xfId="26415" xr:uid="{00000000-0005-0000-0000-0000A4B50000}"/>
    <cellStyle name="Normal 5 3 7 2 6 2" xfId="36682" xr:uid="{00000000-0005-0000-0000-0000A5B50000}"/>
    <cellStyle name="Normal 5 3 7 2 7" xfId="28374" xr:uid="{00000000-0005-0000-0000-0000A6B50000}"/>
    <cellStyle name="Normal 5 3 7 3" xfId="26416" xr:uid="{00000000-0005-0000-0000-0000A7B50000}"/>
    <cellStyle name="Normal 5 3 7 3 2" xfId="26417" xr:uid="{00000000-0005-0000-0000-0000A8B50000}"/>
    <cellStyle name="Normal 5 3 7 3 2 2" xfId="26418" xr:uid="{00000000-0005-0000-0000-0000A9B50000}"/>
    <cellStyle name="Normal 5 3 7 3 2 2 2" xfId="43685" xr:uid="{00000000-0005-0000-0000-0000AAB50000}"/>
    <cellStyle name="Normal 5 3 7 3 2 3" xfId="26419" xr:uid="{00000000-0005-0000-0000-0000ABB50000}"/>
    <cellStyle name="Normal 5 3 7 3 2 3 2" xfId="38568" xr:uid="{00000000-0005-0000-0000-0000ACB50000}"/>
    <cellStyle name="Normal 5 3 7 3 2 4" xfId="30265" xr:uid="{00000000-0005-0000-0000-0000ADB50000}"/>
    <cellStyle name="Normal 5 3 7 3 3" xfId="26420" xr:uid="{00000000-0005-0000-0000-0000AEB50000}"/>
    <cellStyle name="Normal 5 3 7 3 3 2" xfId="42056" xr:uid="{00000000-0005-0000-0000-0000AFB50000}"/>
    <cellStyle name="Normal 5 3 7 3 4" xfId="26421" xr:uid="{00000000-0005-0000-0000-0000B0B50000}"/>
    <cellStyle name="Normal 5 3 7 3 4 2" xfId="36939" xr:uid="{00000000-0005-0000-0000-0000B1B50000}"/>
    <cellStyle name="Normal 5 3 7 3 5" xfId="28636" xr:uid="{00000000-0005-0000-0000-0000B2B50000}"/>
    <cellStyle name="Normal 5 3 7 4" xfId="26422" xr:uid="{00000000-0005-0000-0000-0000B3B50000}"/>
    <cellStyle name="Normal 5 3 7 4 2" xfId="26423" xr:uid="{00000000-0005-0000-0000-0000B4B50000}"/>
    <cellStyle name="Normal 5 3 7 4 2 2" xfId="43683" xr:uid="{00000000-0005-0000-0000-0000B5B50000}"/>
    <cellStyle name="Normal 5 3 7 4 3" xfId="26424" xr:uid="{00000000-0005-0000-0000-0000B6B50000}"/>
    <cellStyle name="Normal 5 3 7 4 3 2" xfId="38566" xr:uid="{00000000-0005-0000-0000-0000B7B50000}"/>
    <cellStyle name="Normal 5 3 7 4 4" xfId="30263" xr:uid="{00000000-0005-0000-0000-0000B8B50000}"/>
    <cellStyle name="Normal 5 3 7 5" xfId="26425" xr:uid="{00000000-0005-0000-0000-0000B9B50000}"/>
    <cellStyle name="Normal 5 3 7 5 2" xfId="26426" xr:uid="{00000000-0005-0000-0000-0000BAB50000}"/>
    <cellStyle name="Normal 5 3 7 5 2 2" xfId="44250" xr:uid="{00000000-0005-0000-0000-0000BBB50000}"/>
    <cellStyle name="Normal 5 3 7 5 3" xfId="26427" xr:uid="{00000000-0005-0000-0000-0000BCB50000}"/>
    <cellStyle name="Normal 5 3 7 5 3 2" xfId="39134" xr:uid="{00000000-0005-0000-0000-0000BDB50000}"/>
    <cellStyle name="Normal 5 3 7 5 4" xfId="30830" xr:uid="{00000000-0005-0000-0000-0000BEB50000}"/>
    <cellStyle name="Normal 5 3 7 6" xfId="26428" xr:uid="{00000000-0005-0000-0000-0000BFB50000}"/>
    <cellStyle name="Normal 5 3 7 6 2" xfId="26429" xr:uid="{00000000-0005-0000-0000-0000C0B50000}"/>
    <cellStyle name="Normal 5 3 7 6 2 2" xfId="44609" xr:uid="{00000000-0005-0000-0000-0000C1B50000}"/>
    <cellStyle name="Normal 5 3 7 6 3" xfId="26430" xr:uid="{00000000-0005-0000-0000-0000C2B50000}"/>
    <cellStyle name="Normal 5 3 7 6 3 2" xfId="39493" xr:uid="{00000000-0005-0000-0000-0000C3B50000}"/>
    <cellStyle name="Normal 5 3 7 6 4" xfId="31189" xr:uid="{00000000-0005-0000-0000-0000C4B50000}"/>
    <cellStyle name="Normal 5 3 7 7" xfId="26431" xr:uid="{00000000-0005-0000-0000-0000C5B50000}"/>
    <cellStyle name="Normal 5 3 7 7 2" xfId="26432" xr:uid="{00000000-0005-0000-0000-0000C6B50000}"/>
    <cellStyle name="Normal 5 3 7 7 2 2" xfId="45854" xr:uid="{00000000-0005-0000-0000-0000C7B50000}"/>
    <cellStyle name="Normal 5 3 7 7 3" xfId="26433" xr:uid="{00000000-0005-0000-0000-0000C8B50000}"/>
    <cellStyle name="Normal 5 3 7 7 3 2" xfId="40738" xr:uid="{00000000-0005-0000-0000-0000C9B50000}"/>
    <cellStyle name="Normal 5 3 7 7 4" xfId="32436" xr:uid="{00000000-0005-0000-0000-0000CAB50000}"/>
    <cellStyle name="Normal 5 3 7 8" xfId="26434" xr:uid="{00000000-0005-0000-0000-0000CBB50000}"/>
    <cellStyle name="Normal 5 3 7 8 2" xfId="26435" xr:uid="{00000000-0005-0000-0000-0000CCB50000}"/>
    <cellStyle name="Normal 5 3 7 8 2 2" xfId="46320" xr:uid="{00000000-0005-0000-0000-0000CDB50000}"/>
    <cellStyle name="Normal 5 3 7 8 3" xfId="26436" xr:uid="{00000000-0005-0000-0000-0000CEB50000}"/>
    <cellStyle name="Normal 5 3 7 8 3 2" xfId="35977" xr:uid="{00000000-0005-0000-0000-0000CFB50000}"/>
    <cellStyle name="Normal 5 3 7 8 4" xfId="32902" xr:uid="{00000000-0005-0000-0000-0000D0B50000}"/>
    <cellStyle name="Normal 5 3 7 9" xfId="26437" xr:uid="{00000000-0005-0000-0000-0000D1B50000}"/>
    <cellStyle name="Normal 5 3 7 9 2" xfId="26438" xr:uid="{00000000-0005-0000-0000-0000D2B50000}"/>
    <cellStyle name="Normal 5 3 7 9 2 2" xfId="47023" xr:uid="{00000000-0005-0000-0000-0000D3B50000}"/>
    <cellStyle name="Normal 5 3 7 9 3" xfId="33605" xr:uid="{00000000-0005-0000-0000-0000D4B50000}"/>
    <cellStyle name="Normal 5 3 8" xfId="792" xr:uid="{00000000-0005-0000-0000-0000D5B50000}"/>
    <cellStyle name="Normal 5 3 8 10" xfId="26440" xr:uid="{00000000-0005-0000-0000-0000D6B50000}"/>
    <cellStyle name="Normal 5 3 8 10 2" xfId="35283" xr:uid="{00000000-0005-0000-0000-0000D7B50000}"/>
    <cellStyle name="Normal 5 3 8 11" xfId="27595" xr:uid="{00000000-0005-0000-0000-0000D8B50000}"/>
    <cellStyle name="Normal 5 3 8 12" xfId="26439" xr:uid="{00000000-0005-0000-0000-0000D9B50000}"/>
    <cellStyle name="Normal 5 3 8 2" xfId="26441" xr:uid="{00000000-0005-0000-0000-0000DAB50000}"/>
    <cellStyle name="Normal 5 3 8 2 2" xfId="26442" xr:uid="{00000000-0005-0000-0000-0000DBB50000}"/>
    <cellStyle name="Normal 5 3 8 2 2 2" xfId="26443" xr:uid="{00000000-0005-0000-0000-0000DCB50000}"/>
    <cellStyle name="Normal 5 3 8 2 2 2 2" xfId="43687" xr:uid="{00000000-0005-0000-0000-0000DDB50000}"/>
    <cellStyle name="Normal 5 3 8 2 2 3" xfId="26444" xr:uid="{00000000-0005-0000-0000-0000DEB50000}"/>
    <cellStyle name="Normal 5 3 8 2 2 3 2" xfId="38570" xr:uid="{00000000-0005-0000-0000-0000DFB50000}"/>
    <cellStyle name="Normal 5 3 8 2 2 4" xfId="30267" xr:uid="{00000000-0005-0000-0000-0000E0B50000}"/>
    <cellStyle name="Normal 5 3 8 2 3" xfId="26445" xr:uid="{00000000-0005-0000-0000-0000E1B50000}"/>
    <cellStyle name="Normal 5 3 8 2 3 2" xfId="26446" xr:uid="{00000000-0005-0000-0000-0000E2B50000}"/>
    <cellStyle name="Normal 5 3 8 2 3 2 2" xfId="45315" xr:uid="{00000000-0005-0000-0000-0000E3B50000}"/>
    <cellStyle name="Normal 5 3 8 2 3 3" xfId="26447" xr:uid="{00000000-0005-0000-0000-0000E4B50000}"/>
    <cellStyle name="Normal 5 3 8 2 3 3 2" xfId="40199" xr:uid="{00000000-0005-0000-0000-0000E5B50000}"/>
    <cellStyle name="Normal 5 3 8 2 3 4" xfId="31895" xr:uid="{00000000-0005-0000-0000-0000E6B50000}"/>
    <cellStyle name="Normal 5 3 8 2 4" xfId="26448" xr:uid="{00000000-0005-0000-0000-0000E7B50000}"/>
    <cellStyle name="Normal 5 3 8 2 4 2" xfId="26449" xr:uid="{00000000-0005-0000-0000-0000E8B50000}"/>
    <cellStyle name="Normal 5 3 8 2 4 2 2" xfId="47572" xr:uid="{00000000-0005-0000-0000-0000E9B50000}"/>
    <cellStyle name="Normal 5 3 8 2 4 3" xfId="34159" xr:uid="{00000000-0005-0000-0000-0000EAB50000}"/>
    <cellStyle name="Normal 5 3 8 2 5" xfId="26450" xr:uid="{00000000-0005-0000-0000-0000EBB50000}"/>
    <cellStyle name="Normal 5 3 8 2 5 2" xfId="41800" xr:uid="{00000000-0005-0000-0000-0000ECB50000}"/>
    <cellStyle name="Normal 5 3 8 2 6" xfId="26451" xr:uid="{00000000-0005-0000-0000-0000EDB50000}"/>
    <cellStyle name="Normal 5 3 8 2 6 2" xfId="36683" xr:uid="{00000000-0005-0000-0000-0000EEB50000}"/>
    <cellStyle name="Normal 5 3 8 2 7" xfId="28375" xr:uid="{00000000-0005-0000-0000-0000EFB50000}"/>
    <cellStyle name="Normal 5 3 8 3" xfId="26452" xr:uid="{00000000-0005-0000-0000-0000F0B50000}"/>
    <cellStyle name="Normal 5 3 8 3 2" xfId="26453" xr:uid="{00000000-0005-0000-0000-0000F1B50000}"/>
    <cellStyle name="Normal 5 3 8 3 2 2" xfId="43686" xr:uid="{00000000-0005-0000-0000-0000F2B50000}"/>
    <cellStyle name="Normal 5 3 8 3 3" xfId="26454" xr:uid="{00000000-0005-0000-0000-0000F3B50000}"/>
    <cellStyle name="Normal 5 3 8 3 3 2" xfId="38569" xr:uid="{00000000-0005-0000-0000-0000F4B50000}"/>
    <cellStyle name="Normal 5 3 8 3 4" xfId="30266" xr:uid="{00000000-0005-0000-0000-0000F5B50000}"/>
    <cellStyle name="Normal 5 3 8 4" xfId="26455" xr:uid="{00000000-0005-0000-0000-0000F6B50000}"/>
    <cellStyle name="Normal 5 3 8 4 2" xfId="26456" xr:uid="{00000000-0005-0000-0000-0000F7B50000}"/>
    <cellStyle name="Normal 5 3 8 4 2 2" xfId="44251" xr:uid="{00000000-0005-0000-0000-0000F8B50000}"/>
    <cellStyle name="Normal 5 3 8 4 3" xfId="26457" xr:uid="{00000000-0005-0000-0000-0000F9B50000}"/>
    <cellStyle name="Normal 5 3 8 4 3 2" xfId="39135" xr:uid="{00000000-0005-0000-0000-0000FAB50000}"/>
    <cellStyle name="Normal 5 3 8 4 4" xfId="30831" xr:uid="{00000000-0005-0000-0000-0000FBB50000}"/>
    <cellStyle name="Normal 5 3 8 5" xfId="26458" xr:uid="{00000000-0005-0000-0000-0000FCB50000}"/>
    <cellStyle name="Normal 5 3 8 5 2" xfId="26459" xr:uid="{00000000-0005-0000-0000-0000FDB50000}"/>
    <cellStyle name="Normal 5 3 8 5 2 2" xfId="44560" xr:uid="{00000000-0005-0000-0000-0000FEB50000}"/>
    <cellStyle name="Normal 5 3 8 5 3" xfId="26460" xr:uid="{00000000-0005-0000-0000-0000FFB50000}"/>
    <cellStyle name="Normal 5 3 8 5 3 2" xfId="39444" xr:uid="{00000000-0005-0000-0000-000000B60000}"/>
    <cellStyle name="Normal 5 3 8 5 4" xfId="31140" xr:uid="{00000000-0005-0000-0000-000001B60000}"/>
    <cellStyle name="Normal 5 3 8 6" xfId="26461" xr:uid="{00000000-0005-0000-0000-000002B60000}"/>
    <cellStyle name="Normal 5 3 8 6 2" xfId="26462" xr:uid="{00000000-0005-0000-0000-000003B60000}"/>
    <cellStyle name="Normal 5 3 8 6 2 2" xfId="45855" xr:uid="{00000000-0005-0000-0000-000004B60000}"/>
    <cellStyle name="Normal 5 3 8 6 3" xfId="26463" xr:uid="{00000000-0005-0000-0000-000005B60000}"/>
    <cellStyle name="Normal 5 3 8 6 3 2" xfId="40739" xr:uid="{00000000-0005-0000-0000-000006B60000}"/>
    <cellStyle name="Normal 5 3 8 6 4" xfId="32437" xr:uid="{00000000-0005-0000-0000-000007B60000}"/>
    <cellStyle name="Normal 5 3 8 7" xfId="26464" xr:uid="{00000000-0005-0000-0000-000008B60000}"/>
    <cellStyle name="Normal 5 3 8 7 2" xfId="26465" xr:uid="{00000000-0005-0000-0000-000009B60000}"/>
    <cellStyle name="Normal 5 3 8 7 2 2" xfId="47024" xr:uid="{00000000-0005-0000-0000-00000AB60000}"/>
    <cellStyle name="Normal 5 3 8 7 3" xfId="26466" xr:uid="{00000000-0005-0000-0000-00000BB60000}"/>
    <cellStyle name="Normal 5 3 8 7 3 2" xfId="35927" xr:uid="{00000000-0005-0000-0000-00000CB60000}"/>
    <cellStyle name="Normal 5 3 8 7 4" xfId="33606" xr:uid="{00000000-0005-0000-0000-00000DB60000}"/>
    <cellStyle name="Normal 5 3 8 8" xfId="26467" xr:uid="{00000000-0005-0000-0000-00000EB60000}"/>
    <cellStyle name="Normal 5 3 8 8 2" xfId="26468" xr:uid="{00000000-0005-0000-0000-00000FB60000}"/>
    <cellStyle name="Normal 5 3 8 8 2 2" xfId="48106" xr:uid="{00000000-0005-0000-0000-000010B60000}"/>
    <cellStyle name="Normal 5 3 8 8 3" xfId="34699" xr:uid="{00000000-0005-0000-0000-000011B60000}"/>
    <cellStyle name="Normal 5 3 8 9" xfId="26469" xr:uid="{00000000-0005-0000-0000-000012B60000}"/>
    <cellStyle name="Normal 5 3 8 9 2" xfId="41045" xr:uid="{00000000-0005-0000-0000-000013B60000}"/>
    <cellStyle name="Normal 5 3 9" xfId="768" xr:uid="{00000000-0005-0000-0000-000014B60000}"/>
    <cellStyle name="Normal 5 3 9 10" xfId="26471" xr:uid="{00000000-0005-0000-0000-000015B60000}"/>
    <cellStyle name="Normal 5 3 9 10 2" xfId="35615" xr:uid="{00000000-0005-0000-0000-000016B60000}"/>
    <cellStyle name="Normal 5 3 9 11" xfId="27702" xr:uid="{00000000-0005-0000-0000-000017B60000}"/>
    <cellStyle name="Normal 5 3 9 12" xfId="26470" xr:uid="{00000000-0005-0000-0000-000018B60000}"/>
    <cellStyle name="Normal 5 3 9 2" xfId="26472" xr:uid="{00000000-0005-0000-0000-000019B60000}"/>
    <cellStyle name="Normal 5 3 9 2 2" xfId="26473" xr:uid="{00000000-0005-0000-0000-00001AB60000}"/>
    <cellStyle name="Normal 5 3 9 2 2 2" xfId="26474" xr:uid="{00000000-0005-0000-0000-00001BB60000}"/>
    <cellStyle name="Normal 5 3 9 2 2 2 2" xfId="43689" xr:uid="{00000000-0005-0000-0000-00001CB60000}"/>
    <cellStyle name="Normal 5 3 9 2 2 3" xfId="26475" xr:uid="{00000000-0005-0000-0000-00001DB60000}"/>
    <cellStyle name="Normal 5 3 9 2 2 3 2" xfId="38572" xr:uid="{00000000-0005-0000-0000-00001EB60000}"/>
    <cellStyle name="Normal 5 3 9 2 2 4" xfId="30269" xr:uid="{00000000-0005-0000-0000-00001FB60000}"/>
    <cellStyle name="Normal 5 3 9 2 3" xfId="26476" xr:uid="{00000000-0005-0000-0000-000020B60000}"/>
    <cellStyle name="Normal 5 3 9 2 3 2" xfId="26477" xr:uid="{00000000-0005-0000-0000-000021B60000}"/>
    <cellStyle name="Normal 5 3 9 2 3 2 2" xfId="45316" xr:uid="{00000000-0005-0000-0000-000022B60000}"/>
    <cellStyle name="Normal 5 3 9 2 3 3" xfId="26478" xr:uid="{00000000-0005-0000-0000-000023B60000}"/>
    <cellStyle name="Normal 5 3 9 2 3 3 2" xfId="40200" xr:uid="{00000000-0005-0000-0000-000024B60000}"/>
    <cellStyle name="Normal 5 3 9 2 3 4" xfId="31896" xr:uid="{00000000-0005-0000-0000-000025B60000}"/>
    <cellStyle name="Normal 5 3 9 2 4" xfId="26479" xr:uid="{00000000-0005-0000-0000-000026B60000}"/>
    <cellStyle name="Normal 5 3 9 2 4 2" xfId="26480" xr:uid="{00000000-0005-0000-0000-000027B60000}"/>
    <cellStyle name="Normal 5 3 9 2 4 2 2" xfId="47548" xr:uid="{00000000-0005-0000-0000-000028B60000}"/>
    <cellStyle name="Normal 5 3 9 2 4 3" xfId="34135" xr:uid="{00000000-0005-0000-0000-000029B60000}"/>
    <cellStyle name="Normal 5 3 9 2 5" xfId="26481" xr:uid="{00000000-0005-0000-0000-00002AB60000}"/>
    <cellStyle name="Normal 5 3 9 2 5 2" xfId="41801" xr:uid="{00000000-0005-0000-0000-00002BB60000}"/>
    <cellStyle name="Normal 5 3 9 2 6" xfId="26482" xr:uid="{00000000-0005-0000-0000-00002CB60000}"/>
    <cellStyle name="Normal 5 3 9 2 6 2" xfId="36684" xr:uid="{00000000-0005-0000-0000-00002DB60000}"/>
    <cellStyle name="Normal 5 3 9 2 7" xfId="28376" xr:uid="{00000000-0005-0000-0000-00002EB60000}"/>
    <cellStyle name="Normal 5 3 9 3" xfId="26483" xr:uid="{00000000-0005-0000-0000-00002FB60000}"/>
    <cellStyle name="Normal 5 3 9 3 2" xfId="26484" xr:uid="{00000000-0005-0000-0000-000030B60000}"/>
    <cellStyle name="Normal 5 3 9 3 2 2" xfId="43688" xr:uid="{00000000-0005-0000-0000-000031B60000}"/>
    <cellStyle name="Normal 5 3 9 3 3" xfId="26485" xr:uid="{00000000-0005-0000-0000-000032B60000}"/>
    <cellStyle name="Normal 5 3 9 3 3 2" xfId="38571" xr:uid="{00000000-0005-0000-0000-000033B60000}"/>
    <cellStyle name="Normal 5 3 9 3 4" xfId="30268" xr:uid="{00000000-0005-0000-0000-000034B60000}"/>
    <cellStyle name="Normal 5 3 9 4" xfId="26486" xr:uid="{00000000-0005-0000-0000-000035B60000}"/>
    <cellStyle name="Normal 5 3 9 4 2" xfId="26487" xr:uid="{00000000-0005-0000-0000-000036B60000}"/>
    <cellStyle name="Normal 5 3 9 4 2 2" xfId="44252" xr:uid="{00000000-0005-0000-0000-000037B60000}"/>
    <cellStyle name="Normal 5 3 9 4 3" xfId="26488" xr:uid="{00000000-0005-0000-0000-000038B60000}"/>
    <cellStyle name="Normal 5 3 9 4 3 2" xfId="39136" xr:uid="{00000000-0005-0000-0000-000039B60000}"/>
    <cellStyle name="Normal 5 3 9 4 4" xfId="30832" xr:uid="{00000000-0005-0000-0000-00003AB60000}"/>
    <cellStyle name="Normal 5 3 9 5" xfId="26489" xr:uid="{00000000-0005-0000-0000-00003BB60000}"/>
    <cellStyle name="Normal 5 3 9 5 2" xfId="26490" xr:uid="{00000000-0005-0000-0000-00003CB60000}"/>
    <cellStyle name="Normal 5 3 9 5 2 2" xfId="44488" xr:uid="{00000000-0005-0000-0000-00003DB60000}"/>
    <cellStyle name="Normal 5 3 9 5 3" xfId="26491" xr:uid="{00000000-0005-0000-0000-00003EB60000}"/>
    <cellStyle name="Normal 5 3 9 5 3 2" xfId="39372" xr:uid="{00000000-0005-0000-0000-00003FB60000}"/>
    <cellStyle name="Normal 5 3 9 5 4" xfId="31068" xr:uid="{00000000-0005-0000-0000-000040B60000}"/>
    <cellStyle name="Normal 5 3 9 6" xfId="26492" xr:uid="{00000000-0005-0000-0000-000041B60000}"/>
    <cellStyle name="Normal 5 3 9 6 2" xfId="26493" xr:uid="{00000000-0005-0000-0000-000042B60000}"/>
    <cellStyle name="Normal 5 3 9 6 2 2" xfId="45856" xr:uid="{00000000-0005-0000-0000-000043B60000}"/>
    <cellStyle name="Normal 5 3 9 6 3" xfId="26494" xr:uid="{00000000-0005-0000-0000-000044B60000}"/>
    <cellStyle name="Normal 5 3 9 6 3 2" xfId="40740" xr:uid="{00000000-0005-0000-0000-000045B60000}"/>
    <cellStyle name="Normal 5 3 9 6 4" xfId="32438" xr:uid="{00000000-0005-0000-0000-000046B60000}"/>
    <cellStyle name="Normal 5 3 9 7" xfId="26495" xr:uid="{00000000-0005-0000-0000-000047B60000}"/>
    <cellStyle name="Normal 5 3 9 7 2" xfId="26496" xr:uid="{00000000-0005-0000-0000-000048B60000}"/>
    <cellStyle name="Normal 5 3 9 7 2 2" xfId="47025" xr:uid="{00000000-0005-0000-0000-000049B60000}"/>
    <cellStyle name="Normal 5 3 9 7 3" xfId="26497" xr:uid="{00000000-0005-0000-0000-00004AB60000}"/>
    <cellStyle name="Normal 5 3 9 7 3 2" xfId="35854" xr:uid="{00000000-0005-0000-0000-00004BB60000}"/>
    <cellStyle name="Normal 5 3 9 7 4" xfId="33607" xr:uid="{00000000-0005-0000-0000-00004CB60000}"/>
    <cellStyle name="Normal 5 3 9 8" xfId="26498" xr:uid="{00000000-0005-0000-0000-00004DB60000}"/>
    <cellStyle name="Normal 5 3 9 8 2" xfId="26499" xr:uid="{00000000-0005-0000-0000-00004EB60000}"/>
    <cellStyle name="Normal 5 3 9 8 2 2" xfId="48107" xr:uid="{00000000-0005-0000-0000-00004FB60000}"/>
    <cellStyle name="Normal 5 3 9 8 3" xfId="34700" xr:uid="{00000000-0005-0000-0000-000050B60000}"/>
    <cellStyle name="Normal 5 3 9 9" xfId="26500" xr:uid="{00000000-0005-0000-0000-000051B60000}"/>
    <cellStyle name="Normal 5 3 9 9 2" xfId="40973" xr:uid="{00000000-0005-0000-0000-000052B60000}"/>
    <cellStyle name="Normal 5 4" xfId="297" xr:uid="{00000000-0005-0000-0000-000053B60000}"/>
    <cellStyle name="Normal 5 4 2" xfId="793" xr:uid="{00000000-0005-0000-0000-000054B60000}"/>
    <cellStyle name="Normal 5 4 3" xfId="1023" xr:uid="{00000000-0005-0000-0000-000055B60000}"/>
    <cellStyle name="Normal 5 4 4" xfId="1893" xr:uid="{00000000-0005-0000-0000-000056B60000}"/>
    <cellStyle name="Normal 5 5" xfId="794" xr:uid="{00000000-0005-0000-0000-000057B60000}"/>
    <cellStyle name="Normal 5 5 10" xfId="26502" xr:uid="{00000000-0005-0000-0000-000058B60000}"/>
    <cellStyle name="Normal 5 5 10 2" xfId="26503" xr:uid="{00000000-0005-0000-0000-000059B60000}"/>
    <cellStyle name="Normal 5 5 10 2 2" xfId="46149" xr:uid="{00000000-0005-0000-0000-00005AB60000}"/>
    <cellStyle name="Normal 5 5 10 3" xfId="32731" xr:uid="{00000000-0005-0000-0000-00005BB60000}"/>
    <cellStyle name="Normal 5 5 11" xfId="26504" xr:uid="{00000000-0005-0000-0000-00005CB60000}"/>
    <cellStyle name="Normal 5 5 11 2" xfId="26505" xr:uid="{00000000-0005-0000-0000-00005DB60000}"/>
    <cellStyle name="Normal 5 5 11 2 2" xfId="47026" xr:uid="{00000000-0005-0000-0000-00005EB60000}"/>
    <cellStyle name="Normal 5 5 11 3" xfId="33608" xr:uid="{00000000-0005-0000-0000-00005FB60000}"/>
    <cellStyle name="Normal 5 5 12" xfId="26506" xr:uid="{00000000-0005-0000-0000-000060B60000}"/>
    <cellStyle name="Normal 5 5 12 2" xfId="26507" xr:uid="{00000000-0005-0000-0000-000061B60000}"/>
    <cellStyle name="Normal 5 5 12 2 2" xfId="47789" xr:uid="{00000000-0005-0000-0000-000062B60000}"/>
    <cellStyle name="Normal 5 5 12 3" xfId="34382" xr:uid="{00000000-0005-0000-0000-000063B60000}"/>
    <cellStyle name="Normal 5 5 13" xfId="26508" xr:uid="{00000000-0005-0000-0000-000064B60000}"/>
    <cellStyle name="Normal 5 5 13 2" xfId="26509" xr:uid="{00000000-0005-0000-0000-000065B60000}"/>
    <cellStyle name="Normal 5 5 13 2 2" xfId="48326" xr:uid="{00000000-0005-0000-0000-000066B60000}"/>
    <cellStyle name="Normal 5 5 13 3" xfId="34919" xr:uid="{00000000-0005-0000-0000-000067B60000}"/>
    <cellStyle name="Normal 5 5 14" xfId="26510" xr:uid="{00000000-0005-0000-0000-000068B60000}"/>
    <cellStyle name="Normal 5 5 14 2" xfId="35127" xr:uid="{00000000-0005-0000-0000-000069B60000}"/>
    <cellStyle name="Normal 5 5 15" xfId="26511" xr:uid="{00000000-0005-0000-0000-00006AB60000}"/>
    <cellStyle name="Normal 5 5 15 2" xfId="40823" xr:uid="{00000000-0005-0000-0000-00006BB60000}"/>
    <cellStyle name="Normal 5 5 16" xfId="27596" xr:uid="{00000000-0005-0000-0000-00006CB60000}"/>
    <cellStyle name="Normal 5 5 17" xfId="26501" xr:uid="{00000000-0005-0000-0000-00006DB60000}"/>
    <cellStyle name="Normal 5 5 2" xfId="26512" xr:uid="{00000000-0005-0000-0000-00006EB60000}"/>
    <cellStyle name="Normal 5 5 2 10" xfId="26513" xr:uid="{00000000-0005-0000-0000-00006FB60000}"/>
    <cellStyle name="Normal 5 5 2 10 2" xfId="26514" xr:uid="{00000000-0005-0000-0000-000070B60000}"/>
    <cellStyle name="Normal 5 5 2 10 2 2" xfId="48108" xr:uid="{00000000-0005-0000-0000-000071B60000}"/>
    <cellStyle name="Normal 5 5 2 10 3" xfId="34701" xr:uid="{00000000-0005-0000-0000-000072B60000}"/>
    <cellStyle name="Normal 5 5 2 11" xfId="26515" xr:uid="{00000000-0005-0000-0000-000073B60000}"/>
    <cellStyle name="Normal 5 5 2 11 2" xfId="41139" xr:uid="{00000000-0005-0000-0000-000074B60000}"/>
    <cellStyle name="Normal 5 5 2 12" xfId="26516" xr:uid="{00000000-0005-0000-0000-000075B60000}"/>
    <cellStyle name="Normal 5 5 2 12 2" xfId="35628" xr:uid="{00000000-0005-0000-0000-000076B60000}"/>
    <cellStyle name="Normal 5 5 2 13" xfId="27731" xr:uid="{00000000-0005-0000-0000-000077B60000}"/>
    <cellStyle name="Normal 5 5 2 2" xfId="26517" xr:uid="{00000000-0005-0000-0000-000078B60000}"/>
    <cellStyle name="Normal 5 5 2 2 2" xfId="26518" xr:uid="{00000000-0005-0000-0000-000079B60000}"/>
    <cellStyle name="Normal 5 5 2 2 2 2" xfId="26519" xr:uid="{00000000-0005-0000-0000-00007AB60000}"/>
    <cellStyle name="Normal 5 5 2 2 2 2 2" xfId="43692" xr:uid="{00000000-0005-0000-0000-00007BB60000}"/>
    <cellStyle name="Normal 5 5 2 2 2 3" xfId="26520" xr:uid="{00000000-0005-0000-0000-00007CB60000}"/>
    <cellStyle name="Normal 5 5 2 2 2 3 2" xfId="38575" xr:uid="{00000000-0005-0000-0000-00007DB60000}"/>
    <cellStyle name="Normal 5 5 2 2 2 4" xfId="30272" xr:uid="{00000000-0005-0000-0000-00007EB60000}"/>
    <cellStyle name="Normal 5 5 2 2 3" xfId="26521" xr:uid="{00000000-0005-0000-0000-00007FB60000}"/>
    <cellStyle name="Normal 5 5 2 2 3 2" xfId="26522" xr:uid="{00000000-0005-0000-0000-000080B60000}"/>
    <cellStyle name="Normal 5 5 2 2 3 2 2" xfId="45318" xr:uid="{00000000-0005-0000-0000-000081B60000}"/>
    <cellStyle name="Normal 5 5 2 2 3 3" xfId="26523" xr:uid="{00000000-0005-0000-0000-000082B60000}"/>
    <cellStyle name="Normal 5 5 2 2 3 3 2" xfId="40202" xr:uid="{00000000-0005-0000-0000-000083B60000}"/>
    <cellStyle name="Normal 5 5 2 2 3 4" xfId="31898" xr:uid="{00000000-0005-0000-0000-000084B60000}"/>
    <cellStyle name="Normal 5 5 2 2 4" xfId="26524" xr:uid="{00000000-0005-0000-0000-000085B60000}"/>
    <cellStyle name="Normal 5 5 2 2 4 2" xfId="26525" xr:uid="{00000000-0005-0000-0000-000086B60000}"/>
    <cellStyle name="Normal 5 5 2 2 4 2 2" xfId="47573" xr:uid="{00000000-0005-0000-0000-000087B60000}"/>
    <cellStyle name="Normal 5 5 2 2 4 3" xfId="34160" xr:uid="{00000000-0005-0000-0000-000088B60000}"/>
    <cellStyle name="Normal 5 5 2 2 5" xfId="26526" xr:uid="{00000000-0005-0000-0000-000089B60000}"/>
    <cellStyle name="Normal 5 5 2 2 5 2" xfId="41803" xr:uid="{00000000-0005-0000-0000-00008AB60000}"/>
    <cellStyle name="Normal 5 5 2 2 6" xfId="26527" xr:uid="{00000000-0005-0000-0000-00008BB60000}"/>
    <cellStyle name="Normal 5 5 2 2 6 2" xfId="36686" xr:uid="{00000000-0005-0000-0000-00008CB60000}"/>
    <cellStyle name="Normal 5 5 2 2 7" xfId="28378" xr:uid="{00000000-0005-0000-0000-00008DB60000}"/>
    <cellStyle name="Normal 5 5 2 3" xfId="26528" xr:uid="{00000000-0005-0000-0000-00008EB60000}"/>
    <cellStyle name="Normal 5 5 2 3 2" xfId="26529" xr:uid="{00000000-0005-0000-0000-00008FB60000}"/>
    <cellStyle name="Normal 5 5 2 3 2 2" xfId="26530" xr:uid="{00000000-0005-0000-0000-000090B60000}"/>
    <cellStyle name="Normal 5 5 2 3 2 2 2" xfId="43693" xr:uid="{00000000-0005-0000-0000-000091B60000}"/>
    <cellStyle name="Normal 5 5 2 3 2 3" xfId="26531" xr:uid="{00000000-0005-0000-0000-000092B60000}"/>
    <cellStyle name="Normal 5 5 2 3 2 3 2" xfId="38576" xr:uid="{00000000-0005-0000-0000-000093B60000}"/>
    <cellStyle name="Normal 5 5 2 3 2 4" xfId="30273" xr:uid="{00000000-0005-0000-0000-000094B60000}"/>
    <cellStyle name="Normal 5 5 2 3 3" xfId="26532" xr:uid="{00000000-0005-0000-0000-000095B60000}"/>
    <cellStyle name="Normal 5 5 2 3 3 2" xfId="42101" xr:uid="{00000000-0005-0000-0000-000096B60000}"/>
    <cellStyle name="Normal 5 5 2 3 4" xfId="26533" xr:uid="{00000000-0005-0000-0000-000097B60000}"/>
    <cellStyle name="Normal 5 5 2 3 4 2" xfId="36984" xr:uid="{00000000-0005-0000-0000-000098B60000}"/>
    <cellStyle name="Normal 5 5 2 3 5" xfId="28681" xr:uid="{00000000-0005-0000-0000-000099B60000}"/>
    <cellStyle name="Normal 5 5 2 4" xfId="26534" xr:uid="{00000000-0005-0000-0000-00009AB60000}"/>
    <cellStyle name="Normal 5 5 2 4 2" xfId="26535" xr:uid="{00000000-0005-0000-0000-00009BB60000}"/>
    <cellStyle name="Normal 5 5 2 4 2 2" xfId="43691" xr:uid="{00000000-0005-0000-0000-00009CB60000}"/>
    <cellStyle name="Normal 5 5 2 4 3" xfId="26536" xr:uid="{00000000-0005-0000-0000-00009DB60000}"/>
    <cellStyle name="Normal 5 5 2 4 3 2" xfId="38574" xr:uid="{00000000-0005-0000-0000-00009EB60000}"/>
    <cellStyle name="Normal 5 5 2 4 4" xfId="30271" xr:uid="{00000000-0005-0000-0000-00009FB60000}"/>
    <cellStyle name="Normal 5 5 2 5" xfId="26537" xr:uid="{00000000-0005-0000-0000-0000A0B60000}"/>
    <cellStyle name="Normal 5 5 2 5 2" xfId="26538" xr:uid="{00000000-0005-0000-0000-0000A1B60000}"/>
    <cellStyle name="Normal 5 5 2 5 2 2" xfId="44254" xr:uid="{00000000-0005-0000-0000-0000A2B60000}"/>
    <cellStyle name="Normal 5 5 2 5 3" xfId="26539" xr:uid="{00000000-0005-0000-0000-0000A3B60000}"/>
    <cellStyle name="Normal 5 5 2 5 3 2" xfId="39138" xr:uid="{00000000-0005-0000-0000-0000A4B60000}"/>
    <cellStyle name="Normal 5 5 2 5 4" xfId="30834" xr:uid="{00000000-0005-0000-0000-0000A5B60000}"/>
    <cellStyle name="Normal 5 5 2 6" xfId="26540" xr:uid="{00000000-0005-0000-0000-0000A6B60000}"/>
    <cellStyle name="Normal 5 5 2 6 2" xfId="26541" xr:uid="{00000000-0005-0000-0000-0000A7B60000}"/>
    <cellStyle name="Normal 5 5 2 6 2 2" xfId="44654" xr:uid="{00000000-0005-0000-0000-0000A8B60000}"/>
    <cellStyle name="Normal 5 5 2 6 3" xfId="26542" xr:uid="{00000000-0005-0000-0000-0000A9B60000}"/>
    <cellStyle name="Normal 5 5 2 6 3 2" xfId="39538" xr:uid="{00000000-0005-0000-0000-0000AAB60000}"/>
    <cellStyle name="Normal 5 5 2 6 4" xfId="31234" xr:uid="{00000000-0005-0000-0000-0000ABB60000}"/>
    <cellStyle name="Normal 5 5 2 7" xfId="26543" xr:uid="{00000000-0005-0000-0000-0000ACB60000}"/>
    <cellStyle name="Normal 5 5 2 7 2" xfId="26544" xr:uid="{00000000-0005-0000-0000-0000ADB60000}"/>
    <cellStyle name="Normal 5 5 2 7 2 2" xfId="45857" xr:uid="{00000000-0005-0000-0000-0000AEB60000}"/>
    <cellStyle name="Normal 5 5 2 7 3" xfId="26545" xr:uid="{00000000-0005-0000-0000-0000AFB60000}"/>
    <cellStyle name="Normal 5 5 2 7 3 2" xfId="40741" xr:uid="{00000000-0005-0000-0000-0000B0B60000}"/>
    <cellStyle name="Normal 5 5 2 7 4" xfId="32439" xr:uid="{00000000-0005-0000-0000-0000B1B60000}"/>
    <cellStyle name="Normal 5 5 2 8" xfId="26546" xr:uid="{00000000-0005-0000-0000-0000B2B60000}"/>
    <cellStyle name="Normal 5 5 2 8 2" xfId="26547" xr:uid="{00000000-0005-0000-0000-0000B3B60000}"/>
    <cellStyle name="Normal 5 5 2 8 2 2" xfId="46365" xr:uid="{00000000-0005-0000-0000-0000B4B60000}"/>
    <cellStyle name="Normal 5 5 2 8 3" xfId="26548" xr:uid="{00000000-0005-0000-0000-0000B5B60000}"/>
    <cellStyle name="Normal 5 5 2 8 3 2" xfId="36022" xr:uid="{00000000-0005-0000-0000-0000B6B60000}"/>
    <cellStyle name="Normal 5 5 2 8 4" xfId="32947" xr:uid="{00000000-0005-0000-0000-0000B7B60000}"/>
    <cellStyle name="Normal 5 5 2 9" xfId="26549" xr:uid="{00000000-0005-0000-0000-0000B8B60000}"/>
    <cellStyle name="Normal 5 5 2 9 2" xfId="26550" xr:uid="{00000000-0005-0000-0000-0000B9B60000}"/>
    <cellStyle name="Normal 5 5 2 9 2 2" xfId="47027" xr:uid="{00000000-0005-0000-0000-0000BAB60000}"/>
    <cellStyle name="Normal 5 5 2 9 3" xfId="33609" xr:uid="{00000000-0005-0000-0000-0000BBB60000}"/>
    <cellStyle name="Normal 5 5 3" xfId="26551" xr:uid="{00000000-0005-0000-0000-0000BCB60000}"/>
    <cellStyle name="Normal 5 5 3 2" xfId="26552" xr:uid="{00000000-0005-0000-0000-0000BDB60000}"/>
    <cellStyle name="Normal 5 5 3 2 2" xfId="26553" xr:uid="{00000000-0005-0000-0000-0000BEB60000}"/>
    <cellStyle name="Normal 5 5 3 2 2 2" xfId="43694" xr:uid="{00000000-0005-0000-0000-0000BFB60000}"/>
    <cellStyle name="Normal 5 5 3 2 3" xfId="26554" xr:uid="{00000000-0005-0000-0000-0000C0B60000}"/>
    <cellStyle name="Normal 5 5 3 2 3 2" xfId="38577" xr:uid="{00000000-0005-0000-0000-0000C1B60000}"/>
    <cellStyle name="Normal 5 5 3 2 4" xfId="30274" xr:uid="{00000000-0005-0000-0000-0000C2B60000}"/>
    <cellStyle name="Normal 5 5 3 3" xfId="26555" xr:uid="{00000000-0005-0000-0000-0000C3B60000}"/>
    <cellStyle name="Normal 5 5 3 3 2" xfId="26556" xr:uid="{00000000-0005-0000-0000-0000C4B60000}"/>
    <cellStyle name="Normal 5 5 3 3 2 2" xfId="45317" xr:uid="{00000000-0005-0000-0000-0000C5B60000}"/>
    <cellStyle name="Normal 5 5 3 3 3" xfId="26557" xr:uid="{00000000-0005-0000-0000-0000C6B60000}"/>
    <cellStyle name="Normal 5 5 3 3 3 2" xfId="40201" xr:uid="{00000000-0005-0000-0000-0000C7B60000}"/>
    <cellStyle name="Normal 5 5 3 3 4" xfId="31897" xr:uid="{00000000-0005-0000-0000-0000C8B60000}"/>
    <cellStyle name="Normal 5 5 3 4" xfId="26558" xr:uid="{00000000-0005-0000-0000-0000C9B60000}"/>
    <cellStyle name="Normal 5 5 3 4 2" xfId="26559" xr:uid="{00000000-0005-0000-0000-0000CAB60000}"/>
    <cellStyle name="Normal 5 5 3 4 2 2" xfId="47109" xr:uid="{00000000-0005-0000-0000-0000CBB60000}"/>
    <cellStyle name="Normal 5 5 3 4 3" xfId="33693" xr:uid="{00000000-0005-0000-0000-0000CCB60000}"/>
    <cellStyle name="Normal 5 5 3 5" xfId="26560" xr:uid="{00000000-0005-0000-0000-0000CDB60000}"/>
    <cellStyle name="Normal 5 5 3 5 2" xfId="41802" xr:uid="{00000000-0005-0000-0000-0000CEB60000}"/>
    <cellStyle name="Normal 5 5 3 6" xfId="26561" xr:uid="{00000000-0005-0000-0000-0000CFB60000}"/>
    <cellStyle name="Normal 5 5 3 6 2" xfId="36685" xr:uid="{00000000-0005-0000-0000-0000D0B60000}"/>
    <cellStyle name="Normal 5 5 3 7" xfId="28377" xr:uid="{00000000-0005-0000-0000-0000D1B60000}"/>
    <cellStyle name="Normal 5 5 4" xfId="26562" xr:uid="{00000000-0005-0000-0000-0000D2B60000}"/>
    <cellStyle name="Normal 5 5 4 2" xfId="26563" xr:uid="{00000000-0005-0000-0000-0000D3B60000}"/>
    <cellStyle name="Normal 5 5 4 2 2" xfId="26564" xr:uid="{00000000-0005-0000-0000-0000D4B60000}"/>
    <cellStyle name="Normal 5 5 4 2 2 2" xfId="43695" xr:uid="{00000000-0005-0000-0000-0000D5B60000}"/>
    <cellStyle name="Normal 5 5 4 2 3" xfId="26565" xr:uid="{00000000-0005-0000-0000-0000D6B60000}"/>
    <cellStyle name="Normal 5 5 4 2 3 2" xfId="38578" xr:uid="{00000000-0005-0000-0000-0000D7B60000}"/>
    <cellStyle name="Normal 5 5 4 2 4" xfId="30275" xr:uid="{00000000-0005-0000-0000-0000D8B60000}"/>
    <cellStyle name="Normal 5 5 4 3" xfId="26566" xr:uid="{00000000-0005-0000-0000-0000D9B60000}"/>
    <cellStyle name="Normal 5 5 4 3 2" xfId="41885" xr:uid="{00000000-0005-0000-0000-0000DAB60000}"/>
    <cellStyle name="Normal 5 5 4 4" xfId="26567" xr:uid="{00000000-0005-0000-0000-0000DBB60000}"/>
    <cellStyle name="Normal 5 5 4 4 2" xfId="36768" xr:uid="{00000000-0005-0000-0000-0000DCB60000}"/>
    <cellStyle name="Normal 5 5 4 5" xfId="28460" xr:uid="{00000000-0005-0000-0000-0000DDB60000}"/>
    <cellStyle name="Normal 5 5 5" xfId="26568" xr:uid="{00000000-0005-0000-0000-0000DEB60000}"/>
    <cellStyle name="Normal 5 5 5 2" xfId="26569" xr:uid="{00000000-0005-0000-0000-0000DFB60000}"/>
    <cellStyle name="Normal 5 5 5 2 2" xfId="43690" xr:uid="{00000000-0005-0000-0000-0000E0B60000}"/>
    <cellStyle name="Normal 5 5 5 3" xfId="26570" xr:uid="{00000000-0005-0000-0000-0000E1B60000}"/>
    <cellStyle name="Normal 5 5 5 3 2" xfId="38573" xr:uid="{00000000-0005-0000-0000-0000E2B60000}"/>
    <cellStyle name="Normal 5 5 5 4" xfId="30270" xr:uid="{00000000-0005-0000-0000-0000E3B60000}"/>
    <cellStyle name="Normal 5 5 6" xfId="26571" xr:uid="{00000000-0005-0000-0000-0000E4B60000}"/>
    <cellStyle name="Normal 5 5 6 2" xfId="26572" xr:uid="{00000000-0005-0000-0000-0000E5B60000}"/>
    <cellStyle name="Normal 5 5 6 2 2" xfId="44253" xr:uid="{00000000-0005-0000-0000-0000E6B60000}"/>
    <cellStyle name="Normal 5 5 6 3" xfId="26573" xr:uid="{00000000-0005-0000-0000-0000E7B60000}"/>
    <cellStyle name="Normal 5 5 6 3 2" xfId="39137" xr:uid="{00000000-0005-0000-0000-0000E8B60000}"/>
    <cellStyle name="Normal 5 5 6 4" xfId="30833" xr:uid="{00000000-0005-0000-0000-0000E9B60000}"/>
    <cellStyle name="Normal 5 5 7" xfId="26574" xr:uid="{00000000-0005-0000-0000-0000EAB60000}"/>
    <cellStyle name="Normal 5 5 7 2" xfId="26575" xr:uid="{00000000-0005-0000-0000-0000EBB60000}"/>
    <cellStyle name="Normal 5 5 7 2 2" xfId="44338" xr:uid="{00000000-0005-0000-0000-0000ECB60000}"/>
    <cellStyle name="Normal 5 5 7 3" xfId="26576" xr:uid="{00000000-0005-0000-0000-0000EDB60000}"/>
    <cellStyle name="Normal 5 5 7 3 2" xfId="39222" xr:uid="{00000000-0005-0000-0000-0000EEB60000}"/>
    <cellStyle name="Normal 5 5 7 4" xfId="30918" xr:uid="{00000000-0005-0000-0000-0000EFB60000}"/>
    <cellStyle name="Normal 5 5 8" xfId="26577" xr:uid="{00000000-0005-0000-0000-0000F0B60000}"/>
    <cellStyle name="Normal 5 5 8 2" xfId="26578" xr:uid="{00000000-0005-0000-0000-0000F1B60000}"/>
    <cellStyle name="Normal 5 5 8 2 2" xfId="45594" xr:uid="{00000000-0005-0000-0000-0000F2B60000}"/>
    <cellStyle name="Normal 5 5 8 3" xfId="26579" xr:uid="{00000000-0005-0000-0000-0000F3B60000}"/>
    <cellStyle name="Normal 5 5 8 3 2" xfId="40478" xr:uid="{00000000-0005-0000-0000-0000F4B60000}"/>
    <cellStyle name="Normal 5 5 8 4" xfId="32174" xr:uid="{00000000-0005-0000-0000-0000F5B60000}"/>
    <cellStyle name="Normal 5 5 9" xfId="26580" xr:uid="{00000000-0005-0000-0000-0000F6B60000}"/>
    <cellStyle name="Normal 5 5 9 2" xfId="26581" xr:uid="{00000000-0005-0000-0000-0000F7B60000}"/>
    <cellStyle name="Normal 5 5 9 2 2" xfId="46073" xr:uid="{00000000-0005-0000-0000-0000F8B60000}"/>
    <cellStyle name="Normal 5 5 9 3" xfId="26582" xr:uid="{00000000-0005-0000-0000-0000F9B60000}"/>
    <cellStyle name="Normal 5 5 9 3 2" xfId="35704" xr:uid="{00000000-0005-0000-0000-0000FAB60000}"/>
    <cellStyle name="Normal 5 5 9 4" xfId="32655" xr:uid="{00000000-0005-0000-0000-0000FBB60000}"/>
    <cellStyle name="Normal 5 6" xfId="795" xr:uid="{00000000-0005-0000-0000-0000FCB60000}"/>
    <cellStyle name="Normal 5 6 2" xfId="26584" xr:uid="{00000000-0005-0000-0000-0000FDB60000}"/>
    <cellStyle name="Normal 5 6 2 2" xfId="35953" xr:uid="{00000000-0005-0000-0000-0000FEB60000}"/>
    <cellStyle name="Normal 5 6 3" xfId="26585" xr:uid="{00000000-0005-0000-0000-0000FFB60000}"/>
    <cellStyle name="Normal 5 6 3 2" xfId="35280" xr:uid="{00000000-0005-0000-0000-000000B70000}"/>
    <cellStyle name="Normal 5 6 4" xfId="27597" xr:uid="{00000000-0005-0000-0000-000001B70000}"/>
    <cellStyle name="Normal 5 6 5" xfId="26583" xr:uid="{00000000-0005-0000-0000-000002B70000}"/>
    <cellStyle name="Normal 5 7" xfId="702" xr:uid="{00000000-0005-0000-0000-000003B70000}"/>
    <cellStyle name="Normal 5 7 2" xfId="26586" xr:uid="{00000000-0005-0000-0000-000004B70000}"/>
    <cellStyle name="Normal 5 7 2 2" xfId="45453" xr:uid="{00000000-0005-0000-0000-000005B70000}"/>
    <cellStyle name="Normal 5 7 3" xfId="26587" xr:uid="{00000000-0005-0000-0000-000006B70000}"/>
    <cellStyle name="Normal 5 7 3 2" xfId="40337" xr:uid="{00000000-0005-0000-0000-000007B70000}"/>
    <cellStyle name="Normal 5 7 4" xfId="32033" xr:uid="{00000000-0005-0000-0000-000008B70000}"/>
    <cellStyle name="Normal 5 8" xfId="1348" xr:uid="{00000000-0005-0000-0000-000009B70000}"/>
    <cellStyle name="Normal 5 8 2" xfId="26589" xr:uid="{00000000-0005-0000-0000-00000AB70000}"/>
    <cellStyle name="Normal 5 8 2 2" xfId="48210" xr:uid="{00000000-0005-0000-0000-00000BB70000}"/>
    <cellStyle name="Normal 5 8 3" xfId="34803" xr:uid="{00000000-0005-0000-0000-00000CB70000}"/>
    <cellStyle name="Normal 5 8 4" xfId="26588" xr:uid="{00000000-0005-0000-0000-00000DB70000}"/>
    <cellStyle name="Normal 5 9" xfId="26590" xr:uid="{00000000-0005-0000-0000-00000EB70000}"/>
    <cellStyle name="Normal 5 9 2" xfId="48445" xr:uid="{00000000-0005-0000-0000-00000FB70000}"/>
    <cellStyle name="Normal 6" xfId="7" xr:uid="{00000000-0005-0000-0000-000010B70000}"/>
    <cellStyle name="Normal 6 2" xfId="145" xr:uid="{00000000-0005-0000-0000-000011B70000}"/>
    <cellStyle name="Normal 6 2 2" xfId="191" xr:uid="{00000000-0005-0000-0000-000012B70000}"/>
    <cellStyle name="Normal 6 2 2 2" xfId="34161" xr:uid="{00000000-0005-0000-0000-000013B70000}"/>
    <cellStyle name="Normal 6 2 2 3" xfId="26593" xr:uid="{00000000-0005-0000-0000-000014B70000}"/>
    <cellStyle name="Normal 6 2 3" xfId="797" xr:uid="{00000000-0005-0000-0000-000015B70000}"/>
    <cellStyle name="Normal 6 2 4" xfId="26592" xr:uid="{00000000-0005-0000-0000-000016B70000}"/>
    <cellStyle name="Normal 6 3" xfId="190" xr:uid="{00000000-0005-0000-0000-000017B70000}"/>
    <cellStyle name="Normal 6 3 2" xfId="798" xr:uid="{00000000-0005-0000-0000-000018B70000}"/>
    <cellStyle name="Normal 6 3 2 2" xfId="1024" xr:uid="{00000000-0005-0000-0000-000019B70000}"/>
    <cellStyle name="Normal 6 3 2 2 2" xfId="28609" xr:uid="{00000000-0005-0000-0000-00001AB70000}"/>
    <cellStyle name="Normal 6 3 2 3" xfId="1926" xr:uid="{00000000-0005-0000-0000-00001BB70000}"/>
    <cellStyle name="Normal 6 3 2 4" xfId="26595" xr:uid="{00000000-0005-0000-0000-00001CB70000}"/>
    <cellStyle name="Normal 6 3 3" xfId="27598" xr:uid="{00000000-0005-0000-0000-00001DB70000}"/>
    <cellStyle name="Normal 6 3 4" xfId="26594" xr:uid="{00000000-0005-0000-0000-00001EB70000}"/>
    <cellStyle name="Normal 6 4" xfId="202" xr:uid="{00000000-0005-0000-0000-00001FB70000}"/>
    <cellStyle name="Normal 6 4 2" xfId="34173" xr:uid="{00000000-0005-0000-0000-000020B70000}"/>
    <cellStyle name="Normal 6 4 3" xfId="26596" xr:uid="{00000000-0005-0000-0000-000021B70000}"/>
    <cellStyle name="Normal 6 5" xfId="144" xr:uid="{00000000-0005-0000-0000-000022B70000}"/>
    <cellStyle name="Normal 6 5 2" xfId="843" xr:uid="{00000000-0005-0000-0000-000023B70000}"/>
    <cellStyle name="Normal 6 5 3" xfId="1366" xr:uid="{00000000-0005-0000-0000-000024B70000}"/>
    <cellStyle name="Normal 6 5 4" xfId="26597" xr:uid="{00000000-0005-0000-0000-000025B70000}"/>
    <cellStyle name="Normal 6 6" xfId="298" xr:uid="{00000000-0005-0000-0000-000026B70000}"/>
    <cellStyle name="Normal 6 6 2" xfId="48463" xr:uid="{00000000-0005-0000-0000-000027B70000}"/>
    <cellStyle name="Normal 6 6 3" xfId="26598" xr:uid="{00000000-0005-0000-0000-000028B70000}"/>
    <cellStyle name="Normal 6 7" xfId="796" xr:uid="{00000000-0005-0000-0000-000029B70000}"/>
    <cellStyle name="Normal 6 7 2" xfId="1421" xr:uid="{00000000-0005-0000-0000-00002AB70000}"/>
    <cellStyle name="Normal 6 7 3" xfId="1412" xr:uid="{00000000-0005-0000-0000-00002BB70000}"/>
    <cellStyle name="Normal 6 8" xfId="1349" xr:uid="{00000000-0005-0000-0000-00002CB70000}"/>
    <cellStyle name="Normal 6 9" xfId="26591" xr:uid="{00000000-0005-0000-0000-00002DB70000}"/>
    <cellStyle name="Normal 7" xfId="8" xr:uid="{00000000-0005-0000-0000-00002EB70000}"/>
    <cellStyle name="Normal 7 10" xfId="26599" xr:uid="{00000000-0005-0000-0000-00002FB70000}"/>
    <cellStyle name="Normal 7 10 2" xfId="26600" xr:uid="{00000000-0005-0000-0000-000030B70000}"/>
    <cellStyle name="Normal 7 10 2 2" xfId="26601" xr:uid="{00000000-0005-0000-0000-000031B70000}"/>
    <cellStyle name="Normal 7 10 2 2 2" xfId="43697" xr:uid="{00000000-0005-0000-0000-000032B70000}"/>
    <cellStyle name="Normal 7 10 2 3" xfId="26602" xr:uid="{00000000-0005-0000-0000-000033B70000}"/>
    <cellStyle name="Normal 7 10 2 3 2" xfId="38580" xr:uid="{00000000-0005-0000-0000-000034B70000}"/>
    <cellStyle name="Normal 7 10 2 4" xfId="30277" xr:uid="{00000000-0005-0000-0000-000035B70000}"/>
    <cellStyle name="Normal 7 10 3" xfId="26603" xr:uid="{00000000-0005-0000-0000-000036B70000}"/>
    <cellStyle name="Normal 7 10 3 2" xfId="26604" xr:uid="{00000000-0005-0000-0000-000037B70000}"/>
    <cellStyle name="Normal 7 10 3 2 2" xfId="47050" xr:uid="{00000000-0005-0000-0000-000038B70000}"/>
    <cellStyle name="Normal 7 10 3 3" xfId="33634" xr:uid="{00000000-0005-0000-0000-000039B70000}"/>
    <cellStyle name="Normal 7 10 4" xfId="26605" xr:uid="{00000000-0005-0000-0000-00003AB70000}"/>
    <cellStyle name="Normal 7 10 4 2" xfId="41826" xr:uid="{00000000-0005-0000-0000-00003BB70000}"/>
    <cellStyle name="Normal 7 10 5" xfId="26606" xr:uid="{00000000-0005-0000-0000-00003CB70000}"/>
    <cellStyle name="Normal 7 10 5 2" xfId="36709" xr:uid="{00000000-0005-0000-0000-00003DB70000}"/>
    <cellStyle name="Normal 7 10 6" xfId="28401" xr:uid="{00000000-0005-0000-0000-00003EB70000}"/>
    <cellStyle name="Normal 7 11" xfId="26607" xr:uid="{00000000-0005-0000-0000-00003FB70000}"/>
    <cellStyle name="Normal 7 11 2" xfId="26608" xr:uid="{00000000-0005-0000-0000-000040B70000}"/>
    <cellStyle name="Normal 7 11 2 2" xfId="43696" xr:uid="{00000000-0005-0000-0000-000041B70000}"/>
    <cellStyle name="Normal 7 11 3" xfId="26609" xr:uid="{00000000-0005-0000-0000-000042B70000}"/>
    <cellStyle name="Normal 7 11 3 2" xfId="38579" xr:uid="{00000000-0005-0000-0000-000043B70000}"/>
    <cellStyle name="Normal 7 11 4" xfId="30276" xr:uid="{00000000-0005-0000-0000-000044B70000}"/>
    <cellStyle name="Normal 7 12" xfId="26610" xr:uid="{00000000-0005-0000-0000-000045B70000}"/>
    <cellStyle name="Normal 7 12 2" xfId="26611" xr:uid="{00000000-0005-0000-0000-000046B70000}"/>
    <cellStyle name="Normal 7 12 2 2" xfId="44255" xr:uid="{00000000-0005-0000-0000-000047B70000}"/>
    <cellStyle name="Normal 7 12 3" xfId="26612" xr:uid="{00000000-0005-0000-0000-000048B70000}"/>
    <cellStyle name="Normal 7 12 3 2" xfId="39139" xr:uid="{00000000-0005-0000-0000-000049B70000}"/>
    <cellStyle name="Normal 7 12 4" xfId="30835" xr:uid="{00000000-0005-0000-0000-00004AB70000}"/>
    <cellStyle name="Normal 7 13" xfId="26613" xr:uid="{00000000-0005-0000-0000-00004BB70000}"/>
    <cellStyle name="Normal 7 13 2" xfId="26614" xr:uid="{00000000-0005-0000-0000-00004CB70000}"/>
    <cellStyle name="Normal 7 13 2 2" xfId="44278" xr:uid="{00000000-0005-0000-0000-00004DB70000}"/>
    <cellStyle name="Normal 7 13 3" xfId="26615" xr:uid="{00000000-0005-0000-0000-00004EB70000}"/>
    <cellStyle name="Normal 7 13 3 2" xfId="39162" xr:uid="{00000000-0005-0000-0000-00004FB70000}"/>
    <cellStyle name="Normal 7 13 4" xfId="30858" xr:uid="{00000000-0005-0000-0000-000050B70000}"/>
    <cellStyle name="Normal 7 14" xfId="26616" xr:uid="{00000000-0005-0000-0000-000051B70000}"/>
    <cellStyle name="Normal 7 14 2" xfId="26617" xr:uid="{00000000-0005-0000-0000-000052B70000}"/>
    <cellStyle name="Normal 7 14 2 2" xfId="45502" xr:uid="{00000000-0005-0000-0000-000053B70000}"/>
    <cellStyle name="Normal 7 14 3" xfId="26618" xr:uid="{00000000-0005-0000-0000-000054B70000}"/>
    <cellStyle name="Normal 7 14 3 2" xfId="40386" xr:uid="{00000000-0005-0000-0000-000055B70000}"/>
    <cellStyle name="Normal 7 14 4" xfId="32082" xr:uid="{00000000-0005-0000-0000-000056B70000}"/>
    <cellStyle name="Normal 7 15" xfId="26619" xr:uid="{00000000-0005-0000-0000-000057B70000}"/>
    <cellStyle name="Normal 7 15 2" xfId="26620" xr:uid="{00000000-0005-0000-0000-000058B70000}"/>
    <cellStyle name="Normal 7 15 2 2" xfId="46074" xr:uid="{00000000-0005-0000-0000-000059B70000}"/>
    <cellStyle name="Normal 7 15 3" xfId="26621" xr:uid="{00000000-0005-0000-0000-00005AB70000}"/>
    <cellStyle name="Normal 7 15 3 2" xfId="35645" xr:uid="{00000000-0005-0000-0000-00005BB70000}"/>
    <cellStyle name="Normal 7 15 4" xfId="32656" xr:uid="{00000000-0005-0000-0000-00005CB70000}"/>
    <cellStyle name="Normal 7 16" xfId="26622" xr:uid="{00000000-0005-0000-0000-00005DB70000}"/>
    <cellStyle name="Normal 7 16 2" xfId="26623" xr:uid="{00000000-0005-0000-0000-00005EB70000}"/>
    <cellStyle name="Normal 7 16 2 2" xfId="46090" xr:uid="{00000000-0005-0000-0000-00005FB70000}"/>
    <cellStyle name="Normal 7 16 3" xfId="32672" xr:uid="{00000000-0005-0000-0000-000060B70000}"/>
    <cellStyle name="Normal 7 17" xfId="26624" xr:uid="{00000000-0005-0000-0000-000061B70000}"/>
    <cellStyle name="Normal 7 17 2" xfId="26625" xr:uid="{00000000-0005-0000-0000-000062B70000}"/>
    <cellStyle name="Normal 7 17 2 2" xfId="47028" xr:uid="{00000000-0005-0000-0000-000063B70000}"/>
    <cellStyle name="Normal 7 17 3" xfId="33610" xr:uid="{00000000-0005-0000-0000-000064B70000}"/>
    <cellStyle name="Normal 7 18" xfId="26626" xr:uid="{00000000-0005-0000-0000-000065B70000}"/>
    <cellStyle name="Normal 7 18 2" xfId="26627" xr:uid="{00000000-0005-0000-0000-000066B70000}"/>
    <cellStyle name="Normal 7 18 2 2" xfId="47790" xr:uid="{00000000-0005-0000-0000-000067B70000}"/>
    <cellStyle name="Normal 7 18 3" xfId="34383" xr:uid="{00000000-0005-0000-0000-000068B70000}"/>
    <cellStyle name="Normal 7 19" xfId="26628" xr:uid="{00000000-0005-0000-0000-000069B70000}"/>
    <cellStyle name="Normal 7 19 2" xfId="26629" xr:uid="{00000000-0005-0000-0000-00006AB70000}"/>
    <cellStyle name="Normal 7 19 2 2" xfId="48256" xr:uid="{00000000-0005-0000-0000-00006BB70000}"/>
    <cellStyle name="Normal 7 19 3" xfId="34849" xr:uid="{00000000-0005-0000-0000-00006CB70000}"/>
    <cellStyle name="Normal 7 2" xfId="86" xr:uid="{00000000-0005-0000-0000-00006DB70000}"/>
    <cellStyle name="Normal 7 2 2" xfId="379" xr:uid="{00000000-0005-0000-0000-00006EB70000}"/>
    <cellStyle name="Normal 7 2 2 2" xfId="27600" xr:uid="{00000000-0005-0000-0000-00006FB70000}"/>
    <cellStyle name="Normal 7 2 3" xfId="800" xr:uid="{00000000-0005-0000-0000-000070B70000}"/>
    <cellStyle name="Normal 7 2 3 2" xfId="801" xr:uid="{00000000-0005-0000-0000-000071B70000}"/>
    <cellStyle name="Normal 7 2 3 2 2" xfId="27601" xr:uid="{00000000-0005-0000-0000-000072B70000}"/>
    <cellStyle name="Normal 7 2 3 2 3" xfId="26630" xr:uid="{00000000-0005-0000-0000-000073B70000}"/>
    <cellStyle name="Normal 7 2 4" xfId="1364" xr:uid="{00000000-0005-0000-0000-000074B70000}"/>
    <cellStyle name="Normal 7 20" xfId="26631" xr:uid="{00000000-0005-0000-0000-000075B70000}"/>
    <cellStyle name="Normal 7 20 2" xfId="35128" xr:uid="{00000000-0005-0000-0000-000076B70000}"/>
    <cellStyle name="Normal 7 21" xfId="26632" xr:uid="{00000000-0005-0000-0000-000077B70000}"/>
    <cellStyle name="Normal 7 21 2" xfId="40764" xr:uid="{00000000-0005-0000-0000-000078B70000}"/>
    <cellStyle name="Normal 7 22" xfId="26633" xr:uid="{00000000-0005-0000-0000-000079B70000}"/>
    <cellStyle name="Normal 7 22 2" xfId="48446" xr:uid="{00000000-0005-0000-0000-00007AB70000}"/>
    <cellStyle name="Normal 7 23" xfId="26634" xr:uid="{00000000-0005-0000-0000-00007BB70000}"/>
    <cellStyle name="Normal 7 23 2" xfId="48458" xr:uid="{00000000-0005-0000-0000-00007CB70000}"/>
    <cellStyle name="Normal 7 24" xfId="26635" xr:uid="{00000000-0005-0000-0000-00007DB70000}"/>
    <cellStyle name="Normal 7 24 2" xfId="48464" xr:uid="{00000000-0005-0000-0000-00007EB70000}"/>
    <cellStyle name="Normal 7 25" xfId="27599" xr:uid="{00000000-0005-0000-0000-00007FB70000}"/>
    <cellStyle name="Normal 7 3" xfId="359" xr:uid="{00000000-0005-0000-0000-000080B70000}"/>
    <cellStyle name="Normal 7 3 10" xfId="26636" xr:uid="{00000000-0005-0000-0000-000081B70000}"/>
    <cellStyle name="Normal 7 3 10 2" xfId="26637" xr:uid="{00000000-0005-0000-0000-000082B70000}"/>
    <cellStyle name="Normal 7 3 10 2 2" xfId="45505" xr:uid="{00000000-0005-0000-0000-000083B70000}"/>
    <cellStyle name="Normal 7 3 10 3" xfId="26638" xr:uid="{00000000-0005-0000-0000-000084B70000}"/>
    <cellStyle name="Normal 7 3 10 3 2" xfId="40389" xr:uid="{00000000-0005-0000-0000-000085B70000}"/>
    <cellStyle name="Normal 7 3 10 4" xfId="32085" xr:uid="{00000000-0005-0000-0000-000086B70000}"/>
    <cellStyle name="Normal 7 3 11" xfId="26639" xr:uid="{00000000-0005-0000-0000-000087B70000}"/>
    <cellStyle name="Normal 7 3 11 2" xfId="26640" xr:uid="{00000000-0005-0000-0000-000088B70000}"/>
    <cellStyle name="Normal 7 3 11 2 2" xfId="46075" xr:uid="{00000000-0005-0000-0000-000089B70000}"/>
    <cellStyle name="Normal 7 3 11 3" xfId="26641" xr:uid="{00000000-0005-0000-0000-00008AB70000}"/>
    <cellStyle name="Normal 7 3 11 3 2" xfId="35679" xr:uid="{00000000-0005-0000-0000-00008BB70000}"/>
    <cellStyle name="Normal 7 3 11 4" xfId="32657" xr:uid="{00000000-0005-0000-0000-00008CB70000}"/>
    <cellStyle name="Normal 7 3 12" xfId="26642" xr:uid="{00000000-0005-0000-0000-00008DB70000}"/>
    <cellStyle name="Normal 7 3 12 2" xfId="26643" xr:uid="{00000000-0005-0000-0000-00008EB70000}"/>
    <cellStyle name="Normal 7 3 12 2 2" xfId="46124" xr:uid="{00000000-0005-0000-0000-00008FB70000}"/>
    <cellStyle name="Normal 7 3 12 3" xfId="32706" xr:uid="{00000000-0005-0000-0000-000090B70000}"/>
    <cellStyle name="Normal 7 3 13" xfId="26644" xr:uid="{00000000-0005-0000-0000-000091B70000}"/>
    <cellStyle name="Normal 7 3 13 2" xfId="26645" xr:uid="{00000000-0005-0000-0000-000092B70000}"/>
    <cellStyle name="Normal 7 3 13 2 2" xfId="47029" xr:uid="{00000000-0005-0000-0000-000093B70000}"/>
    <cellStyle name="Normal 7 3 13 3" xfId="33611" xr:uid="{00000000-0005-0000-0000-000094B70000}"/>
    <cellStyle name="Normal 7 3 14" xfId="26646" xr:uid="{00000000-0005-0000-0000-000095B70000}"/>
    <cellStyle name="Normal 7 3 14 2" xfId="26647" xr:uid="{00000000-0005-0000-0000-000096B70000}"/>
    <cellStyle name="Normal 7 3 14 2 2" xfId="47791" xr:uid="{00000000-0005-0000-0000-000097B70000}"/>
    <cellStyle name="Normal 7 3 14 3" xfId="34384" xr:uid="{00000000-0005-0000-0000-000098B70000}"/>
    <cellStyle name="Normal 7 3 15" xfId="26648" xr:uid="{00000000-0005-0000-0000-000099B70000}"/>
    <cellStyle name="Normal 7 3 15 2" xfId="26649" xr:uid="{00000000-0005-0000-0000-00009AB70000}"/>
    <cellStyle name="Normal 7 3 15 2 2" xfId="48257" xr:uid="{00000000-0005-0000-0000-00009BB70000}"/>
    <cellStyle name="Normal 7 3 15 3" xfId="34850" xr:uid="{00000000-0005-0000-0000-00009CB70000}"/>
    <cellStyle name="Normal 7 3 16" xfId="26650" xr:uid="{00000000-0005-0000-0000-00009DB70000}"/>
    <cellStyle name="Normal 7 3 16 2" xfId="35129" xr:uid="{00000000-0005-0000-0000-00009EB70000}"/>
    <cellStyle name="Normal 7 3 17" xfId="26651" xr:uid="{00000000-0005-0000-0000-00009FB70000}"/>
    <cellStyle name="Normal 7 3 17 2" xfId="40798" xr:uid="{00000000-0005-0000-0000-0000A0B70000}"/>
    <cellStyle name="Normal 7 3 18" xfId="27602" xr:uid="{00000000-0005-0000-0000-0000A1B70000}"/>
    <cellStyle name="Normal 7 3 2" xfId="803" xr:uid="{00000000-0005-0000-0000-0000A2B70000}"/>
    <cellStyle name="Normal 7 3 2 10" xfId="26652" xr:uid="{00000000-0005-0000-0000-0000A3B70000}"/>
    <cellStyle name="Normal 7 3 2 10 2" xfId="26653" xr:uid="{00000000-0005-0000-0000-0000A4B70000}"/>
    <cellStyle name="Normal 7 3 2 10 2 2" xfId="46269" xr:uid="{00000000-0005-0000-0000-0000A5B70000}"/>
    <cellStyle name="Normal 7 3 2 10 3" xfId="32851" xr:uid="{00000000-0005-0000-0000-0000A6B70000}"/>
    <cellStyle name="Normal 7 3 2 11" xfId="26654" xr:uid="{00000000-0005-0000-0000-0000A7B70000}"/>
    <cellStyle name="Normal 7 3 2 11 2" xfId="26655" xr:uid="{00000000-0005-0000-0000-0000A8B70000}"/>
    <cellStyle name="Normal 7 3 2 11 2 2" xfId="47030" xr:uid="{00000000-0005-0000-0000-0000A9B70000}"/>
    <cellStyle name="Normal 7 3 2 11 3" xfId="33612" xr:uid="{00000000-0005-0000-0000-0000AAB70000}"/>
    <cellStyle name="Normal 7 3 2 12" xfId="26656" xr:uid="{00000000-0005-0000-0000-0000ABB70000}"/>
    <cellStyle name="Normal 7 3 2 12 2" xfId="26657" xr:uid="{00000000-0005-0000-0000-0000ACB70000}"/>
    <cellStyle name="Normal 7 3 2 12 2 2" xfId="47792" xr:uid="{00000000-0005-0000-0000-0000ADB70000}"/>
    <cellStyle name="Normal 7 3 2 12 3" xfId="34385" xr:uid="{00000000-0005-0000-0000-0000AEB70000}"/>
    <cellStyle name="Normal 7 3 2 13" xfId="26658" xr:uid="{00000000-0005-0000-0000-0000AFB70000}"/>
    <cellStyle name="Normal 7 3 2 13 2" xfId="26659" xr:uid="{00000000-0005-0000-0000-0000B0B70000}"/>
    <cellStyle name="Normal 7 3 2 13 2 2" xfId="48258" xr:uid="{00000000-0005-0000-0000-0000B1B70000}"/>
    <cellStyle name="Normal 7 3 2 13 3" xfId="34851" xr:uid="{00000000-0005-0000-0000-0000B2B70000}"/>
    <cellStyle name="Normal 7 3 2 14" xfId="26660" xr:uid="{00000000-0005-0000-0000-0000B3B70000}"/>
    <cellStyle name="Normal 7 3 2 14 2" xfId="35130" xr:uid="{00000000-0005-0000-0000-0000B4B70000}"/>
    <cellStyle name="Normal 7 3 2 15" xfId="26661" xr:uid="{00000000-0005-0000-0000-0000B5B70000}"/>
    <cellStyle name="Normal 7 3 2 15 2" xfId="40943" xr:uid="{00000000-0005-0000-0000-0000B6B70000}"/>
    <cellStyle name="Normal 7 3 2 16" xfId="27603" xr:uid="{00000000-0005-0000-0000-0000B7B70000}"/>
    <cellStyle name="Normal 7 3 2 2" xfId="1025" xr:uid="{00000000-0005-0000-0000-0000B8B70000}"/>
    <cellStyle name="Normal 7 3 2 2 10" xfId="26662" xr:uid="{00000000-0005-0000-0000-0000B9B70000}"/>
    <cellStyle name="Normal 7 3 2 2 10 2" xfId="26663" xr:uid="{00000000-0005-0000-0000-0000BAB70000}"/>
    <cellStyle name="Normal 7 3 2 2 10 2 2" xfId="48109" xr:uid="{00000000-0005-0000-0000-0000BBB70000}"/>
    <cellStyle name="Normal 7 3 2 2 10 3" xfId="34702" xr:uid="{00000000-0005-0000-0000-0000BCB70000}"/>
    <cellStyle name="Normal 7 3 2 2 11" xfId="26664" xr:uid="{00000000-0005-0000-0000-0000BDB70000}"/>
    <cellStyle name="Normal 7 3 2 2 11 2" xfId="41259" xr:uid="{00000000-0005-0000-0000-0000BEB70000}"/>
    <cellStyle name="Normal 7 3 2 2 12" xfId="26665" xr:uid="{00000000-0005-0000-0000-0000BFB70000}"/>
    <cellStyle name="Normal 7 3 2 2 12 2" xfId="35277" xr:uid="{00000000-0005-0000-0000-0000C0B70000}"/>
    <cellStyle name="Normal 7 3 2 2 13" xfId="27844" xr:uid="{00000000-0005-0000-0000-0000C1B70000}"/>
    <cellStyle name="Normal 7 3 2 2 2" xfId="26666" xr:uid="{00000000-0005-0000-0000-0000C2B70000}"/>
    <cellStyle name="Normal 7 3 2 2 2 2" xfId="26667" xr:uid="{00000000-0005-0000-0000-0000C3B70000}"/>
    <cellStyle name="Normal 7 3 2 2 2 2 2" xfId="26668" xr:uid="{00000000-0005-0000-0000-0000C4B70000}"/>
    <cellStyle name="Normal 7 3 2 2 2 2 2 2" xfId="43701" xr:uid="{00000000-0005-0000-0000-0000C5B70000}"/>
    <cellStyle name="Normal 7 3 2 2 2 2 3" xfId="26669" xr:uid="{00000000-0005-0000-0000-0000C6B70000}"/>
    <cellStyle name="Normal 7 3 2 2 2 2 3 2" xfId="38584" xr:uid="{00000000-0005-0000-0000-0000C7B70000}"/>
    <cellStyle name="Normal 7 3 2 2 2 2 4" xfId="30281" xr:uid="{00000000-0005-0000-0000-0000C8B70000}"/>
    <cellStyle name="Normal 7 3 2 2 2 3" xfId="26670" xr:uid="{00000000-0005-0000-0000-0000C9B70000}"/>
    <cellStyle name="Normal 7 3 2 2 2 3 2" xfId="26671" xr:uid="{00000000-0005-0000-0000-0000CAB70000}"/>
    <cellStyle name="Normal 7 3 2 2 2 3 2 2" xfId="45322" xr:uid="{00000000-0005-0000-0000-0000CBB70000}"/>
    <cellStyle name="Normal 7 3 2 2 2 3 3" xfId="26672" xr:uid="{00000000-0005-0000-0000-0000CCB70000}"/>
    <cellStyle name="Normal 7 3 2 2 2 3 3 2" xfId="40206" xr:uid="{00000000-0005-0000-0000-0000CDB70000}"/>
    <cellStyle name="Normal 7 3 2 2 2 3 4" xfId="31902" xr:uid="{00000000-0005-0000-0000-0000CEB70000}"/>
    <cellStyle name="Normal 7 3 2 2 2 4" xfId="26673" xr:uid="{00000000-0005-0000-0000-0000CFB70000}"/>
    <cellStyle name="Normal 7 3 2 2 2 4 2" xfId="26674" xr:uid="{00000000-0005-0000-0000-0000D0B70000}"/>
    <cellStyle name="Normal 7 3 2 2 2 4 2 2" xfId="47575" xr:uid="{00000000-0005-0000-0000-0000D1B70000}"/>
    <cellStyle name="Normal 7 3 2 2 2 4 3" xfId="34163" xr:uid="{00000000-0005-0000-0000-0000D2B70000}"/>
    <cellStyle name="Normal 7 3 2 2 2 5" xfId="26675" xr:uid="{00000000-0005-0000-0000-0000D3B70000}"/>
    <cellStyle name="Normal 7 3 2 2 2 5 2" xfId="41807" xr:uid="{00000000-0005-0000-0000-0000D4B70000}"/>
    <cellStyle name="Normal 7 3 2 2 2 6" xfId="26676" xr:uid="{00000000-0005-0000-0000-0000D5B70000}"/>
    <cellStyle name="Normal 7 3 2 2 2 6 2" xfId="36690" xr:uid="{00000000-0005-0000-0000-0000D6B70000}"/>
    <cellStyle name="Normal 7 3 2 2 2 7" xfId="28382" xr:uid="{00000000-0005-0000-0000-0000D7B70000}"/>
    <cellStyle name="Normal 7 3 2 2 3" xfId="26677" xr:uid="{00000000-0005-0000-0000-0000D8B70000}"/>
    <cellStyle name="Normal 7 3 2 2 3 2" xfId="26678" xr:uid="{00000000-0005-0000-0000-0000D9B70000}"/>
    <cellStyle name="Normal 7 3 2 2 3 2 2" xfId="26679" xr:uid="{00000000-0005-0000-0000-0000DAB70000}"/>
    <cellStyle name="Normal 7 3 2 2 3 2 2 2" xfId="43702" xr:uid="{00000000-0005-0000-0000-0000DBB70000}"/>
    <cellStyle name="Normal 7 3 2 2 3 2 3" xfId="26680" xr:uid="{00000000-0005-0000-0000-0000DCB70000}"/>
    <cellStyle name="Normal 7 3 2 2 3 2 3 2" xfId="38585" xr:uid="{00000000-0005-0000-0000-0000DDB70000}"/>
    <cellStyle name="Normal 7 3 2 2 3 2 4" xfId="30282" xr:uid="{00000000-0005-0000-0000-0000DEB70000}"/>
    <cellStyle name="Normal 7 3 2 2 3 3" xfId="26681" xr:uid="{00000000-0005-0000-0000-0000DFB70000}"/>
    <cellStyle name="Normal 7 3 2 2 3 3 2" xfId="42221" xr:uid="{00000000-0005-0000-0000-0000E0B70000}"/>
    <cellStyle name="Normal 7 3 2 2 3 4" xfId="26682" xr:uid="{00000000-0005-0000-0000-0000E1B70000}"/>
    <cellStyle name="Normal 7 3 2 2 3 4 2" xfId="37104" xr:uid="{00000000-0005-0000-0000-0000E2B70000}"/>
    <cellStyle name="Normal 7 3 2 2 3 5" xfId="28801" xr:uid="{00000000-0005-0000-0000-0000E3B70000}"/>
    <cellStyle name="Normal 7 3 2 2 4" xfId="26683" xr:uid="{00000000-0005-0000-0000-0000E4B70000}"/>
    <cellStyle name="Normal 7 3 2 2 4 2" xfId="26684" xr:uid="{00000000-0005-0000-0000-0000E5B70000}"/>
    <cellStyle name="Normal 7 3 2 2 4 2 2" xfId="43700" xr:uid="{00000000-0005-0000-0000-0000E6B70000}"/>
    <cellStyle name="Normal 7 3 2 2 4 3" xfId="26685" xr:uid="{00000000-0005-0000-0000-0000E7B70000}"/>
    <cellStyle name="Normal 7 3 2 2 4 3 2" xfId="38583" xr:uid="{00000000-0005-0000-0000-0000E8B70000}"/>
    <cellStyle name="Normal 7 3 2 2 4 4" xfId="30280" xr:uid="{00000000-0005-0000-0000-0000E9B70000}"/>
    <cellStyle name="Normal 7 3 2 2 5" xfId="26686" xr:uid="{00000000-0005-0000-0000-0000EAB70000}"/>
    <cellStyle name="Normal 7 3 2 2 5 2" xfId="26687" xr:uid="{00000000-0005-0000-0000-0000EBB70000}"/>
    <cellStyle name="Normal 7 3 2 2 5 2 2" xfId="44258" xr:uid="{00000000-0005-0000-0000-0000ECB70000}"/>
    <cellStyle name="Normal 7 3 2 2 5 3" xfId="26688" xr:uid="{00000000-0005-0000-0000-0000EDB70000}"/>
    <cellStyle name="Normal 7 3 2 2 5 3 2" xfId="39142" xr:uid="{00000000-0005-0000-0000-0000EEB70000}"/>
    <cellStyle name="Normal 7 3 2 2 5 4" xfId="30838" xr:uid="{00000000-0005-0000-0000-0000EFB70000}"/>
    <cellStyle name="Normal 7 3 2 2 6" xfId="26689" xr:uid="{00000000-0005-0000-0000-0000F0B70000}"/>
    <cellStyle name="Normal 7 3 2 2 6 2" xfId="26690" xr:uid="{00000000-0005-0000-0000-0000F1B70000}"/>
    <cellStyle name="Normal 7 3 2 2 6 2 2" xfId="44774" xr:uid="{00000000-0005-0000-0000-0000F2B70000}"/>
    <cellStyle name="Normal 7 3 2 2 6 3" xfId="26691" xr:uid="{00000000-0005-0000-0000-0000F3B70000}"/>
    <cellStyle name="Normal 7 3 2 2 6 3 2" xfId="39658" xr:uid="{00000000-0005-0000-0000-0000F4B70000}"/>
    <cellStyle name="Normal 7 3 2 2 6 4" xfId="31354" xr:uid="{00000000-0005-0000-0000-0000F5B70000}"/>
    <cellStyle name="Normal 7 3 2 2 7" xfId="26692" xr:uid="{00000000-0005-0000-0000-0000F6B70000}"/>
    <cellStyle name="Normal 7 3 2 2 7 2" xfId="26693" xr:uid="{00000000-0005-0000-0000-0000F7B70000}"/>
    <cellStyle name="Normal 7 3 2 2 7 2 2" xfId="45858" xr:uid="{00000000-0005-0000-0000-0000F8B70000}"/>
    <cellStyle name="Normal 7 3 2 2 7 3" xfId="26694" xr:uid="{00000000-0005-0000-0000-0000F9B70000}"/>
    <cellStyle name="Normal 7 3 2 2 7 3 2" xfId="40742" xr:uid="{00000000-0005-0000-0000-0000FAB70000}"/>
    <cellStyle name="Normal 7 3 2 2 7 4" xfId="32440" xr:uid="{00000000-0005-0000-0000-0000FBB70000}"/>
    <cellStyle name="Normal 7 3 2 2 8" xfId="26695" xr:uid="{00000000-0005-0000-0000-0000FCB70000}"/>
    <cellStyle name="Normal 7 3 2 2 8 2" xfId="26696" xr:uid="{00000000-0005-0000-0000-0000FDB70000}"/>
    <cellStyle name="Normal 7 3 2 2 8 2 2" xfId="46485" xr:uid="{00000000-0005-0000-0000-0000FEB70000}"/>
    <cellStyle name="Normal 7 3 2 2 8 3" xfId="26697" xr:uid="{00000000-0005-0000-0000-0000FFB70000}"/>
    <cellStyle name="Normal 7 3 2 2 8 3 2" xfId="36142" xr:uid="{00000000-0005-0000-0000-000000B80000}"/>
    <cellStyle name="Normal 7 3 2 2 8 4" xfId="33067" xr:uid="{00000000-0005-0000-0000-000001B80000}"/>
    <cellStyle name="Normal 7 3 2 2 9" xfId="26698" xr:uid="{00000000-0005-0000-0000-000002B80000}"/>
    <cellStyle name="Normal 7 3 2 2 9 2" xfId="26699" xr:uid="{00000000-0005-0000-0000-000003B80000}"/>
    <cellStyle name="Normal 7 3 2 2 9 2 2" xfId="47031" xr:uid="{00000000-0005-0000-0000-000004B80000}"/>
    <cellStyle name="Normal 7 3 2 2 9 3" xfId="33613" xr:uid="{00000000-0005-0000-0000-000005B80000}"/>
    <cellStyle name="Normal 7 3 2 3" xfId="1927" xr:uid="{00000000-0005-0000-0000-000006B80000}"/>
    <cellStyle name="Normal 7 3 2 3 2" xfId="26701" xr:uid="{00000000-0005-0000-0000-000007B80000}"/>
    <cellStyle name="Normal 7 3 2 3 2 2" xfId="26702" xr:uid="{00000000-0005-0000-0000-000008B80000}"/>
    <cellStyle name="Normal 7 3 2 3 2 2 2" xfId="43703" xr:uid="{00000000-0005-0000-0000-000009B80000}"/>
    <cellStyle name="Normal 7 3 2 3 2 3" xfId="26703" xr:uid="{00000000-0005-0000-0000-00000AB80000}"/>
    <cellStyle name="Normal 7 3 2 3 2 3 2" xfId="38586" xr:uid="{00000000-0005-0000-0000-00000BB80000}"/>
    <cellStyle name="Normal 7 3 2 3 2 4" xfId="30283" xr:uid="{00000000-0005-0000-0000-00000CB80000}"/>
    <cellStyle name="Normal 7 3 2 3 3" xfId="26704" xr:uid="{00000000-0005-0000-0000-00000DB80000}"/>
    <cellStyle name="Normal 7 3 2 3 3 2" xfId="26705" xr:uid="{00000000-0005-0000-0000-00000EB80000}"/>
    <cellStyle name="Normal 7 3 2 3 3 2 2" xfId="45321" xr:uid="{00000000-0005-0000-0000-00000FB80000}"/>
    <cellStyle name="Normal 7 3 2 3 3 3" xfId="26706" xr:uid="{00000000-0005-0000-0000-000010B80000}"/>
    <cellStyle name="Normal 7 3 2 3 3 3 2" xfId="40205" xr:uid="{00000000-0005-0000-0000-000011B80000}"/>
    <cellStyle name="Normal 7 3 2 3 3 4" xfId="31901" xr:uid="{00000000-0005-0000-0000-000012B80000}"/>
    <cellStyle name="Normal 7 3 2 3 4" xfId="26707" xr:uid="{00000000-0005-0000-0000-000013B80000}"/>
    <cellStyle name="Normal 7 3 2 3 4 2" xfId="26708" xr:uid="{00000000-0005-0000-0000-000014B80000}"/>
    <cellStyle name="Normal 7 3 2 3 4 2 2" xfId="47229" xr:uid="{00000000-0005-0000-0000-000015B80000}"/>
    <cellStyle name="Normal 7 3 2 3 4 3" xfId="26709" xr:uid="{00000000-0005-0000-0000-000016B80000}"/>
    <cellStyle name="Normal 7 3 2 3 4 3 2" xfId="36689" xr:uid="{00000000-0005-0000-0000-000017B80000}"/>
    <cellStyle name="Normal 7 3 2 3 4 4" xfId="33813" xr:uid="{00000000-0005-0000-0000-000018B80000}"/>
    <cellStyle name="Normal 7 3 2 3 5" xfId="26710" xr:uid="{00000000-0005-0000-0000-000019B80000}"/>
    <cellStyle name="Normal 7 3 2 3 5 2" xfId="41806" xr:uid="{00000000-0005-0000-0000-00001AB80000}"/>
    <cellStyle name="Normal 7 3 2 3 6" xfId="26711" xr:uid="{00000000-0005-0000-0000-00001BB80000}"/>
    <cellStyle name="Normal 7 3 2 3 6 2" xfId="35399" xr:uid="{00000000-0005-0000-0000-00001CB80000}"/>
    <cellStyle name="Normal 7 3 2 3 7" xfId="28381" xr:uid="{00000000-0005-0000-0000-00001DB80000}"/>
    <cellStyle name="Normal 7 3 2 3 8" xfId="26700" xr:uid="{00000000-0005-0000-0000-00001EB80000}"/>
    <cellStyle name="Normal 7 3 2 4" xfId="26712" xr:uid="{00000000-0005-0000-0000-00001FB80000}"/>
    <cellStyle name="Normal 7 3 2 4 2" xfId="26713" xr:uid="{00000000-0005-0000-0000-000020B80000}"/>
    <cellStyle name="Normal 7 3 2 4 2 2" xfId="26714" xr:uid="{00000000-0005-0000-0000-000021B80000}"/>
    <cellStyle name="Normal 7 3 2 4 2 2 2" xfId="43704" xr:uid="{00000000-0005-0000-0000-000022B80000}"/>
    <cellStyle name="Normal 7 3 2 4 2 3" xfId="26715" xr:uid="{00000000-0005-0000-0000-000023B80000}"/>
    <cellStyle name="Normal 7 3 2 4 2 3 2" xfId="38587" xr:uid="{00000000-0005-0000-0000-000024B80000}"/>
    <cellStyle name="Normal 7 3 2 4 2 4" xfId="30284" xr:uid="{00000000-0005-0000-0000-000025B80000}"/>
    <cellStyle name="Normal 7 3 2 4 3" xfId="26716" xr:uid="{00000000-0005-0000-0000-000026B80000}"/>
    <cellStyle name="Normal 7 3 2 4 3 2" xfId="26717" xr:uid="{00000000-0005-0000-0000-000027B80000}"/>
    <cellStyle name="Normal 7 3 2 4 3 2 2" xfId="48394" xr:uid="{00000000-0005-0000-0000-000028B80000}"/>
    <cellStyle name="Normal 7 3 2 4 3 3" xfId="36888" xr:uid="{00000000-0005-0000-0000-000029B80000}"/>
    <cellStyle name="Normal 7 3 2 4 4" xfId="26718" xr:uid="{00000000-0005-0000-0000-00002AB80000}"/>
    <cellStyle name="Normal 7 3 2 4 4 2" xfId="42005" xr:uid="{00000000-0005-0000-0000-00002BB80000}"/>
    <cellStyle name="Normal 7 3 2 4 5" xfId="26719" xr:uid="{00000000-0005-0000-0000-00002CB80000}"/>
    <cellStyle name="Normal 7 3 2 4 5 2" xfId="35631" xr:uid="{00000000-0005-0000-0000-00002DB80000}"/>
    <cellStyle name="Normal 7 3 2 4 6" xfId="28580" xr:uid="{00000000-0005-0000-0000-00002EB80000}"/>
    <cellStyle name="Normal 7 3 2 5" xfId="26720" xr:uid="{00000000-0005-0000-0000-00002FB80000}"/>
    <cellStyle name="Normal 7 3 2 5 2" xfId="26721" xr:uid="{00000000-0005-0000-0000-000030B80000}"/>
    <cellStyle name="Normal 7 3 2 5 2 2" xfId="43699" xr:uid="{00000000-0005-0000-0000-000031B80000}"/>
    <cellStyle name="Normal 7 3 2 5 3" xfId="26722" xr:uid="{00000000-0005-0000-0000-000032B80000}"/>
    <cellStyle name="Normal 7 3 2 5 3 2" xfId="38582" xr:uid="{00000000-0005-0000-0000-000033B80000}"/>
    <cellStyle name="Normal 7 3 2 5 4" xfId="30279" xr:uid="{00000000-0005-0000-0000-000034B80000}"/>
    <cellStyle name="Normal 7 3 2 6" xfId="26723" xr:uid="{00000000-0005-0000-0000-000035B80000}"/>
    <cellStyle name="Normal 7 3 2 6 2" xfId="26724" xr:uid="{00000000-0005-0000-0000-000036B80000}"/>
    <cellStyle name="Normal 7 3 2 6 2 2" xfId="44257" xr:uid="{00000000-0005-0000-0000-000037B80000}"/>
    <cellStyle name="Normal 7 3 2 6 3" xfId="26725" xr:uid="{00000000-0005-0000-0000-000038B80000}"/>
    <cellStyle name="Normal 7 3 2 6 3 2" xfId="39141" xr:uid="{00000000-0005-0000-0000-000039B80000}"/>
    <cellStyle name="Normal 7 3 2 6 4" xfId="30837" xr:uid="{00000000-0005-0000-0000-00003AB80000}"/>
    <cellStyle name="Normal 7 3 2 7" xfId="26726" xr:uid="{00000000-0005-0000-0000-00003BB80000}"/>
    <cellStyle name="Normal 7 3 2 7 2" xfId="26727" xr:uid="{00000000-0005-0000-0000-00003CB80000}"/>
    <cellStyle name="Normal 7 3 2 7 2 2" xfId="44458" xr:uid="{00000000-0005-0000-0000-00003DB80000}"/>
    <cellStyle name="Normal 7 3 2 7 3" xfId="26728" xr:uid="{00000000-0005-0000-0000-00003EB80000}"/>
    <cellStyle name="Normal 7 3 2 7 3 2" xfId="39342" xr:uid="{00000000-0005-0000-0000-00003FB80000}"/>
    <cellStyle name="Normal 7 3 2 7 4" xfId="31038" xr:uid="{00000000-0005-0000-0000-000040B80000}"/>
    <cellStyle name="Normal 7 3 2 8" xfId="26729" xr:uid="{00000000-0005-0000-0000-000041B80000}"/>
    <cellStyle name="Normal 7 3 2 8 2" xfId="26730" xr:uid="{00000000-0005-0000-0000-000042B80000}"/>
    <cellStyle name="Normal 7 3 2 8 2 2" xfId="45506" xr:uid="{00000000-0005-0000-0000-000043B80000}"/>
    <cellStyle name="Normal 7 3 2 8 3" xfId="26731" xr:uid="{00000000-0005-0000-0000-000044B80000}"/>
    <cellStyle name="Normal 7 3 2 8 3 2" xfId="40390" xr:uid="{00000000-0005-0000-0000-000045B80000}"/>
    <cellStyle name="Normal 7 3 2 8 4" xfId="32086" xr:uid="{00000000-0005-0000-0000-000046B80000}"/>
    <cellStyle name="Normal 7 3 2 9" xfId="26732" xr:uid="{00000000-0005-0000-0000-000047B80000}"/>
    <cellStyle name="Normal 7 3 2 9 2" xfId="26733" xr:uid="{00000000-0005-0000-0000-000048B80000}"/>
    <cellStyle name="Normal 7 3 2 9 2 2" xfId="46076" xr:uid="{00000000-0005-0000-0000-000049B80000}"/>
    <cellStyle name="Normal 7 3 2 9 3" xfId="26734" xr:uid="{00000000-0005-0000-0000-00004AB80000}"/>
    <cellStyle name="Normal 7 3 2 9 3 2" xfId="35824" xr:uid="{00000000-0005-0000-0000-00004BB80000}"/>
    <cellStyle name="Normal 7 3 2 9 4" xfId="32658" xr:uid="{00000000-0005-0000-0000-00004CB80000}"/>
    <cellStyle name="Normal 7 3 3" xfId="804" xr:uid="{00000000-0005-0000-0000-00004DB80000}"/>
    <cellStyle name="Normal 7 3 3 10" xfId="26736" xr:uid="{00000000-0005-0000-0000-00004EB80000}"/>
    <cellStyle name="Normal 7 3 3 10 2" xfId="26737" xr:uid="{00000000-0005-0000-0000-00004FB80000}"/>
    <cellStyle name="Normal 7 3 3 10 2 2" xfId="46165" xr:uid="{00000000-0005-0000-0000-000050B80000}"/>
    <cellStyle name="Normal 7 3 3 10 3" xfId="32747" xr:uid="{00000000-0005-0000-0000-000051B80000}"/>
    <cellStyle name="Normal 7 3 3 11" xfId="26738" xr:uid="{00000000-0005-0000-0000-000052B80000}"/>
    <cellStyle name="Normal 7 3 3 11 2" xfId="26739" xr:uid="{00000000-0005-0000-0000-000053B80000}"/>
    <cellStyle name="Normal 7 3 3 11 2 2" xfId="47032" xr:uid="{00000000-0005-0000-0000-000054B80000}"/>
    <cellStyle name="Normal 7 3 3 11 3" xfId="33614" xr:uid="{00000000-0005-0000-0000-000055B80000}"/>
    <cellStyle name="Normal 7 3 3 12" xfId="26740" xr:uid="{00000000-0005-0000-0000-000056B80000}"/>
    <cellStyle name="Normal 7 3 3 12 2" xfId="26741" xr:uid="{00000000-0005-0000-0000-000057B80000}"/>
    <cellStyle name="Normal 7 3 3 12 2 2" xfId="47793" xr:uid="{00000000-0005-0000-0000-000058B80000}"/>
    <cellStyle name="Normal 7 3 3 12 3" xfId="34386" xr:uid="{00000000-0005-0000-0000-000059B80000}"/>
    <cellStyle name="Normal 7 3 3 13" xfId="26742" xr:uid="{00000000-0005-0000-0000-00005AB80000}"/>
    <cellStyle name="Normal 7 3 3 13 2" xfId="26743" xr:uid="{00000000-0005-0000-0000-00005BB80000}"/>
    <cellStyle name="Normal 7 3 3 13 2 2" xfId="48327" xr:uid="{00000000-0005-0000-0000-00005CB80000}"/>
    <cellStyle name="Normal 7 3 3 13 3" xfId="34920" xr:uid="{00000000-0005-0000-0000-00005DB80000}"/>
    <cellStyle name="Normal 7 3 3 14" xfId="26744" xr:uid="{00000000-0005-0000-0000-00005EB80000}"/>
    <cellStyle name="Normal 7 3 3 14 2" xfId="35131" xr:uid="{00000000-0005-0000-0000-00005FB80000}"/>
    <cellStyle name="Normal 7 3 3 15" xfId="26745" xr:uid="{00000000-0005-0000-0000-000060B80000}"/>
    <cellStyle name="Normal 7 3 3 15 2" xfId="40839" xr:uid="{00000000-0005-0000-0000-000061B80000}"/>
    <cellStyle name="Normal 7 3 3 16" xfId="27604" xr:uid="{00000000-0005-0000-0000-000062B80000}"/>
    <cellStyle name="Normal 7 3 3 17" xfId="26735" xr:uid="{00000000-0005-0000-0000-000063B80000}"/>
    <cellStyle name="Normal 7 3 3 2" xfId="26746" xr:uid="{00000000-0005-0000-0000-000064B80000}"/>
    <cellStyle name="Normal 7 3 3 2 10" xfId="26747" xr:uid="{00000000-0005-0000-0000-000065B80000}"/>
    <cellStyle name="Normal 7 3 3 2 10 2" xfId="26748" xr:uid="{00000000-0005-0000-0000-000066B80000}"/>
    <cellStyle name="Normal 7 3 3 2 10 2 2" xfId="48110" xr:uid="{00000000-0005-0000-0000-000067B80000}"/>
    <cellStyle name="Normal 7 3 3 2 10 3" xfId="34703" xr:uid="{00000000-0005-0000-0000-000068B80000}"/>
    <cellStyle name="Normal 7 3 3 2 11" xfId="26749" xr:uid="{00000000-0005-0000-0000-000069B80000}"/>
    <cellStyle name="Normal 7 3 3 2 11 2" xfId="41155" xr:uid="{00000000-0005-0000-0000-00006AB80000}"/>
    <cellStyle name="Normal 7 3 3 2 12" xfId="26750" xr:uid="{00000000-0005-0000-0000-00006BB80000}"/>
    <cellStyle name="Normal 7 3 3 2 12 2" xfId="35632" xr:uid="{00000000-0005-0000-0000-00006CB80000}"/>
    <cellStyle name="Normal 7 3 3 2 13" xfId="27747" xr:uid="{00000000-0005-0000-0000-00006DB80000}"/>
    <cellStyle name="Normal 7 3 3 2 2" xfId="26751" xr:uid="{00000000-0005-0000-0000-00006EB80000}"/>
    <cellStyle name="Normal 7 3 3 2 2 2" xfId="26752" xr:uid="{00000000-0005-0000-0000-00006FB80000}"/>
    <cellStyle name="Normal 7 3 3 2 2 2 2" xfId="26753" xr:uid="{00000000-0005-0000-0000-000070B80000}"/>
    <cellStyle name="Normal 7 3 3 2 2 2 2 2" xfId="43707" xr:uid="{00000000-0005-0000-0000-000071B80000}"/>
    <cellStyle name="Normal 7 3 3 2 2 2 3" xfId="26754" xr:uid="{00000000-0005-0000-0000-000072B80000}"/>
    <cellStyle name="Normal 7 3 3 2 2 2 3 2" xfId="38590" xr:uid="{00000000-0005-0000-0000-000073B80000}"/>
    <cellStyle name="Normal 7 3 3 2 2 2 4" xfId="30287" xr:uid="{00000000-0005-0000-0000-000074B80000}"/>
    <cellStyle name="Normal 7 3 3 2 2 3" xfId="26755" xr:uid="{00000000-0005-0000-0000-000075B80000}"/>
    <cellStyle name="Normal 7 3 3 2 2 3 2" xfId="26756" xr:uid="{00000000-0005-0000-0000-000076B80000}"/>
    <cellStyle name="Normal 7 3 3 2 2 3 2 2" xfId="45324" xr:uid="{00000000-0005-0000-0000-000077B80000}"/>
    <cellStyle name="Normal 7 3 3 2 2 3 3" xfId="26757" xr:uid="{00000000-0005-0000-0000-000078B80000}"/>
    <cellStyle name="Normal 7 3 3 2 2 3 3 2" xfId="40208" xr:uid="{00000000-0005-0000-0000-000079B80000}"/>
    <cellStyle name="Normal 7 3 3 2 2 3 4" xfId="31904" xr:uid="{00000000-0005-0000-0000-00007AB80000}"/>
    <cellStyle name="Normal 7 3 3 2 2 4" xfId="26758" xr:uid="{00000000-0005-0000-0000-00007BB80000}"/>
    <cellStyle name="Normal 7 3 3 2 2 4 2" xfId="26759" xr:uid="{00000000-0005-0000-0000-00007CB80000}"/>
    <cellStyle name="Normal 7 3 3 2 2 4 2 2" xfId="47576" xr:uid="{00000000-0005-0000-0000-00007DB80000}"/>
    <cellStyle name="Normal 7 3 3 2 2 4 3" xfId="34164" xr:uid="{00000000-0005-0000-0000-00007EB80000}"/>
    <cellStyle name="Normal 7 3 3 2 2 5" xfId="26760" xr:uid="{00000000-0005-0000-0000-00007FB80000}"/>
    <cellStyle name="Normal 7 3 3 2 2 5 2" xfId="41809" xr:uid="{00000000-0005-0000-0000-000080B80000}"/>
    <cellStyle name="Normal 7 3 3 2 2 6" xfId="26761" xr:uid="{00000000-0005-0000-0000-000081B80000}"/>
    <cellStyle name="Normal 7 3 3 2 2 6 2" xfId="36692" xr:uid="{00000000-0005-0000-0000-000082B80000}"/>
    <cellStyle name="Normal 7 3 3 2 2 7" xfId="28384" xr:uid="{00000000-0005-0000-0000-000083B80000}"/>
    <cellStyle name="Normal 7 3 3 2 3" xfId="26762" xr:uid="{00000000-0005-0000-0000-000084B80000}"/>
    <cellStyle name="Normal 7 3 3 2 3 2" xfId="26763" xr:uid="{00000000-0005-0000-0000-000085B80000}"/>
    <cellStyle name="Normal 7 3 3 2 3 2 2" xfId="26764" xr:uid="{00000000-0005-0000-0000-000086B80000}"/>
    <cellStyle name="Normal 7 3 3 2 3 2 2 2" xfId="43708" xr:uid="{00000000-0005-0000-0000-000087B80000}"/>
    <cellStyle name="Normal 7 3 3 2 3 2 3" xfId="26765" xr:uid="{00000000-0005-0000-0000-000088B80000}"/>
    <cellStyle name="Normal 7 3 3 2 3 2 3 2" xfId="38591" xr:uid="{00000000-0005-0000-0000-000089B80000}"/>
    <cellStyle name="Normal 7 3 3 2 3 2 4" xfId="30288" xr:uid="{00000000-0005-0000-0000-00008AB80000}"/>
    <cellStyle name="Normal 7 3 3 2 3 3" xfId="26766" xr:uid="{00000000-0005-0000-0000-00008BB80000}"/>
    <cellStyle name="Normal 7 3 3 2 3 3 2" xfId="42117" xr:uid="{00000000-0005-0000-0000-00008CB80000}"/>
    <cellStyle name="Normal 7 3 3 2 3 4" xfId="26767" xr:uid="{00000000-0005-0000-0000-00008DB80000}"/>
    <cellStyle name="Normal 7 3 3 2 3 4 2" xfId="37000" xr:uid="{00000000-0005-0000-0000-00008EB80000}"/>
    <cellStyle name="Normal 7 3 3 2 3 5" xfId="28697" xr:uid="{00000000-0005-0000-0000-00008FB80000}"/>
    <cellStyle name="Normal 7 3 3 2 4" xfId="26768" xr:uid="{00000000-0005-0000-0000-000090B80000}"/>
    <cellStyle name="Normal 7 3 3 2 4 2" xfId="26769" xr:uid="{00000000-0005-0000-0000-000091B80000}"/>
    <cellStyle name="Normal 7 3 3 2 4 2 2" xfId="43706" xr:uid="{00000000-0005-0000-0000-000092B80000}"/>
    <cellStyle name="Normal 7 3 3 2 4 3" xfId="26770" xr:uid="{00000000-0005-0000-0000-000093B80000}"/>
    <cellStyle name="Normal 7 3 3 2 4 3 2" xfId="38589" xr:uid="{00000000-0005-0000-0000-000094B80000}"/>
    <cellStyle name="Normal 7 3 3 2 4 4" xfId="30286" xr:uid="{00000000-0005-0000-0000-000095B80000}"/>
    <cellStyle name="Normal 7 3 3 2 5" xfId="26771" xr:uid="{00000000-0005-0000-0000-000096B80000}"/>
    <cellStyle name="Normal 7 3 3 2 5 2" xfId="26772" xr:uid="{00000000-0005-0000-0000-000097B80000}"/>
    <cellStyle name="Normal 7 3 3 2 5 2 2" xfId="44260" xr:uid="{00000000-0005-0000-0000-000098B80000}"/>
    <cellStyle name="Normal 7 3 3 2 5 3" xfId="26773" xr:uid="{00000000-0005-0000-0000-000099B80000}"/>
    <cellStyle name="Normal 7 3 3 2 5 3 2" xfId="39144" xr:uid="{00000000-0005-0000-0000-00009AB80000}"/>
    <cellStyle name="Normal 7 3 3 2 5 4" xfId="30840" xr:uid="{00000000-0005-0000-0000-00009BB80000}"/>
    <cellStyle name="Normal 7 3 3 2 6" xfId="26774" xr:uid="{00000000-0005-0000-0000-00009CB80000}"/>
    <cellStyle name="Normal 7 3 3 2 6 2" xfId="26775" xr:uid="{00000000-0005-0000-0000-00009DB80000}"/>
    <cellStyle name="Normal 7 3 3 2 6 2 2" xfId="44670" xr:uid="{00000000-0005-0000-0000-00009EB80000}"/>
    <cellStyle name="Normal 7 3 3 2 6 3" xfId="26776" xr:uid="{00000000-0005-0000-0000-00009FB80000}"/>
    <cellStyle name="Normal 7 3 3 2 6 3 2" xfId="39554" xr:uid="{00000000-0005-0000-0000-0000A0B80000}"/>
    <cellStyle name="Normal 7 3 3 2 6 4" xfId="31250" xr:uid="{00000000-0005-0000-0000-0000A1B80000}"/>
    <cellStyle name="Normal 7 3 3 2 7" xfId="26777" xr:uid="{00000000-0005-0000-0000-0000A2B80000}"/>
    <cellStyle name="Normal 7 3 3 2 7 2" xfId="26778" xr:uid="{00000000-0005-0000-0000-0000A3B80000}"/>
    <cellStyle name="Normal 7 3 3 2 7 2 2" xfId="45859" xr:uid="{00000000-0005-0000-0000-0000A4B80000}"/>
    <cellStyle name="Normal 7 3 3 2 7 3" xfId="26779" xr:uid="{00000000-0005-0000-0000-0000A5B80000}"/>
    <cellStyle name="Normal 7 3 3 2 7 3 2" xfId="40743" xr:uid="{00000000-0005-0000-0000-0000A6B80000}"/>
    <cellStyle name="Normal 7 3 3 2 7 4" xfId="32441" xr:uid="{00000000-0005-0000-0000-0000A7B80000}"/>
    <cellStyle name="Normal 7 3 3 2 8" xfId="26780" xr:uid="{00000000-0005-0000-0000-0000A8B80000}"/>
    <cellStyle name="Normal 7 3 3 2 8 2" xfId="26781" xr:uid="{00000000-0005-0000-0000-0000A9B80000}"/>
    <cellStyle name="Normal 7 3 3 2 8 2 2" xfId="46381" xr:uid="{00000000-0005-0000-0000-0000AAB80000}"/>
    <cellStyle name="Normal 7 3 3 2 8 3" xfId="26782" xr:uid="{00000000-0005-0000-0000-0000ABB80000}"/>
    <cellStyle name="Normal 7 3 3 2 8 3 2" xfId="36038" xr:uid="{00000000-0005-0000-0000-0000ACB80000}"/>
    <cellStyle name="Normal 7 3 3 2 8 4" xfId="32963" xr:uid="{00000000-0005-0000-0000-0000ADB80000}"/>
    <cellStyle name="Normal 7 3 3 2 9" xfId="26783" xr:uid="{00000000-0005-0000-0000-0000AEB80000}"/>
    <cellStyle name="Normal 7 3 3 2 9 2" xfId="26784" xr:uid="{00000000-0005-0000-0000-0000AFB80000}"/>
    <cellStyle name="Normal 7 3 3 2 9 2 2" xfId="47033" xr:uid="{00000000-0005-0000-0000-0000B0B80000}"/>
    <cellStyle name="Normal 7 3 3 2 9 3" xfId="33615" xr:uid="{00000000-0005-0000-0000-0000B1B80000}"/>
    <cellStyle name="Normal 7 3 3 3" xfId="26785" xr:uid="{00000000-0005-0000-0000-0000B2B80000}"/>
    <cellStyle name="Normal 7 3 3 3 2" xfId="26786" xr:uid="{00000000-0005-0000-0000-0000B3B80000}"/>
    <cellStyle name="Normal 7 3 3 3 2 2" xfId="26787" xr:uid="{00000000-0005-0000-0000-0000B4B80000}"/>
    <cellStyle name="Normal 7 3 3 3 2 2 2" xfId="43709" xr:uid="{00000000-0005-0000-0000-0000B5B80000}"/>
    <cellStyle name="Normal 7 3 3 3 2 3" xfId="26788" xr:uid="{00000000-0005-0000-0000-0000B6B80000}"/>
    <cellStyle name="Normal 7 3 3 3 2 3 2" xfId="38592" xr:uid="{00000000-0005-0000-0000-0000B7B80000}"/>
    <cellStyle name="Normal 7 3 3 3 2 4" xfId="30289" xr:uid="{00000000-0005-0000-0000-0000B8B80000}"/>
    <cellStyle name="Normal 7 3 3 3 3" xfId="26789" xr:uid="{00000000-0005-0000-0000-0000B9B80000}"/>
    <cellStyle name="Normal 7 3 3 3 3 2" xfId="26790" xr:uid="{00000000-0005-0000-0000-0000BAB80000}"/>
    <cellStyle name="Normal 7 3 3 3 3 2 2" xfId="45323" xr:uid="{00000000-0005-0000-0000-0000BBB80000}"/>
    <cellStyle name="Normal 7 3 3 3 3 3" xfId="26791" xr:uid="{00000000-0005-0000-0000-0000BCB80000}"/>
    <cellStyle name="Normal 7 3 3 3 3 3 2" xfId="40207" xr:uid="{00000000-0005-0000-0000-0000BDB80000}"/>
    <cellStyle name="Normal 7 3 3 3 3 4" xfId="31903" xr:uid="{00000000-0005-0000-0000-0000BEB80000}"/>
    <cellStyle name="Normal 7 3 3 3 4" xfId="26792" xr:uid="{00000000-0005-0000-0000-0000BFB80000}"/>
    <cellStyle name="Normal 7 3 3 3 4 2" xfId="26793" xr:uid="{00000000-0005-0000-0000-0000C0B80000}"/>
    <cellStyle name="Normal 7 3 3 3 4 2 2" xfId="47125" xr:uid="{00000000-0005-0000-0000-0000C1B80000}"/>
    <cellStyle name="Normal 7 3 3 3 4 3" xfId="33709" xr:uid="{00000000-0005-0000-0000-0000C2B80000}"/>
    <cellStyle name="Normal 7 3 3 3 5" xfId="26794" xr:uid="{00000000-0005-0000-0000-0000C3B80000}"/>
    <cellStyle name="Normal 7 3 3 3 5 2" xfId="41808" xr:uid="{00000000-0005-0000-0000-0000C4B80000}"/>
    <cellStyle name="Normal 7 3 3 3 6" xfId="26795" xr:uid="{00000000-0005-0000-0000-0000C5B80000}"/>
    <cellStyle name="Normal 7 3 3 3 6 2" xfId="36691" xr:uid="{00000000-0005-0000-0000-0000C6B80000}"/>
    <cellStyle name="Normal 7 3 3 3 7" xfId="28383" xr:uid="{00000000-0005-0000-0000-0000C7B80000}"/>
    <cellStyle name="Normal 7 3 3 4" xfId="26796" xr:uid="{00000000-0005-0000-0000-0000C8B80000}"/>
    <cellStyle name="Normal 7 3 3 4 2" xfId="26797" xr:uid="{00000000-0005-0000-0000-0000C9B80000}"/>
    <cellStyle name="Normal 7 3 3 4 2 2" xfId="26798" xr:uid="{00000000-0005-0000-0000-0000CAB80000}"/>
    <cellStyle name="Normal 7 3 3 4 2 2 2" xfId="43710" xr:uid="{00000000-0005-0000-0000-0000CBB80000}"/>
    <cellStyle name="Normal 7 3 3 4 2 3" xfId="26799" xr:uid="{00000000-0005-0000-0000-0000CCB80000}"/>
    <cellStyle name="Normal 7 3 3 4 2 3 2" xfId="38593" xr:uid="{00000000-0005-0000-0000-0000CDB80000}"/>
    <cellStyle name="Normal 7 3 3 4 2 4" xfId="30290" xr:uid="{00000000-0005-0000-0000-0000CEB80000}"/>
    <cellStyle name="Normal 7 3 3 4 3" xfId="26800" xr:uid="{00000000-0005-0000-0000-0000CFB80000}"/>
    <cellStyle name="Normal 7 3 3 4 3 2" xfId="41901" xr:uid="{00000000-0005-0000-0000-0000D0B80000}"/>
    <cellStyle name="Normal 7 3 3 4 4" xfId="26801" xr:uid="{00000000-0005-0000-0000-0000D1B80000}"/>
    <cellStyle name="Normal 7 3 3 4 4 2" xfId="36784" xr:uid="{00000000-0005-0000-0000-0000D2B80000}"/>
    <cellStyle name="Normal 7 3 3 4 5" xfId="28476" xr:uid="{00000000-0005-0000-0000-0000D3B80000}"/>
    <cellStyle name="Normal 7 3 3 5" xfId="26802" xr:uid="{00000000-0005-0000-0000-0000D4B80000}"/>
    <cellStyle name="Normal 7 3 3 5 2" xfId="26803" xr:uid="{00000000-0005-0000-0000-0000D5B80000}"/>
    <cellStyle name="Normal 7 3 3 5 2 2" xfId="43705" xr:uid="{00000000-0005-0000-0000-0000D6B80000}"/>
    <cellStyle name="Normal 7 3 3 5 3" xfId="26804" xr:uid="{00000000-0005-0000-0000-0000D7B80000}"/>
    <cellStyle name="Normal 7 3 3 5 3 2" xfId="38588" xr:uid="{00000000-0005-0000-0000-0000D8B80000}"/>
    <cellStyle name="Normal 7 3 3 5 4" xfId="30285" xr:uid="{00000000-0005-0000-0000-0000D9B80000}"/>
    <cellStyle name="Normal 7 3 3 6" xfId="26805" xr:uid="{00000000-0005-0000-0000-0000DAB80000}"/>
    <cellStyle name="Normal 7 3 3 6 2" xfId="26806" xr:uid="{00000000-0005-0000-0000-0000DBB80000}"/>
    <cellStyle name="Normal 7 3 3 6 2 2" xfId="44259" xr:uid="{00000000-0005-0000-0000-0000DCB80000}"/>
    <cellStyle name="Normal 7 3 3 6 3" xfId="26807" xr:uid="{00000000-0005-0000-0000-0000DDB80000}"/>
    <cellStyle name="Normal 7 3 3 6 3 2" xfId="39143" xr:uid="{00000000-0005-0000-0000-0000DEB80000}"/>
    <cellStyle name="Normal 7 3 3 6 4" xfId="30839" xr:uid="{00000000-0005-0000-0000-0000DFB80000}"/>
    <cellStyle name="Normal 7 3 3 7" xfId="26808" xr:uid="{00000000-0005-0000-0000-0000E0B80000}"/>
    <cellStyle name="Normal 7 3 3 7 2" xfId="26809" xr:uid="{00000000-0005-0000-0000-0000E1B80000}"/>
    <cellStyle name="Normal 7 3 3 7 2 2" xfId="44354" xr:uid="{00000000-0005-0000-0000-0000E2B80000}"/>
    <cellStyle name="Normal 7 3 3 7 3" xfId="26810" xr:uid="{00000000-0005-0000-0000-0000E3B80000}"/>
    <cellStyle name="Normal 7 3 3 7 3 2" xfId="39238" xr:uid="{00000000-0005-0000-0000-0000E4B80000}"/>
    <cellStyle name="Normal 7 3 3 7 4" xfId="30934" xr:uid="{00000000-0005-0000-0000-0000E5B80000}"/>
    <cellStyle name="Normal 7 3 3 8" xfId="26811" xr:uid="{00000000-0005-0000-0000-0000E6B80000}"/>
    <cellStyle name="Normal 7 3 3 8 2" xfId="26812" xr:uid="{00000000-0005-0000-0000-0000E7B80000}"/>
    <cellStyle name="Normal 7 3 3 8 2 2" xfId="45595" xr:uid="{00000000-0005-0000-0000-0000E8B80000}"/>
    <cellStyle name="Normal 7 3 3 8 3" xfId="26813" xr:uid="{00000000-0005-0000-0000-0000E9B80000}"/>
    <cellStyle name="Normal 7 3 3 8 3 2" xfId="40479" xr:uid="{00000000-0005-0000-0000-0000EAB80000}"/>
    <cellStyle name="Normal 7 3 3 8 4" xfId="32175" xr:uid="{00000000-0005-0000-0000-0000EBB80000}"/>
    <cellStyle name="Normal 7 3 3 9" xfId="26814" xr:uid="{00000000-0005-0000-0000-0000ECB80000}"/>
    <cellStyle name="Normal 7 3 3 9 2" xfId="26815" xr:uid="{00000000-0005-0000-0000-0000EDB80000}"/>
    <cellStyle name="Normal 7 3 3 9 2 2" xfId="46077" xr:uid="{00000000-0005-0000-0000-0000EEB80000}"/>
    <cellStyle name="Normal 7 3 3 9 3" xfId="26816" xr:uid="{00000000-0005-0000-0000-0000EFB80000}"/>
    <cellStyle name="Normal 7 3 3 9 3 2" xfId="35720" xr:uid="{00000000-0005-0000-0000-0000F0B80000}"/>
    <cellStyle name="Normal 7 3 3 9 4" xfId="32659" xr:uid="{00000000-0005-0000-0000-0000F1B80000}"/>
    <cellStyle name="Normal 7 3 4" xfId="802" xr:uid="{00000000-0005-0000-0000-0000F2B80000}"/>
    <cellStyle name="Normal 7 3 4 10" xfId="26818" xr:uid="{00000000-0005-0000-0000-0000F3B80000}"/>
    <cellStyle name="Normal 7 3 4 10 2" xfId="26819" xr:uid="{00000000-0005-0000-0000-0000F4B80000}"/>
    <cellStyle name="Normal 7 3 4 10 2 2" xfId="48111" xr:uid="{00000000-0005-0000-0000-0000F5B80000}"/>
    <cellStyle name="Normal 7 3 4 10 3" xfId="34704" xr:uid="{00000000-0005-0000-0000-0000F6B80000}"/>
    <cellStyle name="Normal 7 3 4 11" xfId="26820" xr:uid="{00000000-0005-0000-0000-0000F7B80000}"/>
    <cellStyle name="Normal 7 3 4 11 2" xfId="41114" xr:uid="{00000000-0005-0000-0000-0000F8B80000}"/>
    <cellStyle name="Normal 7 3 4 12" xfId="26821" xr:uid="{00000000-0005-0000-0000-0000F9B80000}"/>
    <cellStyle name="Normal 7 3 4 12 2" xfId="35276" xr:uid="{00000000-0005-0000-0000-0000FAB80000}"/>
    <cellStyle name="Normal 7 3 4 13" xfId="27720" xr:uid="{00000000-0005-0000-0000-0000FBB80000}"/>
    <cellStyle name="Normal 7 3 4 14" xfId="26817" xr:uid="{00000000-0005-0000-0000-0000FCB80000}"/>
    <cellStyle name="Normal 7 3 4 2" xfId="26822" xr:uid="{00000000-0005-0000-0000-0000FDB80000}"/>
    <cellStyle name="Normal 7 3 4 2 2" xfId="26823" xr:uid="{00000000-0005-0000-0000-0000FEB80000}"/>
    <cellStyle name="Normal 7 3 4 2 2 2" xfId="26824" xr:uid="{00000000-0005-0000-0000-0000FFB80000}"/>
    <cellStyle name="Normal 7 3 4 2 2 2 2" xfId="43712" xr:uid="{00000000-0005-0000-0000-000000B90000}"/>
    <cellStyle name="Normal 7 3 4 2 2 3" xfId="26825" xr:uid="{00000000-0005-0000-0000-000001B90000}"/>
    <cellStyle name="Normal 7 3 4 2 2 3 2" xfId="38595" xr:uid="{00000000-0005-0000-0000-000002B90000}"/>
    <cellStyle name="Normal 7 3 4 2 2 4" xfId="30292" xr:uid="{00000000-0005-0000-0000-000003B90000}"/>
    <cellStyle name="Normal 7 3 4 2 3" xfId="26826" xr:uid="{00000000-0005-0000-0000-000004B90000}"/>
    <cellStyle name="Normal 7 3 4 2 3 2" xfId="26827" xr:uid="{00000000-0005-0000-0000-000005B90000}"/>
    <cellStyle name="Normal 7 3 4 2 3 2 2" xfId="45325" xr:uid="{00000000-0005-0000-0000-000006B90000}"/>
    <cellStyle name="Normal 7 3 4 2 3 3" xfId="26828" xr:uid="{00000000-0005-0000-0000-000007B90000}"/>
    <cellStyle name="Normal 7 3 4 2 3 3 2" xfId="40209" xr:uid="{00000000-0005-0000-0000-000008B90000}"/>
    <cellStyle name="Normal 7 3 4 2 3 4" xfId="31905" xr:uid="{00000000-0005-0000-0000-000009B90000}"/>
    <cellStyle name="Normal 7 3 4 2 4" xfId="26829" xr:uid="{00000000-0005-0000-0000-00000AB90000}"/>
    <cellStyle name="Normal 7 3 4 2 4 2" xfId="26830" xr:uid="{00000000-0005-0000-0000-00000BB90000}"/>
    <cellStyle name="Normal 7 3 4 2 4 2 2" xfId="47574" xr:uid="{00000000-0005-0000-0000-00000CB90000}"/>
    <cellStyle name="Normal 7 3 4 2 4 3" xfId="34162" xr:uid="{00000000-0005-0000-0000-00000DB90000}"/>
    <cellStyle name="Normal 7 3 4 2 5" xfId="26831" xr:uid="{00000000-0005-0000-0000-00000EB90000}"/>
    <cellStyle name="Normal 7 3 4 2 5 2" xfId="41810" xr:uid="{00000000-0005-0000-0000-00000FB90000}"/>
    <cellStyle name="Normal 7 3 4 2 6" xfId="26832" xr:uid="{00000000-0005-0000-0000-000010B90000}"/>
    <cellStyle name="Normal 7 3 4 2 6 2" xfId="36693" xr:uid="{00000000-0005-0000-0000-000011B90000}"/>
    <cellStyle name="Normal 7 3 4 2 7" xfId="28385" xr:uid="{00000000-0005-0000-0000-000012B90000}"/>
    <cellStyle name="Normal 7 3 4 3" xfId="26833" xr:uid="{00000000-0005-0000-0000-000013B90000}"/>
    <cellStyle name="Normal 7 3 4 3 2" xfId="26834" xr:uid="{00000000-0005-0000-0000-000014B90000}"/>
    <cellStyle name="Normal 7 3 4 3 2 2" xfId="26835" xr:uid="{00000000-0005-0000-0000-000015B90000}"/>
    <cellStyle name="Normal 7 3 4 3 2 2 2" xfId="43713" xr:uid="{00000000-0005-0000-0000-000016B90000}"/>
    <cellStyle name="Normal 7 3 4 3 2 3" xfId="26836" xr:uid="{00000000-0005-0000-0000-000017B90000}"/>
    <cellStyle name="Normal 7 3 4 3 2 3 2" xfId="38596" xr:uid="{00000000-0005-0000-0000-000018B90000}"/>
    <cellStyle name="Normal 7 3 4 3 2 4" xfId="30293" xr:uid="{00000000-0005-0000-0000-000019B90000}"/>
    <cellStyle name="Normal 7 3 4 3 3" xfId="26837" xr:uid="{00000000-0005-0000-0000-00001AB90000}"/>
    <cellStyle name="Normal 7 3 4 3 3 2" xfId="42076" xr:uid="{00000000-0005-0000-0000-00001BB90000}"/>
    <cellStyle name="Normal 7 3 4 3 4" xfId="26838" xr:uid="{00000000-0005-0000-0000-00001CB90000}"/>
    <cellStyle name="Normal 7 3 4 3 4 2" xfId="36959" xr:uid="{00000000-0005-0000-0000-00001DB90000}"/>
    <cellStyle name="Normal 7 3 4 3 5" xfId="28656" xr:uid="{00000000-0005-0000-0000-00001EB90000}"/>
    <cellStyle name="Normal 7 3 4 4" xfId="26839" xr:uid="{00000000-0005-0000-0000-00001FB90000}"/>
    <cellStyle name="Normal 7 3 4 4 2" xfId="26840" xr:uid="{00000000-0005-0000-0000-000020B90000}"/>
    <cellStyle name="Normal 7 3 4 4 2 2" xfId="43711" xr:uid="{00000000-0005-0000-0000-000021B90000}"/>
    <cellStyle name="Normal 7 3 4 4 3" xfId="26841" xr:uid="{00000000-0005-0000-0000-000022B90000}"/>
    <cellStyle name="Normal 7 3 4 4 3 2" xfId="38594" xr:uid="{00000000-0005-0000-0000-000023B90000}"/>
    <cellStyle name="Normal 7 3 4 4 4" xfId="30291" xr:uid="{00000000-0005-0000-0000-000024B90000}"/>
    <cellStyle name="Normal 7 3 4 5" xfId="26842" xr:uid="{00000000-0005-0000-0000-000025B90000}"/>
    <cellStyle name="Normal 7 3 4 5 2" xfId="26843" xr:uid="{00000000-0005-0000-0000-000026B90000}"/>
    <cellStyle name="Normal 7 3 4 5 2 2" xfId="44261" xr:uid="{00000000-0005-0000-0000-000027B90000}"/>
    <cellStyle name="Normal 7 3 4 5 3" xfId="26844" xr:uid="{00000000-0005-0000-0000-000028B90000}"/>
    <cellStyle name="Normal 7 3 4 5 3 2" xfId="39145" xr:uid="{00000000-0005-0000-0000-000029B90000}"/>
    <cellStyle name="Normal 7 3 4 5 4" xfId="30841" xr:uid="{00000000-0005-0000-0000-00002AB90000}"/>
    <cellStyle name="Normal 7 3 4 6" xfId="26845" xr:uid="{00000000-0005-0000-0000-00002BB90000}"/>
    <cellStyle name="Normal 7 3 4 6 2" xfId="26846" xr:uid="{00000000-0005-0000-0000-00002CB90000}"/>
    <cellStyle name="Normal 7 3 4 6 2 2" xfId="44629" xr:uid="{00000000-0005-0000-0000-00002DB90000}"/>
    <cellStyle name="Normal 7 3 4 6 3" xfId="26847" xr:uid="{00000000-0005-0000-0000-00002EB90000}"/>
    <cellStyle name="Normal 7 3 4 6 3 2" xfId="39513" xr:uid="{00000000-0005-0000-0000-00002FB90000}"/>
    <cellStyle name="Normal 7 3 4 6 4" xfId="31209" xr:uid="{00000000-0005-0000-0000-000030B90000}"/>
    <cellStyle name="Normal 7 3 4 7" xfId="26848" xr:uid="{00000000-0005-0000-0000-000031B90000}"/>
    <cellStyle name="Normal 7 3 4 7 2" xfId="26849" xr:uid="{00000000-0005-0000-0000-000032B90000}"/>
    <cellStyle name="Normal 7 3 4 7 2 2" xfId="45860" xr:uid="{00000000-0005-0000-0000-000033B90000}"/>
    <cellStyle name="Normal 7 3 4 7 3" xfId="26850" xr:uid="{00000000-0005-0000-0000-000034B90000}"/>
    <cellStyle name="Normal 7 3 4 7 3 2" xfId="40744" xr:uid="{00000000-0005-0000-0000-000035B90000}"/>
    <cellStyle name="Normal 7 3 4 7 4" xfId="32442" xr:uid="{00000000-0005-0000-0000-000036B90000}"/>
    <cellStyle name="Normal 7 3 4 8" xfId="26851" xr:uid="{00000000-0005-0000-0000-000037B90000}"/>
    <cellStyle name="Normal 7 3 4 8 2" xfId="26852" xr:uid="{00000000-0005-0000-0000-000038B90000}"/>
    <cellStyle name="Normal 7 3 4 8 2 2" xfId="46340" xr:uid="{00000000-0005-0000-0000-000039B90000}"/>
    <cellStyle name="Normal 7 3 4 8 3" xfId="26853" xr:uid="{00000000-0005-0000-0000-00003AB90000}"/>
    <cellStyle name="Normal 7 3 4 8 3 2" xfId="35997" xr:uid="{00000000-0005-0000-0000-00003BB90000}"/>
    <cellStyle name="Normal 7 3 4 8 4" xfId="32922" xr:uid="{00000000-0005-0000-0000-00003CB90000}"/>
    <cellStyle name="Normal 7 3 4 9" xfId="26854" xr:uid="{00000000-0005-0000-0000-00003DB90000}"/>
    <cellStyle name="Normal 7 3 4 9 2" xfId="26855" xr:uid="{00000000-0005-0000-0000-00003EB90000}"/>
    <cellStyle name="Normal 7 3 4 9 2 2" xfId="47034" xr:uid="{00000000-0005-0000-0000-00003FB90000}"/>
    <cellStyle name="Normal 7 3 4 9 3" xfId="33616" xr:uid="{00000000-0005-0000-0000-000040B90000}"/>
    <cellStyle name="Normal 7 3 5" xfId="844" xr:uid="{00000000-0005-0000-0000-000041B90000}"/>
    <cellStyle name="Normal 7 3 5 2" xfId="26857" xr:uid="{00000000-0005-0000-0000-000042B90000}"/>
    <cellStyle name="Normal 7 3 5 2 2" xfId="26858" xr:uid="{00000000-0005-0000-0000-000043B90000}"/>
    <cellStyle name="Normal 7 3 5 2 2 2" xfId="43714" xr:uid="{00000000-0005-0000-0000-000044B90000}"/>
    <cellStyle name="Normal 7 3 5 2 3" xfId="26859" xr:uid="{00000000-0005-0000-0000-000045B90000}"/>
    <cellStyle name="Normal 7 3 5 2 3 2" xfId="38597" xr:uid="{00000000-0005-0000-0000-000046B90000}"/>
    <cellStyle name="Normal 7 3 5 2 4" xfId="30294" xr:uid="{00000000-0005-0000-0000-000047B90000}"/>
    <cellStyle name="Normal 7 3 5 3" xfId="26860" xr:uid="{00000000-0005-0000-0000-000048B90000}"/>
    <cellStyle name="Normal 7 3 5 3 2" xfId="26861" xr:uid="{00000000-0005-0000-0000-000049B90000}"/>
    <cellStyle name="Normal 7 3 5 3 2 2" xfId="45320" xr:uid="{00000000-0005-0000-0000-00004AB90000}"/>
    <cellStyle name="Normal 7 3 5 3 3" xfId="26862" xr:uid="{00000000-0005-0000-0000-00004BB90000}"/>
    <cellStyle name="Normal 7 3 5 3 3 2" xfId="40204" xr:uid="{00000000-0005-0000-0000-00004CB90000}"/>
    <cellStyle name="Normal 7 3 5 3 4" xfId="31900" xr:uid="{00000000-0005-0000-0000-00004DB90000}"/>
    <cellStyle name="Normal 7 3 5 4" xfId="26863" xr:uid="{00000000-0005-0000-0000-00004EB90000}"/>
    <cellStyle name="Normal 7 3 5 4 2" xfId="26864" xr:uid="{00000000-0005-0000-0000-00004FB90000}"/>
    <cellStyle name="Normal 7 3 5 4 2 2" xfId="47084" xr:uid="{00000000-0005-0000-0000-000050B90000}"/>
    <cellStyle name="Normal 7 3 5 4 3" xfId="26865" xr:uid="{00000000-0005-0000-0000-000051B90000}"/>
    <cellStyle name="Normal 7 3 5 4 3 2" xfId="36688" xr:uid="{00000000-0005-0000-0000-000052B90000}"/>
    <cellStyle name="Normal 7 3 5 4 4" xfId="33668" xr:uid="{00000000-0005-0000-0000-000053B90000}"/>
    <cellStyle name="Normal 7 3 5 5" xfId="26866" xr:uid="{00000000-0005-0000-0000-000054B90000}"/>
    <cellStyle name="Normal 7 3 5 5 2" xfId="41805" xr:uid="{00000000-0005-0000-0000-000055B90000}"/>
    <cellStyle name="Normal 7 3 5 6" xfId="26867" xr:uid="{00000000-0005-0000-0000-000056B90000}"/>
    <cellStyle name="Normal 7 3 5 6 2" xfId="35295" xr:uid="{00000000-0005-0000-0000-000057B90000}"/>
    <cellStyle name="Normal 7 3 5 7" xfId="28380" xr:uid="{00000000-0005-0000-0000-000058B90000}"/>
    <cellStyle name="Normal 7 3 5 8" xfId="26856" xr:uid="{00000000-0005-0000-0000-000059B90000}"/>
    <cellStyle name="Normal 7 3 6" xfId="1371" xr:uid="{00000000-0005-0000-0000-00005AB90000}"/>
    <cellStyle name="Normal 7 3 6 2" xfId="26869" xr:uid="{00000000-0005-0000-0000-00005BB90000}"/>
    <cellStyle name="Normal 7 3 6 2 2" xfId="26870" xr:uid="{00000000-0005-0000-0000-00005CB90000}"/>
    <cellStyle name="Normal 7 3 6 2 2 2" xfId="43715" xr:uid="{00000000-0005-0000-0000-00005DB90000}"/>
    <cellStyle name="Normal 7 3 6 2 3" xfId="26871" xr:uid="{00000000-0005-0000-0000-00005EB90000}"/>
    <cellStyle name="Normal 7 3 6 2 3 2" xfId="38598" xr:uid="{00000000-0005-0000-0000-00005FB90000}"/>
    <cellStyle name="Normal 7 3 6 2 4" xfId="30295" xr:uid="{00000000-0005-0000-0000-000060B90000}"/>
    <cellStyle name="Normal 7 3 6 3" xfId="26872" xr:uid="{00000000-0005-0000-0000-000061B90000}"/>
    <cellStyle name="Normal 7 3 6 3 2" xfId="26873" xr:uid="{00000000-0005-0000-0000-000062B90000}"/>
    <cellStyle name="Normal 7 3 6 3 2 2" xfId="48338" xr:uid="{00000000-0005-0000-0000-000063B90000}"/>
    <cellStyle name="Normal 7 3 6 3 3" xfId="36743" xr:uid="{00000000-0005-0000-0000-000064B90000}"/>
    <cellStyle name="Normal 7 3 6 4" xfId="26874" xr:uid="{00000000-0005-0000-0000-000065B90000}"/>
    <cellStyle name="Normal 7 3 6 4 2" xfId="41860" xr:uid="{00000000-0005-0000-0000-000066B90000}"/>
    <cellStyle name="Normal 7 3 6 5" xfId="26875" xr:uid="{00000000-0005-0000-0000-000067B90000}"/>
    <cellStyle name="Normal 7 3 6 5 2" xfId="35630" xr:uid="{00000000-0005-0000-0000-000068B90000}"/>
    <cellStyle name="Normal 7 3 6 6" xfId="28435" xr:uid="{00000000-0005-0000-0000-000069B90000}"/>
    <cellStyle name="Normal 7 3 6 7" xfId="26868" xr:uid="{00000000-0005-0000-0000-00006AB90000}"/>
    <cellStyle name="Normal 7 3 7" xfId="26876" xr:uid="{00000000-0005-0000-0000-00006BB90000}"/>
    <cellStyle name="Normal 7 3 7 2" xfId="26877" xr:uid="{00000000-0005-0000-0000-00006CB90000}"/>
    <cellStyle name="Normal 7 3 7 2 2" xfId="43698" xr:uid="{00000000-0005-0000-0000-00006DB90000}"/>
    <cellStyle name="Normal 7 3 7 3" xfId="26878" xr:uid="{00000000-0005-0000-0000-00006EB90000}"/>
    <cellStyle name="Normal 7 3 7 3 2" xfId="38581" xr:uid="{00000000-0005-0000-0000-00006FB90000}"/>
    <cellStyle name="Normal 7 3 7 4" xfId="30278" xr:uid="{00000000-0005-0000-0000-000070B90000}"/>
    <cellStyle name="Normal 7 3 8" xfId="26879" xr:uid="{00000000-0005-0000-0000-000071B90000}"/>
    <cellStyle name="Normal 7 3 8 2" xfId="26880" xr:uid="{00000000-0005-0000-0000-000072B90000}"/>
    <cellStyle name="Normal 7 3 8 2 2" xfId="44256" xr:uid="{00000000-0005-0000-0000-000073B90000}"/>
    <cellStyle name="Normal 7 3 8 3" xfId="26881" xr:uid="{00000000-0005-0000-0000-000074B90000}"/>
    <cellStyle name="Normal 7 3 8 3 2" xfId="39140" xr:uid="{00000000-0005-0000-0000-000075B90000}"/>
    <cellStyle name="Normal 7 3 8 4" xfId="30836" xr:uid="{00000000-0005-0000-0000-000076B90000}"/>
    <cellStyle name="Normal 7 3 9" xfId="26882" xr:uid="{00000000-0005-0000-0000-000077B90000}"/>
    <cellStyle name="Normal 7 3 9 2" xfId="26883" xr:uid="{00000000-0005-0000-0000-000078B90000}"/>
    <cellStyle name="Normal 7 3 9 2 2" xfId="44313" xr:uid="{00000000-0005-0000-0000-000079B90000}"/>
    <cellStyle name="Normal 7 3 9 3" xfId="26884" xr:uid="{00000000-0005-0000-0000-00007AB90000}"/>
    <cellStyle name="Normal 7 3 9 3 2" xfId="39197" xr:uid="{00000000-0005-0000-0000-00007BB90000}"/>
    <cellStyle name="Normal 7 3 9 4" xfId="30893" xr:uid="{00000000-0005-0000-0000-00007CB90000}"/>
    <cellStyle name="Normal 7 4" xfId="805" xr:uid="{00000000-0005-0000-0000-00007DB90000}"/>
    <cellStyle name="Normal 7 4 10" xfId="26886" xr:uid="{00000000-0005-0000-0000-00007EB90000}"/>
    <cellStyle name="Normal 7 4 10 2" xfId="26887" xr:uid="{00000000-0005-0000-0000-00007FB90000}"/>
    <cellStyle name="Normal 7 4 10 2 2" xfId="46200" xr:uid="{00000000-0005-0000-0000-000080B90000}"/>
    <cellStyle name="Normal 7 4 10 3" xfId="32782" xr:uid="{00000000-0005-0000-0000-000081B90000}"/>
    <cellStyle name="Normal 7 4 11" xfId="26888" xr:uid="{00000000-0005-0000-0000-000082B90000}"/>
    <cellStyle name="Normal 7 4 11 2" xfId="26889" xr:uid="{00000000-0005-0000-0000-000083B90000}"/>
    <cellStyle name="Normal 7 4 11 2 2" xfId="47035" xr:uid="{00000000-0005-0000-0000-000084B90000}"/>
    <cellStyle name="Normal 7 4 11 3" xfId="33617" xr:uid="{00000000-0005-0000-0000-000085B90000}"/>
    <cellStyle name="Normal 7 4 12" xfId="26890" xr:uid="{00000000-0005-0000-0000-000086B90000}"/>
    <cellStyle name="Normal 7 4 12 2" xfId="26891" xr:uid="{00000000-0005-0000-0000-000087B90000}"/>
    <cellStyle name="Normal 7 4 12 2 2" xfId="47794" xr:uid="{00000000-0005-0000-0000-000088B90000}"/>
    <cellStyle name="Normal 7 4 12 3" xfId="34387" xr:uid="{00000000-0005-0000-0000-000089B90000}"/>
    <cellStyle name="Normal 7 4 13" xfId="26892" xr:uid="{00000000-0005-0000-0000-00008AB90000}"/>
    <cellStyle name="Normal 7 4 13 2" xfId="26893" xr:uid="{00000000-0005-0000-0000-00008BB90000}"/>
    <cellStyle name="Normal 7 4 13 2 2" xfId="48259" xr:uid="{00000000-0005-0000-0000-00008CB90000}"/>
    <cellStyle name="Normal 7 4 13 3" xfId="34852" xr:uid="{00000000-0005-0000-0000-00008DB90000}"/>
    <cellStyle name="Normal 7 4 14" xfId="26894" xr:uid="{00000000-0005-0000-0000-00008EB90000}"/>
    <cellStyle name="Normal 7 4 14 2" xfId="35132" xr:uid="{00000000-0005-0000-0000-00008FB90000}"/>
    <cellStyle name="Normal 7 4 15" xfId="26895" xr:uid="{00000000-0005-0000-0000-000090B90000}"/>
    <cellStyle name="Normal 7 4 15 2" xfId="40874" xr:uid="{00000000-0005-0000-0000-000091B90000}"/>
    <cellStyle name="Normal 7 4 16" xfId="27605" xr:uid="{00000000-0005-0000-0000-000092B90000}"/>
    <cellStyle name="Normal 7 4 17" xfId="26885" xr:uid="{00000000-0005-0000-0000-000093B90000}"/>
    <cellStyle name="Normal 7 4 2" xfId="26896" xr:uid="{00000000-0005-0000-0000-000094B90000}"/>
    <cellStyle name="Normal 7 4 2 10" xfId="26897" xr:uid="{00000000-0005-0000-0000-000095B90000}"/>
    <cellStyle name="Normal 7 4 2 10 2" xfId="26898" xr:uid="{00000000-0005-0000-0000-000096B90000}"/>
    <cellStyle name="Normal 7 4 2 10 2 2" xfId="48112" xr:uid="{00000000-0005-0000-0000-000097B90000}"/>
    <cellStyle name="Normal 7 4 2 10 3" xfId="34705" xr:uid="{00000000-0005-0000-0000-000098B90000}"/>
    <cellStyle name="Normal 7 4 2 11" xfId="26899" xr:uid="{00000000-0005-0000-0000-000099B90000}"/>
    <cellStyle name="Normal 7 4 2 11 2" xfId="41190" xr:uid="{00000000-0005-0000-0000-00009AB90000}"/>
    <cellStyle name="Normal 7 4 2 12" xfId="26900" xr:uid="{00000000-0005-0000-0000-00009BB90000}"/>
    <cellStyle name="Normal 7 4 2 12 2" xfId="35278" xr:uid="{00000000-0005-0000-0000-00009CB90000}"/>
    <cellStyle name="Normal 7 4 2 13" xfId="27782" xr:uid="{00000000-0005-0000-0000-00009DB90000}"/>
    <cellStyle name="Normal 7 4 2 2" xfId="26901" xr:uid="{00000000-0005-0000-0000-00009EB90000}"/>
    <cellStyle name="Normal 7 4 2 2 2" xfId="26902" xr:uid="{00000000-0005-0000-0000-00009FB90000}"/>
    <cellStyle name="Normal 7 4 2 2 2 2" xfId="26903" xr:uid="{00000000-0005-0000-0000-0000A0B90000}"/>
    <cellStyle name="Normal 7 4 2 2 2 2 2" xfId="43718" xr:uid="{00000000-0005-0000-0000-0000A1B90000}"/>
    <cellStyle name="Normal 7 4 2 2 2 3" xfId="26904" xr:uid="{00000000-0005-0000-0000-0000A2B90000}"/>
    <cellStyle name="Normal 7 4 2 2 2 3 2" xfId="38601" xr:uid="{00000000-0005-0000-0000-0000A3B90000}"/>
    <cellStyle name="Normal 7 4 2 2 2 4" xfId="30298" xr:uid="{00000000-0005-0000-0000-0000A4B90000}"/>
    <cellStyle name="Normal 7 4 2 2 3" xfId="26905" xr:uid="{00000000-0005-0000-0000-0000A5B90000}"/>
    <cellStyle name="Normal 7 4 2 2 3 2" xfId="26906" xr:uid="{00000000-0005-0000-0000-0000A6B90000}"/>
    <cellStyle name="Normal 7 4 2 2 3 2 2" xfId="45327" xr:uid="{00000000-0005-0000-0000-0000A7B90000}"/>
    <cellStyle name="Normal 7 4 2 2 3 3" xfId="26907" xr:uid="{00000000-0005-0000-0000-0000A8B90000}"/>
    <cellStyle name="Normal 7 4 2 2 3 3 2" xfId="40211" xr:uid="{00000000-0005-0000-0000-0000A9B90000}"/>
    <cellStyle name="Normal 7 4 2 2 3 4" xfId="31907" xr:uid="{00000000-0005-0000-0000-0000AAB90000}"/>
    <cellStyle name="Normal 7 4 2 2 4" xfId="26908" xr:uid="{00000000-0005-0000-0000-0000ABB90000}"/>
    <cellStyle name="Normal 7 4 2 2 4 2" xfId="26909" xr:uid="{00000000-0005-0000-0000-0000ACB90000}"/>
    <cellStyle name="Normal 7 4 2 2 4 2 2" xfId="47577" xr:uid="{00000000-0005-0000-0000-0000ADB90000}"/>
    <cellStyle name="Normal 7 4 2 2 4 3" xfId="34165" xr:uid="{00000000-0005-0000-0000-0000AEB90000}"/>
    <cellStyle name="Normal 7 4 2 2 5" xfId="26910" xr:uid="{00000000-0005-0000-0000-0000AFB90000}"/>
    <cellStyle name="Normal 7 4 2 2 5 2" xfId="41812" xr:uid="{00000000-0005-0000-0000-0000B0B90000}"/>
    <cellStyle name="Normal 7 4 2 2 6" xfId="26911" xr:uid="{00000000-0005-0000-0000-0000B1B90000}"/>
    <cellStyle name="Normal 7 4 2 2 6 2" xfId="36695" xr:uid="{00000000-0005-0000-0000-0000B2B90000}"/>
    <cellStyle name="Normal 7 4 2 2 7" xfId="28387" xr:uid="{00000000-0005-0000-0000-0000B3B90000}"/>
    <cellStyle name="Normal 7 4 2 3" xfId="26912" xr:uid="{00000000-0005-0000-0000-0000B4B90000}"/>
    <cellStyle name="Normal 7 4 2 3 2" xfId="26913" xr:uid="{00000000-0005-0000-0000-0000B5B90000}"/>
    <cellStyle name="Normal 7 4 2 3 2 2" xfId="26914" xr:uid="{00000000-0005-0000-0000-0000B6B90000}"/>
    <cellStyle name="Normal 7 4 2 3 2 2 2" xfId="43719" xr:uid="{00000000-0005-0000-0000-0000B7B90000}"/>
    <cellStyle name="Normal 7 4 2 3 2 3" xfId="26915" xr:uid="{00000000-0005-0000-0000-0000B8B90000}"/>
    <cellStyle name="Normal 7 4 2 3 2 3 2" xfId="38602" xr:uid="{00000000-0005-0000-0000-0000B9B90000}"/>
    <cellStyle name="Normal 7 4 2 3 2 4" xfId="30299" xr:uid="{00000000-0005-0000-0000-0000BAB90000}"/>
    <cellStyle name="Normal 7 4 2 3 3" xfId="26916" xr:uid="{00000000-0005-0000-0000-0000BBB90000}"/>
    <cellStyle name="Normal 7 4 2 3 3 2" xfId="42152" xr:uid="{00000000-0005-0000-0000-0000BCB90000}"/>
    <cellStyle name="Normal 7 4 2 3 4" xfId="26917" xr:uid="{00000000-0005-0000-0000-0000BDB90000}"/>
    <cellStyle name="Normal 7 4 2 3 4 2" xfId="37035" xr:uid="{00000000-0005-0000-0000-0000BEB90000}"/>
    <cellStyle name="Normal 7 4 2 3 5" xfId="28732" xr:uid="{00000000-0005-0000-0000-0000BFB90000}"/>
    <cellStyle name="Normal 7 4 2 4" xfId="26918" xr:uid="{00000000-0005-0000-0000-0000C0B90000}"/>
    <cellStyle name="Normal 7 4 2 4 2" xfId="26919" xr:uid="{00000000-0005-0000-0000-0000C1B90000}"/>
    <cellStyle name="Normal 7 4 2 4 2 2" xfId="43717" xr:uid="{00000000-0005-0000-0000-0000C2B90000}"/>
    <cellStyle name="Normal 7 4 2 4 3" xfId="26920" xr:uid="{00000000-0005-0000-0000-0000C3B90000}"/>
    <cellStyle name="Normal 7 4 2 4 3 2" xfId="38600" xr:uid="{00000000-0005-0000-0000-0000C4B90000}"/>
    <cellStyle name="Normal 7 4 2 4 4" xfId="30297" xr:uid="{00000000-0005-0000-0000-0000C5B90000}"/>
    <cellStyle name="Normal 7 4 2 5" xfId="26921" xr:uid="{00000000-0005-0000-0000-0000C6B90000}"/>
    <cellStyle name="Normal 7 4 2 5 2" xfId="26922" xr:uid="{00000000-0005-0000-0000-0000C7B90000}"/>
    <cellStyle name="Normal 7 4 2 5 2 2" xfId="44263" xr:uid="{00000000-0005-0000-0000-0000C8B90000}"/>
    <cellStyle name="Normal 7 4 2 5 3" xfId="26923" xr:uid="{00000000-0005-0000-0000-0000C9B90000}"/>
    <cellStyle name="Normal 7 4 2 5 3 2" xfId="39147" xr:uid="{00000000-0005-0000-0000-0000CAB90000}"/>
    <cellStyle name="Normal 7 4 2 5 4" xfId="30843" xr:uid="{00000000-0005-0000-0000-0000CBB90000}"/>
    <cellStyle name="Normal 7 4 2 6" xfId="26924" xr:uid="{00000000-0005-0000-0000-0000CCB90000}"/>
    <cellStyle name="Normal 7 4 2 6 2" xfId="26925" xr:uid="{00000000-0005-0000-0000-0000CDB90000}"/>
    <cellStyle name="Normal 7 4 2 6 2 2" xfId="44705" xr:uid="{00000000-0005-0000-0000-0000CEB90000}"/>
    <cellStyle name="Normal 7 4 2 6 3" xfId="26926" xr:uid="{00000000-0005-0000-0000-0000CFB90000}"/>
    <cellStyle name="Normal 7 4 2 6 3 2" xfId="39589" xr:uid="{00000000-0005-0000-0000-0000D0B90000}"/>
    <cellStyle name="Normal 7 4 2 6 4" xfId="31285" xr:uid="{00000000-0005-0000-0000-0000D1B90000}"/>
    <cellStyle name="Normal 7 4 2 7" xfId="26927" xr:uid="{00000000-0005-0000-0000-0000D2B90000}"/>
    <cellStyle name="Normal 7 4 2 7 2" xfId="26928" xr:uid="{00000000-0005-0000-0000-0000D3B90000}"/>
    <cellStyle name="Normal 7 4 2 7 2 2" xfId="45861" xr:uid="{00000000-0005-0000-0000-0000D4B90000}"/>
    <cellStyle name="Normal 7 4 2 7 3" xfId="26929" xr:uid="{00000000-0005-0000-0000-0000D5B90000}"/>
    <cellStyle name="Normal 7 4 2 7 3 2" xfId="40745" xr:uid="{00000000-0005-0000-0000-0000D6B90000}"/>
    <cellStyle name="Normal 7 4 2 7 4" xfId="32443" xr:uid="{00000000-0005-0000-0000-0000D7B90000}"/>
    <cellStyle name="Normal 7 4 2 8" xfId="26930" xr:uid="{00000000-0005-0000-0000-0000D8B90000}"/>
    <cellStyle name="Normal 7 4 2 8 2" xfId="26931" xr:uid="{00000000-0005-0000-0000-0000D9B90000}"/>
    <cellStyle name="Normal 7 4 2 8 2 2" xfId="46416" xr:uid="{00000000-0005-0000-0000-0000DAB90000}"/>
    <cellStyle name="Normal 7 4 2 8 3" xfId="26932" xr:uid="{00000000-0005-0000-0000-0000DBB90000}"/>
    <cellStyle name="Normal 7 4 2 8 3 2" xfId="36073" xr:uid="{00000000-0005-0000-0000-0000DCB90000}"/>
    <cellStyle name="Normal 7 4 2 8 4" xfId="32998" xr:uid="{00000000-0005-0000-0000-0000DDB90000}"/>
    <cellStyle name="Normal 7 4 2 9" xfId="26933" xr:uid="{00000000-0005-0000-0000-0000DEB90000}"/>
    <cellStyle name="Normal 7 4 2 9 2" xfId="26934" xr:uid="{00000000-0005-0000-0000-0000DFB90000}"/>
    <cellStyle name="Normal 7 4 2 9 2 2" xfId="47036" xr:uid="{00000000-0005-0000-0000-0000E0B90000}"/>
    <cellStyle name="Normal 7 4 2 9 3" xfId="33618" xr:uid="{00000000-0005-0000-0000-0000E1B90000}"/>
    <cellStyle name="Normal 7 4 3" xfId="26935" xr:uid="{00000000-0005-0000-0000-0000E2B90000}"/>
    <cellStyle name="Normal 7 4 3 2" xfId="26936" xr:uid="{00000000-0005-0000-0000-0000E3B90000}"/>
    <cellStyle name="Normal 7 4 3 2 2" xfId="26937" xr:uid="{00000000-0005-0000-0000-0000E4B90000}"/>
    <cellStyle name="Normal 7 4 3 2 2 2" xfId="43720" xr:uid="{00000000-0005-0000-0000-0000E5B90000}"/>
    <cellStyle name="Normal 7 4 3 2 3" xfId="26938" xr:uid="{00000000-0005-0000-0000-0000E6B90000}"/>
    <cellStyle name="Normal 7 4 3 2 3 2" xfId="38603" xr:uid="{00000000-0005-0000-0000-0000E7B90000}"/>
    <cellStyle name="Normal 7 4 3 2 4" xfId="30300" xr:uid="{00000000-0005-0000-0000-0000E8B90000}"/>
    <cellStyle name="Normal 7 4 3 3" xfId="26939" xr:uid="{00000000-0005-0000-0000-0000E9B90000}"/>
    <cellStyle name="Normal 7 4 3 3 2" xfId="26940" xr:uid="{00000000-0005-0000-0000-0000EAB90000}"/>
    <cellStyle name="Normal 7 4 3 3 2 2" xfId="45326" xr:uid="{00000000-0005-0000-0000-0000EBB90000}"/>
    <cellStyle name="Normal 7 4 3 3 3" xfId="26941" xr:uid="{00000000-0005-0000-0000-0000ECB90000}"/>
    <cellStyle name="Normal 7 4 3 3 3 2" xfId="40210" xr:uid="{00000000-0005-0000-0000-0000EDB90000}"/>
    <cellStyle name="Normal 7 4 3 3 4" xfId="31906" xr:uid="{00000000-0005-0000-0000-0000EEB90000}"/>
    <cellStyle name="Normal 7 4 3 4" xfId="26942" xr:uid="{00000000-0005-0000-0000-0000EFB90000}"/>
    <cellStyle name="Normal 7 4 3 4 2" xfId="26943" xr:uid="{00000000-0005-0000-0000-0000F0B90000}"/>
    <cellStyle name="Normal 7 4 3 4 2 2" xfId="47160" xr:uid="{00000000-0005-0000-0000-0000F1B90000}"/>
    <cellStyle name="Normal 7 4 3 4 3" xfId="26944" xr:uid="{00000000-0005-0000-0000-0000F2B90000}"/>
    <cellStyle name="Normal 7 4 3 4 3 2" xfId="36694" xr:uid="{00000000-0005-0000-0000-0000F3B90000}"/>
    <cellStyle name="Normal 7 4 3 4 4" xfId="33744" xr:uid="{00000000-0005-0000-0000-0000F4B90000}"/>
    <cellStyle name="Normal 7 4 3 5" xfId="26945" xr:uid="{00000000-0005-0000-0000-0000F5B90000}"/>
    <cellStyle name="Normal 7 4 3 5 2" xfId="41811" xr:uid="{00000000-0005-0000-0000-0000F6B90000}"/>
    <cellStyle name="Normal 7 4 3 6" xfId="26946" xr:uid="{00000000-0005-0000-0000-0000F7B90000}"/>
    <cellStyle name="Normal 7 4 3 6 2" xfId="35330" xr:uid="{00000000-0005-0000-0000-0000F8B90000}"/>
    <cellStyle name="Normal 7 4 3 7" xfId="28386" xr:uid="{00000000-0005-0000-0000-0000F9B90000}"/>
    <cellStyle name="Normal 7 4 4" xfId="26947" xr:uid="{00000000-0005-0000-0000-0000FAB90000}"/>
    <cellStyle name="Normal 7 4 4 2" xfId="26948" xr:uid="{00000000-0005-0000-0000-0000FBB90000}"/>
    <cellStyle name="Normal 7 4 4 2 2" xfId="26949" xr:uid="{00000000-0005-0000-0000-0000FCB90000}"/>
    <cellStyle name="Normal 7 4 4 2 2 2" xfId="43721" xr:uid="{00000000-0005-0000-0000-0000FDB90000}"/>
    <cellStyle name="Normal 7 4 4 2 3" xfId="26950" xr:uid="{00000000-0005-0000-0000-0000FEB90000}"/>
    <cellStyle name="Normal 7 4 4 2 3 2" xfId="38604" xr:uid="{00000000-0005-0000-0000-0000FFB90000}"/>
    <cellStyle name="Normal 7 4 4 2 4" xfId="30301" xr:uid="{00000000-0005-0000-0000-000000BA0000}"/>
    <cellStyle name="Normal 7 4 4 3" xfId="26951" xr:uid="{00000000-0005-0000-0000-000001BA0000}"/>
    <cellStyle name="Normal 7 4 4 3 2" xfId="26952" xr:uid="{00000000-0005-0000-0000-000002BA0000}"/>
    <cellStyle name="Normal 7 4 4 3 2 2" xfId="48354" xr:uid="{00000000-0005-0000-0000-000003BA0000}"/>
    <cellStyle name="Normal 7 4 4 3 3" xfId="36819" xr:uid="{00000000-0005-0000-0000-000004BA0000}"/>
    <cellStyle name="Normal 7 4 4 4" xfId="26953" xr:uid="{00000000-0005-0000-0000-000005BA0000}"/>
    <cellStyle name="Normal 7 4 4 4 2" xfId="41936" xr:uid="{00000000-0005-0000-0000-000006BA0000}"/>
    <cellStyle name="Normal 7 4 4 5" xfId="26954" xr:uid="{00000000-0005-0000-0000-000007BA0000}"/>
    <cellStyle name="Normal 7 4 4 5 2" xfId="35633" xr:uid="{00000000-0005-0000-0000-000008BA0000}"/>
    <cellStyle name="Normal 7 4 4 6" xfId="28511" xr:uid="{00000000-0005-0000-0000-000009BA0000}"/>
    <cellStyle name="Normal 7 4 5" xfId="26955" xr:uid="{00000000-0005-0000-0000-00000ABA0000}"/>
    <cellStyle name="Normal 7 4 5 2" xfId="26956" xr:uid="{00000000-0005-0000-0000-00000BBA0000}"/>
    <cellStyle name="Normal 7 4 5 2 2" xfId="43716" xr:uid="{00000000-0005-0000-0000-00000CBA0000}"/>
    <cellStyle name="Normal 7 4 5 3" xfId="26957" xr:uid="{00000000-0005-0000-0000-00000DBA0000}"/>
    <cellStyle name="Normal 7 4 5 3 2" xfId="38599" xr:uid="{00000000-0005-0000-0000-00000EBA0000}"/>
    <cellStyle name="Normal 7 4 5 4" xfId="30296" xr:uid="{00000000-0005-0000-0000-00000FBA0000}"/>
    <cellStyle name="Normal 7 4 6" xfId="26958" xr:uid="{00000000-0005-0000-0000-000010BA0000}"/>
    <cellStyle name="Normal 7 4 6 2" xfId="26959" xr:uid="{00000000-0005-0000-0000-000011BA0000}"/>
    <cellStyle name="Normal 7 4 6 2 2" xfId="44262" xr:uid="{00000000-0005-0000-0000-000012BA0000}"/>
    <cellStyle name="Normal 7 4 6 3" xfId="26960" xr:uid="{00000000-0005-0000-0000-000013BA0000}"/>
    <cellStyle name="Normal 7 4 6 3 2" xfId="39146" xr:uid="{00000000-0005-0000-0000-000014BA0000}"/>
    <cellStyle name="Normal 7 4 6 4" xfId="30842" xr:uid="{00000000-0005-0000-0000-000015BA0000}"/>
    <cellStyle name="Normal 7 4 7" xfId="26961" xr:uid="{00000000-0005-0000-0000-000016BA0000}"/>
    <cellStyle name="Normal 7 4 7 2" xfId="26962" xr:uid="{00000000-0005-0000-0000-000017BA0000}"/>
    <cellStyle name="Normal 7 4 7 2 2" xfId="44389" xr:uid="{00000000-0005-0000-0000-000018BA0000}"/>
    <cellStyle name="Normal 7 4 7 3" xfId="26963" xr:uid="{00000000-0005-0000-0000-000019BA0000}"/>
    <cellStyle name="Normal 7 4 7 3 2" xfId="39273" xr:uid="{00000000-0005-0000-0000-00001ABA0000}"/>
    <cellStyle name="Normal 7 4 7 4" xfId="30969" xr:uid="{00000000-0005-0000-0000-00001BBA0000}"/>
    <cellStyle name="Normal 7 4 8" xfId="26964" xr:uid="{00000000-0005-0000-0000-00001CBA0000}"/>
    <cellStyle name="Normal 7 4 8 2" xfId="26965" xr:uid="{00000000-0005-0000-0000-00001DBA0000}"/>
    <cellStyle name="Normal 7 4 8 2 2" xfId="45507" xr:uid="{00000000-0005-0000-0000-00001EBA0000}"/>
    <cellStyle name="Normal 7 4 8 3" xfId="26966" xr:uid="{00000000-0005-0000-0000-00001FBA0000}"/>
    <cellStyle name="Normal 7 4 8 3 2" xfId="40391" xr:uid="{00000000-0005-0000-0000-000020BA0000}"/>
    <cellStyle name="Normal 7 4 8 4" xfId="32087" xr:uid="{00000000-0005-0000-0000-000021BA0000}"/>
    <cellStyle name="Normal 7 4 9" xfId="26967" xr:uid="{00000000-0005-0000-0000-000022BA0000}"/>
    <cellStyle name="Normal 7 4 9 2" xfId="26968" xr:uid="{00000000-0005-0000-0000-000023BA0000}"/>
    <cellStyle name="Normal 7 4 9 2 2" xfId="46078" xr:uid="{00000000-0005-0000-0000-000024BA0000}"/>
    <cellStyle name="Normal 7 4 9 3" xfId="26969" xr:uid="{00000000-0005-0000-0000-000025BA0000}"/>
    <cellStyle name="Normal 7 4 9 3 2" xfId="35755" xr:uid="{00000000-0005-0000-0000-000026BA0000}"/>
    <cellStyle name="Normal 7 4 9 4" xfId="32660" xr:uid="{00000000-0005-0000-0000-000027BA0000}"/>
    <cellStyle name="Normal 7 5" xfId="806" xr:uid="{00000000-0005-0000-0000-000028BA0000}"/>
    <cellStyle name="Normal 7 5 10" xfId="26971" xr:uid="{00000000-0005-0000-0000-000029BA0000}"/>
    <cellStyle name="Normal 7 5 10 2" xfId="26972" xr:uid="{00000000-0005-0000-0000-00002ABA0000}"/>
    <cellStyle name="Normal 7 5 10 2 2" xfId="46235" xr:uid="{00000000-0005-0000-0000-00002BBA0000}"/>
    <cellStyle name="Normal 7 5 10 3" xfId="32817" xr:uid="{00000000-0005-0000-0000-00002CBA0000}"/>
    <cellStyle name="Normal 7 5 11" xfId="26973" xr:uid="{00000000-0005-0000-0000-00002DBA0000}"/>
    <cellStyle name="Normal 7 5 11 2" xfId="26974" xr:uid="{00000000-0005-0000-0000-00002EBA0000}"/>
    <cellStyle name="Normal 7 5 11 2 2" xfId="47037" xr:uid="{00000000-0005-0000-0000-00002FBA0000}"/>
    <cellStyle name="Normal 7 5 11 3" xfId="33619" xr:uid="{00000000-0005-0000-0000-000030BA0000}"/>
    <cellStyle name="Normal 7 5 12" xfId="26975" xr:uid="{00000000-0005-0000-0000-000031BA0000}"/>
    <cellStyle name="Normal 7 5 12 2" xfId="26976" xr:uid="{00000000-0005-0000-0000-000032BA0000}"/>
    <cellStyle name="Normal 7 5 12 2 2" xfId="47795" xr:uid="{00000000-0005-0000-0000-000033BA0000}"/>
    <cellStyle name="Normal 7 5 12 3" xfId="34388" xr:uid="{00000000-0005-0000-0000-000034BA0000}"/>
    <cellStyle name="Normal 7 5 13" xfId="26977" xr:uid="{00000000-0005-0000-0000-000035BA0000}"/>
    <cellStyle name="Normal 7 5 13 2" xfId="26978" xr:uid="{00000000-0005-0000-0000-000036BA0000}"/>
    <cellStyle name="Normal 7 5 13 2 2" xfId="48260" xr:uid="{00000000-0005-0000-0000-000037BA0000}"/>
    <cellStyle name="Normal 7 5 13 3" xfId="34853" xr:uid="{00000000-0005-0000-0000-000038BA0000}"/>
    <cellStyle name="Normal 7 5 14" xfId="26979" xr:uid="{00000000-0005-0000-0000-000039BA0000}"/>
    <cellStyle name="Normal 7 5 14 2" xfId="35133" xr:uid="{00000000-0005-0000-0000-00003ABA0000}"/>
    <cellStyle name="Normal 7 5 15" xfId="26980" xr:uid="{00000000-0005-0000-0000-00003BBA0000}"/>
    <cellStyle name="Normal 7 5 15 2" xfId="40909" xr:uid="{00000000-0005-0000-0000-00003CBA0000}"/>
    <cellStyle name="Normal 7 5 16" xfId="27606" xr:uid="{00000000-0005-0000-0000-00003DBA0000}"/>
    <cellStyle name="Normal 7 5 17" xfId="26970" xr:uid="{00000000-0005-0000-0000-00003EBA0000}"/>
    <cellStyle name="Normal 7 5 2" xfId="26981" xr:uid="{00000000-0005-0000-0000-00003FBA0000}"/>
    <cellStyle name="Normal 7 5 2 10" xfId="26982" xr:uid="{00000000-0005-0000-0000-000040BA0000}"/>
    <cellStyle name="Normal 7 5 2 10 2" xfId="26983" xr:uid="{00000000-0005-0000-0000-000041BA0000}"/>
    <cellStyle name="Normal 7 5 2 10 2 2" xfId="48113" xr:uid="{00000000-0005-0000-0000-000042BA0000}"/>
    <cellStyle name="Normal 7 5 2 10 3" xfId="34706" xr:uid="{00000000-0005-0000-0000-000043BA0000}"/>
    <cellStyle name="Normal 7 5 2 11" xfId="26984" xr:uid="{00000000-0005-0000-0000-000044BA0000}"/>
    <cellStyle name="Normal 7 5 2 11 2" xfId="41225" xr:uid="{00000000-0005-0000-0000-000045BA0000}"/>
    <cellStyle name="Normal 7 5 2 12" xfId="26985" xr:uid="{00000000-0005-0000-0000-000046BA0000}"/>
    <cellStyle name="Normal 7 5 2 12 2" xfId="35279" xr:uid="{00000000-0005-0000-0000-000047BA0000}"/>
    <cellStyle name="Normal 7 5 2 13" xfId="27816" xr:uid="{00000000-0005-0000-0000-000048BA0000}"/>
    <cellStyle name="Normal 7 5 2 2" xfId="26986" xr:uid="{00000000-0005-0000-0000-000049BA0000}"/>
    <cellStyle name="Normal 7 5 2 2 2" xfId="26987" xr:uid="{00000000-0005-0000-0000-00004ABA0000}"/>
    <cellStyle name="Normal 7 5 2 2 2 2" xfId="26988" xr:uid="{00000000-0005-0000-0000-00004BBA0000}"/>
    <cellStyle name="Normal 7 5 2 2 2 2 2" xfId="43724" xr:uid="{00000000-0005-0000-0000-00004CBA0000}"/>
    <cellStyle name="Normal 7 5 2 2 2 3" xfId="26989" xr:uid="{00000000-0005-0000-0000-00004DBA0000}"/>
    <cellStyle name="Normal 7 5 2 2 2 3 2" xfId="38607" xr:uid="{00000000-0005-0000-0000-00004EBA0000}"/>
    <cellStyle name="Normal 7 5 2 2 2 4" xfId="30304" xr:uid="{00000000-0005-0000-0000-00004FBA0000}"/>
    <cellStyle name="Normal 7 5 2 2 3" xfId="26990" xr:uid="{00000000-0005-0000-0000-000050BA0000}"/>
    <cellStyle name="Normal 7 5 2 2 3 2" xfId="26991" xr:uid="{00000000-0005-0000-0000-000051BA0000}"/>
    <cellStyle name="Normal 7 5 2 2 3 2 2" xfId="45329" xr:uid="{00000000-0005-0000-0000-000052BA0000}"/>
    <cellStyle name="Normal 7 5 2 2 3 3" xfId="26992" xr:uid="{00000000-0005-0000-0000-000053BA0000}"/>
    <cellStyle name="Normal 7 5 2 2 3 3 2" xfId="40213" xr:uid="{00000000-0005-0000-0000-000054BA0000}"/>
    <cellStyle name="Normal 7 5 2 2 3 4" xfId="31909" xr:uid="{00000000-0005-0000-0000-000055BA0000}"/>
    <cellStyle name="Normal 7 5 2 2 4" xfId="26993" xr:uid="{00000000-0005-0000-0000-000056BA0000}"/>
    <cellStyle name="Normal 7 5 2 2 4 2" xfId="26994" xr:uid="{00000000-0005-0000-0000-000057BA0000}"/>
    <cellStyle name="Normal 7 5 2 2 4 2 2" xfId="47578" xr:uid="{00000000-0005-0000-0000-000058BA0000}"/>
    <cellStyle name="Normal 7 5 2 2 4 3" xfId="34166" xr:uid="{00000000-0005-0000-0000-000059BA0000}"/>
    <cellStyle name="Normal 7 5 2 2 5" xfId="26995" xr:uid="{00000000-0005-0000-0000-00005ABA0000}"/>
    <cellStyle name="Normal 7 5 2 2 5 2" xfId="41814" xr:uid="{00000000-0005-0000-0000-00005BBA0000}"/>
    <cellStyle name="Normal 7 5 2 2 6" xfId="26996" xr:uid="{00000000-0005-0000-0000-00005CBA0000}"/>
    <cellStyle name="Normal 7 5 2 2 6 2" xfId="36697" xr:uid="{00000000-0005-0000-0000-00005DBA0000}"/>
    <cellStyle name="Normal 7 5 2 2 7" xfId="28389" xr:uid="{00000000-0005-0000-0000-00005EBA0000}"/>
    <cellStyle name="Normal 7 5 2 3" xfId="26997" xr:uid="{00000000-0005-0000-0000-00005FBA0000}"/>
    <cellStyle name="Normal 7 5 2 3 2" xfId="26998" xr:uid="{00000000-0005-0000-0000-000060BA0000}"/>
    <cellStyle name="Normal 7 5 2 3 2 2" xfId="26999" xr:uid="{00000000-0005-0000-0000-000061BA0000}"/>
    <cellStyle name="Normal 7 5 2 3 2 2 2" xfId="43725" xr:uid="{00000000-0005-0000-0000-000062BA0000}"/>
    <cellStyle name="Normal 7 5 2 3 2 3" xfId="27000" xr:uid="{00000000-0005-0000-0000-000063BA0000}"/>
    <cellStyle name="Normal 7 5 2 3 2 3 2" xfId="38608" xr:uid="{00000000-0005-0000-0000-000064BA0000}"/>
    <cellStyle name="Normal 7 5 2 3 2 4" xfId="30305" xr:uid="{00000000-0005-0000-0000-000065BA0000}"/>
    <cellStyle name="Normal 7 5 2 3 3" xfId="27001" xr:uid="{00000000-0005-0000-0000-000066BA0000}"/>
    <cellStyle name="Normal 7 5 2 3 3 2" xfId="42187" xr:uid="{00000000-0005-0000-0000-000067BA0000}"/>
    <cellStyle name="Normal 7 5 2 3 4" xfId="27002" xr:uid="{00000000-0005-0000-0000-000068BA0000}"/>
    <cellStyle name="Normal 7 5 2 3 4 2" xfId="37070" xr:uid="{00000000-0005-0000-0000-000069BA0000}"/>
    <cellStyle name="Normal 7 5 2 3 5" xfId="28767" xr:uid="{00000000-0005-0000-0000-00006ABA0000}"/>
    <cellStyle name="Normal 7 5 2 4" xfId="27003" xr:uid="{00000000-0005-0000-0000-00006BBA0000}"/>
    <cellStyle name="Normal 7 5 2 4 2" xfId="27004" xr:uid="{00000000-0005-0000-0000-00006CBA0000}"/>
    <cellStyle name="Normal 7 5 2 4 2 2" xfId="43723" xr:uid="{00000000-0005-0000-0000-00006DBA0000}"/>
    <cellStyle name="Normal 7 5 2 4 3" xfId="27005" xr:uid="{00000000-0005-0000-0000-00006EBA0000}"/>
    <cellStyle name="Normal 7 5 2 4 3 2" xfId="38606" xr:uid="{00000000-0005-0000-0000-00006FBA0000}"/>
    <cellStyle name="Normal 7 5 2 4 4" xfId="30303" xr:uid="{00000000-0005-0000-0000-000070BA0000}"/>
    <cellStyle name="Normal 7 5 2 5" xfId="27006" xr:uid="{00000000-0005-0000-0000-000071BA0000}"/>
    <cellStyle name="Normal 7 5 2 5 2" xfId="27007" xr:uid="{00000000-0005-0000-0000-000072BA0000}"/>
    <cellStyle name="Normal 7 5 2 5 2 2" xfId="44265" xr:uid="{00000000-0005-0000-0000-000073BA0000}"/>
    <cellStyle name="Normal 7 5 2 5 3" xfId="27008" xr:uid="{00000000-0005-0000-0000-000074BA0000}"/>
    <cellStyle name="Normal 7 5 2 5 3 2" xfId="39149" xr:uid="{00000000-0005-0000-0000-000075BA0000}"/>
    <cellStyle name="Normal 7 5 2 5 4" xfId="30845" xr:uid="{00000000-0005-0000-0000-000076BA0000}"/>
    <cellStyle name="Normal 7 5 2 6" xfId="27009" xr:uid="{00000000-0005-0000-0000-000077BA0000}"/>
    <cellStyle name="Normal 7 5 2 6 2" xfId="27010" xr:uid="{00000000-0005-0000-0000-000078BA0000}"/>
    <cellStyle name="Normal 7 5 2 6 2 2" xfId="44740" xr:uid="{00000000-0005-0000-0000-000079BA0000}"/>
    <cellStyle name="Normal 7 5 2 6 3" xfId="27011" xr:uid="{00000000-0005-0000-0000-00007ABA0000}"/>
    <cellStyle name="Normal 7 5 2 6 3 2" xfId="39624" xr:uid="{00000000-0005-0000-0000-00007BBA0000}"/>
    <cellStyle name="Normal 7 5 2 6 4" xfId="31320" xr:uid="{00000000-0005-0000-0000-00007CBA0000}"/>
    <cellStyle name="Normal 7 5 2 7" xfId="27012" xr:uid="{00000000-0005-0000-0000-00007DBA0000}"/>
    <cellStyle name="Normal 7 5 2 7 2" xfId="27013" xr:uid="{00000000-0005-0000-0000-00007EBA0000}"/>
    <cellStyle name="Normal 7 5 2 7 2 2" xfId="45862" xr:uid="{00000000-0005-0000-0000-00007FBA0000}"/>
    <cellStyle name="Normal 7 5 2 7 3" xfId="27014" xr:uid="{00000000-0005-0000-0000-000080BA0000}"/>
    <cellStyle name="Normal 7 5 2 7 3 2" xfId="40746" xr:uid="{00000000-0005-0000-0000-000081BA0000}"/>
    <cellStyle name="Normal 7 5 2 7 4" xfId="32444" xr:uid="{00000000-0005-0000-0000-000082BA0000}"/>
    <cellStyle name="Normal 7 5 2 8" xfId="27015" xr:uid="{00000000-0005-0000-0000-000083BA0000}"/>
    <cellStyle name="Normal 7 5 2 8 2" xfId="27016" xr:uid="{00000000-0005-0000-0000-000084BA0000}"/>
    <cellStyle name="Normal 7 5 2 8 2 2" xfId="46451" xr:uid="{00000000-0005-0000-0000-000085BA0000}"/>
    <cellStyle name="Normal 7 5 2 8 3" xfId="27017" xr:uid="{00000000-0005-0000-0000-000086BA0000}"/>
    <cellStyle name="Normal 7 5 2 8 3 2" xfId="36108" xr:uid="{00000000-0005-0000-0000-000087BA0000}"/>
    <cellStyle name="Normal 7 5 2 8 4" xfId="33033" xr:uid="{00000000-0005-0000-0000-000088BA0000}"/>
    <cellStyle name="Normal 7 5 2 9" xfId="27018" xr:uid="{00000000-0005-0000-0000-000089BA0000}"/>
    <cellStyle name="Normal 7 5 2 9 2" xfId="27019" xr:uid="{00000000-0005-0000-0000-00008ABA0000}"/>
    <cellStyle name="Normal 7 5 2 9 2 2" xfId="47038" xr:uid="{00000000-0005-0000-0000-00008BBA0000}"/>
    <cellStyle name="Normal 7 5 2 9 3" xfId="33620" xr:uid="{00000000-0005-0000-0000-00008CBA0000}"/>
    <cellStyle name="Normal 7 5 3" xfId="27020" xr:uid="{00000000-0005-0000-0000-00008DBA0000}"/>
    <cellStyle name="Normal 7 5 3 2" xfId="27021" xr:uid="{00000000-0005-0000-0000-00008EBA0000}"/>
    <cellStyle name="Normal 7 5 3 2 2" xfId="27022" xr:uid="{00000000-0005-0000-0000-00008FBA0000}"/>
    <cellStyle name="Normal 7 5 3 2 2 2" xfId="43726" xr:uid="{00000000-0005-0000-0000-000090BA0000}"/>
    <cellStyle name="Normal 7 5 3 2 3" xfId="27023" xr:uid="{00000000-0005-0000-0000-000091BA0000}"/>
    <cellStyle name="Normal 7 5 3 2 3 2" xfId="38609" xr:uid="{00000000-0005-0000-0000-000092BA0000}"/>
    <cellStyle name="Normal 7 5 3 2 4" xfId="30306" xr:uid="{00000000-0005-0000-0000-000093BA0000}"/>
    <cellStyle name="Normal 7 5 3 3" xfId="27024" xr:uid="{00000000-0005-0000-0000-000094BA0000}"/>
    <cellStyle name="Normal 7 5 3 3 2" xfId="27025" xr:uid="{00000000-0005-0000-0000-000095BA0000}"/>
    <cellStyle name="Normal 7 5 3 3 2 2" xfId="45328" xr:uid="{00000000-0005-0000-0000-000096BA0000}"/>
    <cellStyle name="Normal 7 5 3 3 3" xfId="27026" xr:uid="{00000000-0005-0000-0000-000097BA0000}"/>
    <cellStyle name="Normal 7 5 3 3 3 2" xfId="40212" xr:uid="{00000000-0005-0000-0000-000098BA0000}"/>
    <cellStyle name="Normal 7 5 3 3 4" xfId="31908" xr:uid="{00000000-0005-0000-0000-000099BA0000}"/>
    <cellStyle name="Normal 7 5 3 4" xfId="27027" xr:uid="{00000000-0005-0000-0000-00009ABA0000}"/>
    <cellStyle name="Normal 7 5 3 4 2" xfId="27028" xr:uid="{00000000-0005-0000-0000-00009BBA0000}"/>
    <cellStyle name="Normal 7 5 3 4 2 2" xfId="47195" xr:uid="{00000000-0005-0000-0000-00009CBA0000}"/>
    <cellStyle name="Normal 7 5 3 4 3" xfId="27029" xr:uid="{00000000-0005-0000-0000-00009DBA0000}"/>
    <cellStyle name="Normal 7 5 3 4 3 2" xfId="36696" xr:uid="{00000000-0005-0000-0000-00009EBA0000}"/>
    <cellStyle name="Normal 7 5 3 4 4" xfId="33779" xr:uid="{00000000-0005-0000-0000-00009FBA0000}"/>
    <cellStyle name="Normal 7 5 3 5" xfId="27030" xr:uid="{00000000-0005-0000-0000-0000A0BA0000}"/>
    <cellStyle name="Normal 7 5 3 5 2" xfId="41813" xr:uid="{00000000-0005-0000-0000-0000A1BA0000}"/>
    <cellStyle name="Normal 7 5 3 6" xfId="27031" xr:uid="{00000000-0005-0000-0000-0000A2BA0000}"/>
    <cellStyle name="Normal 7 5 3 6 2" xfId="35365" xr:uid="{00000000-0005-0000-0000-0000A3BA0000}"/>
    <cellStyle name="Normal 7 5 3 7" xfId="28388" xr:uid="{00000000-0005-0000-0000-0000A4BA0000}"/>
    <cellStyle name="Normal 7 5 4" xfId="27032" xr:uid="{00000000-0005-0000-0000-0000A5BA0000}"/>
    <cellStyle name="Normal 7 5 4 2" xfId="27033" xr:uid="{00000000-0005-0000-0000-0000A6BA0000}"/>
    <cellStyle name="Normal 7 5 4 2 2" xfId="27034" xr:uid="{00000000-0005-0000-0000-0000A7BA0000}"/>
    <cellStyle name="Normal 7 5 4 2 2 2" xfId="43727" xr:uid="{00000000-0005-0000-0000-0000A8BA0000}"/>
    <cellStyle name="Normal 7 5 4 2 3" xfId="27035" xr:uid="{00000000-0005-0000-0000-0000A9BA0000}"/>
    <cellStyle name="Normal 7 5 4 2 3 2" xfId="38610" xr:uid="{00000000-0005-0000-0000-0000AABA0000}"/>
    <cellStyle name="Normal 7 5 4 2 4" xfId="30307" xr:uid="{00000000-0005-0000-0000-0000ABBA0000}"/>
    <cellStyle name="Normal 7 5 4 3" xfId="27036" xr:uid="{00000000-0005-0000-0000-0000ACBA0000}"/>
    <cellStyle name="Normal 7 5 4 3 2" xfId="27037" xr:uid="{00000000-0005-0000-0000-0000ADBA0000}"/>
    <cellStyle name="Normal 7 5 4 3 2 2" xfId="48366" xr:uid="{00000000-0005-0000-0000-0000AEBA0000}"/>
    <cellStyle name="Normal 7 5 4 3 3" xfId="36854" xr:uid="{00000000-0005-0000-0000-0000AFBA0000}"/>
    <cellStyle name="Normal 7 5 4 4" xfId="27038" xr:uid="{00000000-0005-0000-0000-0000B0BA0000}"/>
    <cellStyle name="Normal 7 5 4 4 2" xfId="41971" xr:uid="{00000000-0005-0000-0000-0000B1BA0000}"/>
    <cellStyle name="Normal 7 5 4 5" xfId="27039" xr:uid="{00000000-0005-0000-0000-0000B2BA0000}"/>
    <cellStyle name="Normal 7 5 4 5 2" xfId="35634" xr:uid="{00000000-0005-0000-0000-0000B3BA0000}"/>
    <cellStyle name="Normal 7 5 4 6" xfId="28546" xr:uid="{00000000-0005-0000-0000-0000B4BA0000}"/>
    <cellStyle name="Normal 7 5 5" xfId="27040" xr:uid="{00000000-0005-0000-0000-0000B5BA0000}"/>
    <cellStyle name="Normal 7 5 5 2" xfId="27041" xr:uid="{00000000-0005-0000-0000-0000B6BA0000}"/>
    <cellStyle name="Normal 7 5 5 2 2" xfId="43722" xr:uid="{00000000-0005-0000-0000-0000B7BA0000}"/>
    <cellStyle name="Normal 7 5 5 3" xfId="27042" xr:uid="{00000000-0005-0000-0000-0000B8BA0000}"/>
    <cellStyle name="Normal 7 5 5 3 2" xfId="38605" xr:uid="{00000000-0005-0000-0000-0000B9BA0000}"/>
    <cellStyle name="Normal 7 5 5 4" xfId="30302" xr:uid="{00000000-0005-0000-0000-0000BABA0000}"/>
    <cellStyle name="Normal 7 5 6" xfId="27043" xr:uid="{00000000-0005-0000-0000-0000BBBA0000}"/>
    <cellStyle name="Normal 7 5 6 2" xfId="27044" xr:uid="{00000000-0005-0000-0000-0000BCBA0000}"/>
    <cellStyle name="Normal 7 5 6 2 2" xfId="44264" xr:uid="{00000000-0005-0000-0000-0000BDBA0000}"/>
    <cellStyle name="Normal 7 5 6 3" xfId="27045" xr:uid="{00000000-0005-0000-0000-0000BEBA0000}"/>
    <cellStyle name="Normal 7 5 6 3 2" xfId="39148" xr:uid="{00000000-0005-0000-0000-0000BFBA0000}"/>
    <cellStyle name="Normal 7 5 6 4" xfId="30844" xr:uid="{00000000-0005-0000-0000-0000C0BA0000}"/>
    <cellStyle name="Normal 7 5 7" xfId="27046" xr:uid="{00000000-0005-0000-0000-0000C1BA0000}"/>
    <cellStyle name="Normal 7 5 7 2" xfId="27047" xr:uid="{00000000-0005-0000-0000-0000C2BA0000}"/>
    <cellStyle name="Normal 7 5 7 2 2" xfId="44424" xr:uid="{00000000-0005-0000-0000-0000C3BA0000}"/>
    <cellStyle name="Normal 7 5 7 3" xfId="27048" xr:uid="{00000000-0005-0000-0000-0000C4BA0000}"/>
    <cellStyle name="Normal 7 5 7 3 2" xfId="39308" xr:uid="{00000000-0005-0000-0000-0000C5BA0000}"/>
    <cellStyle name="Normal 7 5 7 4" xfId="31004" xr:uid="{00000000-0005-0000-0000-0000C6BA0000}"/>
    <cellStyle name="Normal 7 5 8" xfId="27049" xr:uid="{00000000-0005-0000-0000-0000C7BA0000}"/>
    <cellStyle name="Normal 7 5 8 2" xfId="27050" xr:uid="{00000000-0005-0000-0000-0000C8BA0000}"/>
    <cellStyle name="Normal 7 5 8 2 2" xfId="45508" xr:uid="{00000000-0005-0000-0000-0000C9BA0000}"/>
    <cellStyle name="Normal 7 5 8 3" xfId="27051" xr:uid="{00000000-0005-0000-0000-0000CABA0000}"/>
    <cellStyle name="Normal 7 5 8 3 2" xfId="40392" xr:uid="{00000000-0005-0000-0000-0000CBBA0000}"/>
    <cellStyle name="Normal 7 5 8 4" xfId="32088" xr:uid="{00000000-0005-0000-0000-0000CCBA0000}"/>
    <cellStyle name="Normal 7 5 9" xfId="27052" xr:uid="{00000000-0005-0000-0000-0000CDBA0000}"/>
    <cellStyle name="Normal 7 5 9 2" xfId="27053" xr:uid="{00000000-0005-0000-0000-0000CEBA0000}"/>
    <cellStyle name="Normal 7 5 9 2 2" xfId="46079" xr:uid="{00000000-0005-0000-0000-0000CFBA0000}"/>
    <cellStyle name="Normal 7 5 9 3" xfId="27054" xr:uid="{00000000-0005-0000-0000-0000D0BA0000}"/>
    <cellStyle name="Normal 7 5 9 3 2" xfId="35790" xr:uid="{00000000-0005-0000-0000-0000D1BA0000}"/>
    <cellStyle name="Normal 7 5 9 4" xfId="32661" xr:uid="{00000000-0005-0000-0000-0000D2BA0000}"/>
    <cellStyle name="Normal 7 6" xfId="807" xr:uid="{00000000-0005-0000-0000-0000D3BA0000}"/>
    <cellStyle name="Normal 7 6 10" xfId="27056" xr:uid="{00000000-0005-0000-0000-0000D4BA0000}"/>
    <cellStyle name="Normal 7 6 10 2" xfId="27057" xr:uid="{00000000-0005-0000-0000-0000D5BA0000}"/>
    <cellStyle name="Normal 7 6 10 2 2" xfId="46155" xr:uid="{00000000-0005-0000-0000-0000D6BA0000}"/>
    <cellStyle name="Normal 7 6 10 3" xfId="32737" xr:uid="{00000000-0005-0000-0000-0000D7BA0000}"/>
    <cellStyle name="Normal 7 6 11" xfId="27058" xr:uid="{00000000-0005-0000-0000-0000D8BA0000}"/>
    <cellStyle name="Normal 7 6 11 2" xfId="27059" xr:uid="{00000000-0005-0000-0000-0000D9BA0000}"/>
    <cellStyle name="Normal 7 6 11 2 2" xfId="47039" xr:uid="{00000000-0005-0000-0000-0000DABA0000}"/>
    <cellStyle name="Normal 7 6 11 3" xfId="33621" xr:uid="{00000000-0005-0000-0000-0000DBBA0000}"/>
    <cellStyle name="Normal 7 6 12" xfId="27060" xr:uid="{00000000-0005-0000-0000-0000DCBA0000}"/>
    <cellStyle name="Normal 7 6 12 2" xfId="27061" xr:uid="{00000000-0005-0000-0000-0000DDBA0000}"/>
    <cellStyle name="Normal 7 6 12 2 2" xfId="47796" xr:uid="{00000000-0005-0000-0000-0000DEBA0000}"/>
    <cellStyle name="Normal 7 6 12 3" xfId="34389" xr:uid="{00000000-0005-0000-0000-0000DFBA0000}"/>
    <cellStyle name="Normal 7 6 13" xfId="27062" xr:uid="{00000000-0005-0000-0000-0000E0BA0000}"/>
    <cellStyle name="Normal 7 6 13 2" xfId="27063" xr:uid="{00000000-0005-0000-0000-0000E1BA0000}"/>
    <cellStyle name="Normal 7 6 13 2 2" xfId="48328" xr:uid="{00000000-0005-0000-0000-0000E2BA0000}"/>
    <cellStyle name="Normal 7 6 13 3" xfId="34921" xr:uid="{00000000-0005-0000-0000-0000E3BA0000}"/>
    <cellStyle name="Normal 7 6 14" xfId="27064" xr:uid="{00000000-0005-0000-0000-0000E4BA0000}"/>
    <cellStyle name="Normal 7 6 14 2" xfId="35134" xr:uid="{00000000-0005-0000-0000-0000E5BA0000}"/>
    <cellStyle name="Normal 7 6 15" xfId="27065" xr:uid="{00000000-0005-0000-0000-0000E6BA0000}"/>
    <cellStyle name="Normal 7 6 15 2" xfId="40829" xr:uid="{00000000-0005-0000-0000-0000E7BA0000}"/>
    <cellStyle name="Normal 7 6 16" xfId="27607" xr:uid="{00000000-0005-0000-0000-0000E8BA0000}"/>
    <cellStyle name="Normal 7 6 17" xfId="27055" xr:uid="{00000000-0005-0000-0000-0000E9BA0000}"/>
    <cellStyle name="Normal 7 6 2" xfId="27066" xr:uid="{00000000-0005-0000-0000-0000EABA0000}"/>
    <cellStyle name="Normal 7 6 2 10" xfId="27067" xr:uid="{00000000-0005-0000-0000-0000EBBA0000}"/>
    <cellStyle name="Normal 7 6 2 10 2" xfId="27068" xr:uid="{00000000-0005-0000-0000-0000ECBA0000}"/>
    <cellStyle name="Normal 7 6 2 10 2 2" xfId="48114" xr:uid="{00000000-0005-0000-0000-0000EDBA0000}"/>
    <cellStyle name="Normal 7 6 2 10 3" xfId="34707" xr:uid="{00000000-0005-0000-0000-0000EEBA0000}"/>
    <cellStyle name="Normal 7 6 2 11" xfId="27069" xr:uid="{00000000-0005-0000-0000-0000EFBA0000}"/>
    <cellStyle name="Normal 7 6 2 11 2" xfId="41145" xr:uid="{00000000-0005-0000-0000-0000F0BA0000}"/>
    <cellStyle name="Normal 7 6 2 12" xfId="27070" xr:uid="{00000000-0005-0000-0000-0000F1BA0000}"/>
    <cellStyle name="Normal 7 6 2 12 2" xfId="35635" xr:uid="{00000000-0005-0000-0000-0000F2BA0000}"/>
    <cellStyle name="Normal 7 6 2 13" xfId="27737" xr:uid="{00000000-0005-0000-0000-0000F3BA0000}"/>
    <cellStyle name="Normal 7 6 2 2" xfId="27071" xr:uid="{00000000-0005-0000-0000-0000F4BA0000}"/>
    <cellStyle name="Normal 7 6 2 2 2" xfId="27072" xr:uid="{00000000-0005-0000-0000-0000F5BA0000}"/>
    <cellStyle name="Normal 7 6 2 2 2 2" xfId="27073" xr:uid="{00000000-0005-0000-0000-0000F6BA0000}"/>
    <cellStyle name="Normal 7 6 2 2 2 2 2" xfId="43730" xr:uid="{00000000-0005-0000-0000-0000F7BA0000}"/>
    <cellStyle name="Normal 7 6 2 2 2 3" xfId="27074" xr:uid="{00000000-0005-0000-0000-0000F8BA0000}"/>
    <cellStyle name="Normal 7 6 2 2 2 3 2" xfId="38613" xr:uid="{00000000-0005-0000-0000-0000F9BA0000}"/>
    <cellStyle name="Normal 7 6 2 2 2 4" xfId="30310" xr:uid="{00000000-0005-0000-0000-0000FABA0000}"/>
    <cellStyle name="Normal 7 6 2 2 3" xfId="27075" xr:uid="{00000000-0005-0000-0000-0000FBBA0000}"/>
    <cellStyle name="Normal 7 6 2 2 3 2" xfId="27076" xr:uid="{00000000-0005-0000-0000-0000FCBA0000}"/>
    <cellStyle name="Normal 7 6 2 2 3 2 2" xfId="45331" xr:uid="{00000000-0005-0000-0000-0000FDBA0000}"/>
    <cellStyle name="Normal 7 6 2 2 3 3" xfId="27077" xr:uid="{00000000-0005-0000-0000-0000FEBA0000}"/>
    <cellStyle name="Normal 7 6 2 2 3 3 2" xfId="40215" xr:uid="{00000000-0005-0000-0000-0000FFBA0000}"/>
    <cellStyle name="Normal 7 6 2 2 3 4" xfId="31911" xr:uid="{00000000-0005-0000-0000-000000BB0000}"/>
    <cellStyle name="Normal 7 6 2 2 4" xfId="27078" xr:uid="{00000000-0005-0000-0000-000001BB0000}"/>
    <cellStyle name="Normal 7 6 2 2 4 2" xfId="27079" xr:uid="{00000000-0005-0000-0000-000002BB0000}"/>
    <cellStyle name="Normal 7 6 2 2 4 2 2" xfId="47579" xr:uid="{00000000-0005-0000-0000-000003BB0000}"/>
    <cellStyle name="Normal 7 6 2 2 4 3" xfId="34167" xr:uid="{00000000-0005-0000-0000-000004BB0000}"/>
    <cellStyle name="Normal 7 6 2 2 5" xfId="27080" xr:uid="{00000000-0005-0000-0000-000005BB0000}"/>
    <cellStyle name="Normal 7 6 2 2 5 2" xfId="41816" xr:uid="{00000000-0005-0000-0000-000006BB0000}"/>
    <cellStyle name="Normal 7 6 2 2 6" xfId="27081" xr:uid="{00000000-0005-0000-0000-000007BB0000}"/>
    <cellStyle name="Normal 7 6 2 2 6 2" xfId="36699" xr:uid="{00000000-0005-0000-0000-000008BB0000}"/>
    <cellStyle name="Normal 7 6 2 2 7" xfId="28391" xr:uid="{00000000-0005-0000-0000-000009BB0000}"/>
    <cellStyle name="Normal 7 6 2 3" xfId="27082" xr:uid="{00000000-0005-0000-0000-00000ABB0000}"/>
    <cellStyle name="Normal 7 6 2 3 2" xfId="27083" xr:uid="{00000000-0005-0000-0000-00000BBB0000}"/>
    <cellStyle name="Normal 7 6 2 3 2 2" xfId="27084" xr:uid="{00000000-0005-0000-0000-00000CBB0000}"/>
    <cellStyle name="Normal 7 6 2 3 2 2 2" xfId="43731" xr:uid="{00000000-0005-0000-0000-00000DBB0000}"/>
    <cellStyle name="Normal 7 6 2 3 2 3" xfId="27085" xr:uid="{00000000-0005-0000-0000-00000EBB0000}"/>
    <cellStyle name="Normal 7 6 2 3 2 3 2" xfId="38614" xr:uid="{00000000-0005-0000-0000-00000FBB0000}"/>
    <cellStyle name="Normal 7 6 2 3 2 4" xfId="30311" xr:uid="{00000000-0005-0000-0000-000010BB0000}"/>
    <cellStyle name="Normal 7 6 2 3 3" xfId="27086" xr:uid="{00000000-0005-0000-0000-000011BB0000}"/>
    <cellStyle name="Normal 7 6 2 3 3 2" xfId="42107" xr:uid="{00000000-0005-0000-0000-000012BB0000}"/>
    <cellStyle name="Normal 7 6 2 3 4" xfId="27087" xr:uid="{00000000-0005-0000-0000-000013BB0000}"/>
    <cellStyle name="Normal 7 6 2 3 4 2" xfId="36990" xr:uid="{00000000-0005-0000-0000-000014BB0000}"/>
    <cellStyle name="Normal 7 6 2 3 5" xfId="28687" xr:uid="{00000000-0005-0000-0000-000015BB0000}"/>
    <cellStyle name="Normal 7 6 2 4" xfId="27088" xr:uid="{00000000-0005-0000-0000-000016BB0000}"/>
    <cellStyle name="Normal 7 6 2 4 2" xfId="27089" xr:uid="{00000000-0005-0000-0000-000017BB0000}"/>
    <cellStyle name="Normal 7 6 2 4 2 2" xfId="43729" xr:uid="{00000000-0005-0000-0000-000018BB0000}"/>
    <cellStyle name="Normal 7 6 2 4 3" xfId="27090" xr:uid="{00000000-0005-0000-0000-000019BB0000}"/>
    <cellStyle name="Normal 7 6 2 4 3 2" xfId="38612" xr:uid="{00000000-0005-0000-0000-00001ABB0000}"/>
    <cellStyle name="Normal 7 6 2 4 4" xfId="30309" xr:uid="{00000000-0005-0000-0000-00001BBB0000}"/>
    <cellStyle name="Normal 7 6 2 5" xfId="27091" xr:uid="{00000000-0005-0000-0000-00001CBB0000}"/>
    <cellStyle name="Normal 7 6 2 5 2" xfId="27092" xr:uid="{00000000-0005-0000-0000-00001DBB0000}"/>
    <cellStyle name="Normal 7 6 2 5 2 2" xfId="44267" xr:uid="{00000000-0005-0000-0000-00001EBB0000}"/>
    <cellStyle name="Normal 7 6 2 5 3" xfId="27093" xr:uid="{00000000-0005-0000-0000-00001FBB0000}"/>
    <cellStyle name="Normal 7 6 2 5 3 2" xfId="39151" xr:uid="{00000000-0005-0000-0000-000020BB0000}"/>
    <cellStyle name="Normal 7 6 2 5 4" xfId="30847" xr:uid="{00000000-0005-0000-0000-000021BB0000}"/>
    <cellStyle name="Normal 7 6 2 6" xfId="27094" xr:uid="{00000000-0005-0000-0000-000022BB0000}"/>
    <cellStyle name="Normal 7 6 2 6 2" xfId="27095" xr:uid="{00000000-0005-0000-0000-000023BB0000}"/>
    <cellStyle name="Normal 7 6 2 6 2 2" xfId="44660" xr:uid="{00000000-0005-0000-0000-000024BB0000}"/>
    <cellStyle name="Normal 7 6 2 6 3" xfId="27096" xr:uid="{00000000-0005-0000-0000-000025BB0000}"/>
    <cellStyle name="Normal 7 6 2 6 3 2" xfId="39544" xr:uid="{00000000-0005-0000-0000-000026BB0000}"/>
    <cellStyle name="Normal 7 6 2 6 4" xfId="31240" xr:uid="{00000000-0005-0000-0000-000027BB0000}"/>
    <cellStyle name="Normal 7 6 2 7" xfId="27097" xr:uid="{00000000-0005-0000-0000-000028BB0000}"/>
    <cellStyle name="Normal 7 6 2 7 2" xfId="27098" xr:uid="{00000000-0005-0000-0000-000029BB0000}"/>
    <cellStyle name="Normal 7 6 2 7 2 2" xfId="45863" xr:uid="{00000000-0005-0000-0000-00002ABB0000}"/>
    <cellStyle name="Normal 7 6 2 7 3" xfId="27099" xr:uid="{00000000-0005-0000-0000-00002BBB0000}"/>
    <cellStyle name="Normal 7 6 2 7 3 2" xfId="40747" xr:uid="{00000000-0005-0000-0000-00002CBB0000}"/>
    <cellStyle name="Normal 7 6 2 7 4" xfId="32445" xr:uid="{00000000-0005-0000-0000-00002DBB0000}"/>
    <cellStyle name="Normal 7 6 2 8" xfId="27100" xr:uid="{00000000-0005-0000-0000-00002EBB0000}"/>
    <cellStyle name="Normal 7 6 2 8 2" xfId="27101" xr:uid="{00000000-0005-0000-0000-00002FBB0000}"/>
    <cellStyle name="Normal 7 6 2 8 2 2" xfId="46371" xr:uid="{00000000-0005-0000-0000-000030BB0000}"/>
    <cellStyle name="Normal 7 6 2 8 3" xfId="27102" xr:uid="{00000000-0005-0000-0000-000031BB0000}"/>
    <cellStyle name="Normal 7 6 2 8 3 2" xfId="36028" xr:uid="{00000000-0005-0000-0000-000032BB0000}"/>
    <cellStyle name="Normal 7 6 2 8 4" xfId="32953" xr:uid="{00000000-0005-0000-0000-000033BB0000}"/>
    <cellStyle name="Normal 7 6 2 9" xfId="27103" xr:uid="{00000000-0005-0000-0000-000034BB0000}"/>
    <cellStyle name="Normal 7 6 2 9 2" xfId="27104" xr:uid="{00000000-0005-0000-0000-000035BB0000}"/>
    <cellStyle name="Normal 7 6 2 9 2 2" xfId="47040" xr:uid="{00000000-0005-0000-0000-000036BB0000}"/>
    <cellStyle name="Normal 7 6 2 9 3" xfId="33622" xr:uid="{00000000-0005-0000-0000-000037BB0000}"/>
    <cellStyle name="Normal 7 6 3" xfId="27105" xr:uid="{00000000-0005-0000-0000-000038BB0000}"/>
    <cellStyle name="Normal 7 6 3 2" xfId="27106" xr:uid="{00000000-0005-0000-0000-000039BB0000}"/>
    <cellStyle name="Normal 7 6 3 2 2" xfId="27107" xr:uid="{00000000-0005-0000-0000-00003ABB0000}"/>
    <cellStyle name="Normal 7 6 3 2 2 2" xfId="43732" xr:uid="{00000000-0005-0000-0000-00003BBB0000}"/>
    <cellStyle name="Normal 7 6 3 2 3" xfId="27108" xr:uid="{00000000-0005-0000-0000-00003CBB0000}"/>
    <cellStyle name="Normal 7 6 3 2 3 2" xfId="38615" xr:uid="{00000000-0005-0000-0000-00003DBB0000}"/>
    <cellStyle name="Normal 7 6 3 2 4" xfId="30312" xr:uid="{00000000-0005-0000-0000-00003EBB0000}"/>
    <cellStyle name="Normal 7 6 3 3" xfId="27109" xr:uid="{00000000-0005-0000-0000-00003FBB0000}"/>
    <cellStyle name="Normal 7 6 3 3 2" xfId="27110" xr:uid="{00000000-0005-0000-0000-000040BB0000}"/>
    <cellStyle name="Normal 7 6 3 3 2 2" xfId="45330" xr:uid="{00000000-0005-0000-0000-000041BB0000}"/>
    <cellStyle name="Normal 7 6 3 3 3" xfId="27111" xr:uid="{00000000-0005-0000-0000-000042BB0000}"/>
    <cellStyle name="Normal 7 6 3 3 3 2" xfId="40214" xr:uid="{00000000-0005-0000-0000-000043BB0000}"/>
    <cellStyle name="Normal 7 6 3 3 4" xfId="31910" xr:uid="{00000000-0005-0000-0000-000044BB0000}"/>
    <cellStyle name="Normal 7 6 3 4" xfId="27112" xr:uid="{00000000-0005-0000-0000-000045BB0000}"/>
    <cellStyle name="Normal 7 6 3 4 2" xfId="27113" xr:uid="{00000000-0005-0000-0000-000046BB0000}"/>
    <cellStyle name="Normal 7 6 3 4 2 2" xfId="47115" xr:uid="{00000000-0005-0000-0000-000047BB0000}"/>
    <cellStyle name="Normal 7 6 3 4 3" xfId="33699" xr:uid="{00000000-0005-0000-0000-000048BB0000}"/>
    <cellStyle name="Normal 7 6 3 5" xfId="27114" xr:uid="{00000000-0005-0000-0000-000049BB0000}"/>
    <cellStyle name="Normal 7 6 3 5 2" xfId="41815" xr:uid="{00000000-0005-0000-0000-00004ABB0000}"/>
    <cellStyle name="Normal 7 6 3 6" xfId="27115" xr:uid="{00000000-0005-0000-0000-00004BBB0000}"/>
    <cellStyle name="Normal 7 6 3 6 2" xfId="36698" xr:uid="{00000000-0005-0000-0000-00004CBB0000}"/>
    <cellStyle name="Normal 7 6 3 7" xfId="28390" xr:uid="{00000000-0005-0000-0000-00004DBB0000}"/>
    <cellStyle name="Normal 7 6 4" xfId="27116" xr:uid="{00000000-0005-0000-0000-00004EBB0000}"/>
    <cellStyle name="Normal 7 6 4 2" xfId="27117" xr:uid="{00000000-0005-0000-0000-00004FBB0000}"/>
    <cellStyle name="Normal 7 6 4 2 2" xfId="27118" xr:uid="{00000000-0005-0000-0000-000050BB0000}"/>
    <cellStyle name="Normal 7 6 4 2 2 2" xfId="43733" xr:uid="{00000000-0005-0000-0000-000051BB0000}"/>
    <cellStyle name="Normal 7 6 4 2 3" xfId="27119" xr:uid="{00000000-0005-0000-0000-000052BB0000}"/>
    <cellStyle name="Normal 7 6 4 2 3 2" xfId="38616" xr:uid="{00000000-0005-0000-0000-000053BB0000}"/>
    <cellStyle name="Normal 7 6 4 2 4" xfId="30313" xr:uid="{00000000-0005-0000-0000-000054BB0000}"/>
    <cellStyle name="Normal 7 6 4 3" xfId="27120" xr:uid="{00000000-0005-0000-0000-000055BB0000}"/>
    <cellStyle name="Normal 7 6 4 3 2" xfId="41891" xr:uid="{00000000-0005-0000-0000-000056BB0000}"/>
    <cellStyle name="Normal 7 6 4 4" xfId="27121" xr:uid="{00000000-0005-0000-0000-000057BB0000}"/>
    <cellStyle name="Normal 7 6 4 4 2" xfId="36774" xr:uid="{00000000-0005-0000-0000-000058BB0000}"/>
    <cellStyle name="Normal 7 6 4 5" xfId="28466" xr:uid="{00000000-0005-0000-0000-000059BB0000}"/>
    <cellStyle name="Normal 7 6 5" xfId="27122" xr:uid="{00000000-0005-0000-0000-00005ABB0000}"/>
    <cellStyle name="Normal 7 6 5 2" xfId="27123" xr:uid="{00000000-0005-0000-0000-00005BBB0000}"/>
    <cellStyle name="Normal 7 6 5 2 2" xfId="43728" xr:uid="{00000000-0005-0000-0000-00005CBB0000}"/>
    <cellStyle name="Normal 7 6 5 3" xfId="27124" xr:uid="{00000000-0005-0000-0000-00005DBB0000}"/>
    <cellStyle name="Normal 7 6 5 3 2" xfId="38611" xr:uid="{00000000-0005-0000-0000-00005EBB0000}"/>
    <cellStyle name="Normal 7 6 5 4" xfId="30308" xr:uid="{00000000-0005-0000-0000-00005FBB0000}"/>
    <cellStyle name="Normal 7 6 6" xfId="27125" xr:uid="{00000000-0005-0000-0000-000060BB0000}"/>
    <cellStyle name="Normal 7 6 6 2" xfId="27126" xr:uid="{00000000-0005-0000-0000-000061BB0000}"/>
    <cellStyle name="Normal 7 6 6 2 2" xfId="44266" xr:uid="{00000000-0005-0000-0000-000062BB0000}"/>
    <cellStyle name="Normal 7 6 6 3" xfId="27127" xr:uid="{00000000-0005-0000-0000-000063BB0000}"/>
    <cellStyle name="Normal 7 6 6 3 2" xfId="39150" xr:uid="{00000000-0005-0000-0000-000064BB0000}"/>
    <cellStyle name="Normal 7 6 6 4" xfId="30846" xr:uid="{00000000-0005-0000-0000-000065BB0000}"/>
    <cellStyle name="Normal 7 6 7" xfId="27128" xr:uid="{00000000-0005-0000-0000-000066BB0000}"/>
    <cellStyle name="Normal 7 6 7 2" xfId="27129" xr:uid="{00000000-0005-0000-0000-000067BB0000}"/>
    <cellStyle name="Normal 7 6 7 2 2" xfId="44344" xr:uid="{00000000-0005-0000-0000-000068BB0000}"/>
    <cellStyle name="Normal 7 6 7 3" xfId="27130" xr:uid="{00000000-0005-0000-0000-000069BB0000}"/>
    <cellStyle name="Normal 7 6 7 3 2" xfId="39228" xr:uid="{00000000-0005-0000-0000-00006ABB0000}"/>
    <cellStyle name="Normal 7 6 7 4" xfId="30924" xr:uid="{00000000-0005-0000-0000-00006BBB0000}"/>
    <cellStyle name="Normal 7 6 8" xfId="27131" xr:uid="{00000000-0005-0000-0000-00006CBB0000}"/>
    <cellStyle name="Normal 7 6 8 2" xfId="27132" xr:uid="{00000000-0005-0000-0000-00006DBB0000}"/>
    <cellStyle name="Normal 7 6 8 2 2" xfId="45596" xr:uid="{00000000-0005-0000-0000-00006EBB0000}"/>
    <cellStyle name="Normal 7 6 8 3" xfId="27133" xr:uid="{00000000-0005-0000-0000-00006FBB0000}"/>
    <cellStyle name="Normal 7 6 8 3 2" xfId="40480" xr:uid="{00000000-0005-0000-0000-000070BB0000}"/>
    <cellStyle name="Normal 7 6 8 4" xfId="32176" xr:uid="{00000000-0005-0000-0000-000071BB0000}"/>
    <cellStyle name="Normal 7 6 9" xfId="27134" xr:uid="{00000000-0005-0000-0000-000072BB0000}"/>
    <cellStyle name="Normal 7 6 9 2" xfId="27135" xr:uid="{00000000-0005-0000-0000-000073BB0000}"/>
    <cellStyle name="Normal 7 6 9 2 2" xfId="46080" xr:uid="{00000000-0005-0000-0000-000074BB0000}"/>
    <cellStyle name="Normal 7 6 9 3" xfId="27136" xr:uid="{00000000-0005-0000-0000-000075BB0000}"/>
    <cellStyle name="Normal 7 6 9 3 2" xfId="35710" xr:uid="{00000000-0005-0000-0000-000076BB0000}"/>
    <cellStyle name="Normal 7 6 9 4" xfId="32662" xr:uid="{00000000-0005-0000-0000-000077BB0000}"/>
    <cellStyle name="Normal 7 7" xfId="808" xr:uid="{00000000-0005-0000-0000-000078BB0000}"/>
    <cellStyle name="Normal 7 7 10" xfId="27138" xr:uid="{00000000-0005-0000-0000-000079BB0000}"/>
    <cellStyle name="Normal 7 7 10 2" xfId="27139" xr:uid="{00000000-0005-0000-0000-00007ABB0000}"/>
    <cellStyle name="Normal 7 7 10 2 2" xfId="48115" xr:uid="{00000000-0005-0000-0000-00007BBB0000}"/>
    <cellStyle name="Normal 7 7 10 3" xfId="34708" xr:uid="{00000000-0005-0000-0000-00007CBB0000}"/>
    <cellStyle name="Normal 7 7 11" xfId="27140" xr:uid="{00000000-0005-0000-0000-00007DBB0000}"/>
    <cellStyle name="Normal 7 7 11 2" xfId="41080" xr:uid="{00000000-0005-0000-0000-00007EBB0000}"/>
    <cellStyle name="Normal 7 7 12" xfId="27141" xr:uid="{00000000-0005-0000-0000-00007FBB0000}"/>
    <cellStyle name="Normal 7 7 12 2" xfId="35275" xr:uid="{00000000-0005-0000-0000-000080BB0000}"/>
    <cellStyle name="Normal 7 7 13" xfId="27608" xr:uid="{00000000-0005-0000-0000-000081BB0000}"/>
    <cellStyle name="Normal 7 7 14" xfId="27137" xr:uid="{00000000-0005-0000-0000-000082BB0000}"/>
    <cellStyle name="Normal 7 7 2" xfId="27142" xr:uid="{00000000-0005-0000-0000-000083BB0000}"/>
    <cellStyle name="Normal 7 7 2 2" xfId="27143" xr:uid="{00000000-0005-0000-0000-000084BB0000}"/>
    <cellStyle name="Normal 7 7 2 2 2" xfId="27144" xr:uid="{00000000-0005-0000-0000-000085BB0000}"/>
    <cellStyle name="Normal 7 7 2 2 2 2" xfId="43735" xr:uid="{00000000-0005-0000-0000-000086BB0000}"/>
    <cellStyle name="Normal 7 7 2 2 3" xfId="27145" xr:uid="{00000000-0005-0000-0000-000087BB0000}"/>
    <cellStyle name="Normal 7 7 2 2 3 2" xfId="38618" xr:uid="{00000000-0005-0000-0000-000088BB0000}"/>
    <cellStyle name="Normal 7 7 2 2 4" xfId="30315" xr:uid="{00000000-0005-0000-0000-000089BB0000}"/>
    <cellStyle name="Normal 7 7 2 3" xfId="27146" xr:uid="{00000000-0005-0000-0000-00008ABB0000}"/>
    <cellStyle name="Normal 7 7 2 3 2" xfId="27147" xr:uid="{00000000-0005-0000-0000-00008BBB0000}"/>
    <cellStyle name="Normal 7 7 2 3 2 2" xfId="45332" xr:uid="{00000000-0005-0000-0000-00008CBB0000}"/>
    <cellStyle name="Normal 7 7 2 3 3" xfId="27148" xr:uid="{00000000-0005-0000-0000-00008DBB0000}"/>
    <cellStyle name="Normal 7 7 2 3 3 2" xfId="40216" xr:uid="{00000000-0005-0000-0000-00008EBB0000}"/>
    <cellStyle name="Normal 7 7 2 3 4" xfId="31912" xr:uid="{00000000-0005-0000-0000-00008FBB0000}"/>
    <cellStyle name="Normal 7 7 2 4" xfId="27149" xr:uid="{00000000-0005-0000-0000-000090BB0000}"/>
    <cellStyle name="Normal 7 7 2 4 2" xfId="27150" xr:uid="{00000000-0005-0000-0000-000091BB0000}"/>
    <cellStyle name="Normal 7 7 2 4 2 2" xfId="47580" xr:uid="{00000000-0005-0000-0000-000092BB0000}"/>
    <cellStyle name="Normal 7 7 2 4 3" xfId="34168" xr:uid="{00000000-0005-0000-0000-000093BB0000}"/>
    <cellStyle name="Normal 7 7 2 5" xfId="27151" xr:uid="{00000000-0005-0000-0000-000094BB0000}"/>
    <cellStyle name="Normal 7 7 2 5 2" xfId="41817" xr:uid="{00000000-0005-0000-0000-000095BB0000}"/>
    <cellStyle name="Normal 7 7 2 6" xfId="27152" xr:uid="{00000000-0005-0000-0000-000096BB0000}"/>
    <cellStyle name="Normal 7 7 2 6 2" xfId="36700" xr:uid="{00000000-0005-0000-0000-000097BB0000}"/>
    <cellStyle name="Normal 7 7 2 7" xfId="28392" xr:uid="{00000000-0005-0000-0000-000098BB0000}"/>
    <cellStyle name="Normal 7 7 3" xfId="27153" xr:uid="{00000000-0005-0000-0000-000099BB0000}"/>
    <cellStyle name="Normal 7 7 3 2" xfId="27154" xr:uid="{00000000-0005-0000-0000-00009ABB0000}"/>
    <cellStyle name="Normal 7 7 3 2 2" xfId="27155" xr:uid="{00000000-0005-0000-0000-00009BBB0000}"/>
    <cellStyle name="Normal 7 7 3 2 2 2" xfId="43736" xr:uid="{00000000-0005-0000-0000-00009CBB0000}"/>
    <cellStyle name="Normal 7 7 3 2 3" xfId="27156" xr:uid="{00000000-0005-0000-0000-00009DBB0000}"/>
    <cellStyle name="Normal 7 7 3 2 3 2" xfId="38619" xr:uid="{00000000-0005-0000-0000-00009EBB0000}"/>
    <cellStyle name="Normal 7 7 3 2 4" xfId="30316" xr:uid="{00000000-0005-0000-0000-00009FBB0000}"/>
    <cellStyle name="Normal 7 7 3 3" xfId="27157" xr:uid="{00000000-0005-0000-0000-0000A0BB0000}"/>
    <cellStyle name="Normal 7 7 3 3 2" xfId="42042" xr:uid="{00000000-0005-0000-0000-0000A1BB0000}"/>
    <cellStyle name="Normal 7 7 3 4" xfId="27158" xr:uid="{00000000-0005-0000-0000-0000A2BB0000}"/>
    <cellStyle name="Normal 7 7 3 4 2" xfId="36925" xr:uid="{00000000-0005-0000-0000-0000A3BB0000}"/>
    <cellStyle name="Normal 7 7 3 5" xfId="28622" xr:uid="{00000000-0005-0000-0000-0000A4BB0000}"/>
    <cellStyle name="Normal 7 7 4" xfId="27159" xr:uid="{00000000-0005-0000-0000-0000A5BB0000}"/>
    <cellStyle name="Normal 7 7 4 2" xfId="27160" xr:uid="{00000000-0005-0000-0000-0000A6BB0000}"/>
    <cellStyle name="Normal 7 7 4 2 2" xfId="43734" xr:uid="{00000000-0005-0000-0000-0000A7BB0000}"/>
    <cellStyle name="Normal 7 7 4 3" xfId="27161" xr:uid="{00000000-0005-0000-0000-0000A8BB0000}"/>
    <cellStyle name="Normal 7 7 4 3 2" xfId="38617" xr:uid="{00000000-0005-0000-0000-0000A9BB0000}"/>
    <cellStyle name="Normal 7 7 4 4" xfId="30314" xr:uid="{00000000-0005-0000-0000-0000AABB0000}"/>
    <cellStyle name="Normal 7 7 5" xfId="27162" xr:uid="{00000000-0005-0000-0000-0000ABBB0000}"/>
    <cellStyle name="Normal 7 7 5 2" xfId="27163" xr:uid="{00000000-0005-0000-0000-0000ACBB0000}"/>
    <cellStyle name="Normal 7 7 5 2 2" xfId="44268" xr:uid="{00000000-0005-0000-0000-0000ADBB0000}"/>
    <cellStyle name="Normal 7 7 5 3" xfId="27164" xr:uid="{00000000-0005-0000-0000-0000AEBB0000}"/>
    <cellStyle name="Normal 7 7 5 3 2" xfId="39152" xr:uid="{00000000-0005-0000-0000-0000AFBB0000}"/>
    <cellStyle name="Normal 7 7 5 4" xfId="30848" xr:uid="{00000000-0005-0000-0000-0000B0BB0000}"/>
    <cellStyle name="Normal 7 7 6" xfId="27165" xr:uid="{00000000-0005-0000-0000-0000B1BB0000}"/>
    <cellStyle name="Normal 7 7 6 2" xfId="27166" xr:uid="{00000000-0005-0000-0000-0000B2BB0000}"/>
    <cellStyle name="Normal 7 7 6 2 2" xfId="44595" xr:uid="{00000000-0005-0000-0000-0000B3BB0000}"/>
    <cellStyle name="Normal 7 7 6 3" xfId="27167" xr:uid="{00000000-0005-0000-0000-0000B4BB0000}"/>
    <cellStyle name="Normal 7 7 6 3 2" xfId="39479" xr:uid="{00000000-0005-0000-0000-0000B5BB0000}"/>
    <cellStyle name="Normal 7 7 6 4" xfId="31175" xr:uid="{00000000-0005-0000-0000-0000B6BB0000}"/>
    <cellStyle name="Normal 7 7 7" xfId="27168" xr:uid="{00000000-0005-0000-0000-0000B7BB0000}"/>
    <cellStyle name="Normal 7 7 7 2" xfId="27169" xr:uid="{00000000-0005-0000-0000-0000B8BB0000}"/>
    <cellStyle name="Normal 7 7 7 2 2" xfId="45864" xr:uid="{00000000-0005-0000-0000-0000B9BB0000}"/>
    <cellStyle name="Normal 7 7 7 3" xfId="27170" xr:uid="{00000000-0005-0000-0000-0000BABB0000}"/>
    <cellStyle name="Normal 7 7 7 3 2" xfId="40748" xr:uid="{00000000-0005-0000-0000-0000BBBB0000}"/>
    <cellStyle name="Normal 7 7 7 4" xfId="32446" xr:uid="{00000000-0005-0000-0000-0000BCBB0000}"/>
    <cellStyle name="Normal 7 7 8" xfId="27171" xr:uid="{00000000-0005-0000-0000-0000BDBB0000}"/>
    <cellStyle name="Normal 7 7 8 2" xfId="27172" xr:uid="{00000000-0005-0000-0000-0000BEBB0000}"/>
    <cellStyle name="Normal 7 7 8 2 2" xfId="46306" xr:uid="{00000000-0005-0000-0000-0000BFBB0000}"/>
    <cellStyle name="Normal 7 7 8 3" xfId="27173" xr:uid="{00000000-0005-0000-0000-0000C0BB0000}"/>
    <cellStyle name="Normal 7 7 8 3 2" xfId="35963" xr:uid="{00000000-0005-0000-0000-0000C1BB0000}"/>
    <cellStyle name="Normal 7 7 8 4" xfId="32888" xr:uid="{00000000-0005-0000-0000-0000C2BB0000}"/>
    <cellStyle name="Normal 7 7 9" xfId="27174" xr:uid="{00000000-0005-0000-0000-0000C3BB0000}"/>
    <cellStyle name="Normal 7 7 9 2" xfId="27175" xr:uid="{00000000-0005-0000-0000-0000C4BB0000}"/>
    <cellStyle name="Normal 7 7 9 2 2" xfId="47041" xr:uid="{00000000-0005-0000-0000-0000C5BB0000}"/>
    <cellStyle name="Normal 7 7 9 3" xfId="33623" xr:uid="{00000000-0005-0000-0000-0000C6BB0000}"/>
    <cellStyle name="Normal 7 8" xfId="799" xr:uid="{00000000-0005-0000-0000-0000C7BB0000}"/>
    <cellStyle name="Normal 7 8 2" xfId="27177" xr:uid="{00000000-0005-0000-0000-0000C8BB0000}"/>
    <cellStyle name="Normal 7 8 2 2" xfId="35855" xr:uid="{00000000-0005-0000-0000-0000C9BB0000}"/>
    <cellStyle name="Normal 7 8 3" xfId="27178" xr:uid="{00000000-0005-0000-0000-0000CABB0000}"/>
    <cellStyle name="Normal 7 8 3 2" xfId="35285" xr:uid="{00000000-0005-0000-0000-0000CBBB0000}"/>
    <cellStyle name="Normal 7 8 4" xfId="27701" xr:uid="{00000000-0005-0000-0000-0000CCBB0000}"/>
    <cellStyle name="Normal 7 8 5" xfId="27176" xr:uid="{00000000-0005-0000-0000-0000CDBB0000}"/>
    <cellStyle name="Normal 7 9" xfId="1350" xr:uid="{00000000-0005-0000-0000-0000CEBB0000}"/>
    <cellStyle name="Normal 7 9 2" xfId="27180" xr:uid="{00000000-0005-0000-0000-0000CFBB0000}"/>
    <cellStyle name="Normal 7 9 2 2" xfId="27181" xr:uid="{00000000-0005-0000-0000-0000D0BB0000}"/>
    <cellStyle name="Normal 7 9 2 2 2" xfId="43737" xr:uid="{00000000-0005-0000-0000-0000D1BB0000}"/>
    <cellStyle name="Normal 7 9 2 3" xfId="27182" xr:uid="{00000000-0005-0000-0000-0000D2BB0000}"/>
    <cellStyle name="Normal 7 9 2 3 2" xfId="38620" xr:uid="{00000000-0005-0000-0000-0000D3BB0000}"/>
    <cellStyle name="Normal 7 9 2 4" xfId="30317" xr:uid="{00000000-0005-0000-0000-0000D4BB0000}"/>
    <cellStyle name="Normal 7 9 3" xfId="27183" xr:uid="{00000000-0005-0000-0000-0000D5BB0000}"/>
    <cellStyle name="Normal 7 9 3 2" xfId="27184" xr:uid="{00000000-0005-0000-0000-0000D6BB0000}"/>
    <cellStyle name="Normal 7 9 3 2 2" xfId="45319" xr:uid="{00000000-0005-0000-0000-0000D7BB0000}"/>
    <cellStyle name="Normal 7 9 3 3" xfId="27185" xr:uid="{00000000-0005-0000-0000-0000D8BB0000}"/>
    <cellStyle name="Normal 7 9 3 3 2" xfId="40203" xr:uid="{00000000-0005-0000-0000-0000D9BB0000}"/>
    <cellStyle name="Normal 7 9 3 4" xfId="31899" xr:uid="{00000000-0005-0000-0000-0000DABB0000}"/>
    <cellStyle name="Normal 7 9 4" xfId="27186" xr:uid="{00000000-0005-0000-0000-0000DBBB0000}"/>
    <cellStyle name="Normal 7 9 4 2" xfId="27187" xr:uid="{00000000-0005-0000-0000-0000DCBB0000}"/>
    <cellStyle name="Normal 7 9 4 2 2" xfId="47581" xr:uid="{00000000-0005-0000-0000-0000DDBB0000}"/>
    <cellStyle name="Normal 7 9 4 3" xfId="27188" xr:uid="{00000000-0005-0000-0000-0000DEBB0000}"/>
    <cellStyle name="Normal 7 9 4 3 2" xfId="36687" xr:uid="{00000000-0005-0000-0000-0000DFBB0000}"/>
    <cellStyle name="Normal 7 9 4 4" xfId="34172" xr:uid="{00000000-0005-0000-0000-0000E0BB0000}"/>
    <cellStyle name="Normal 7 9 5" xfId="27189" xr:uid="{00000000-0005-0000-0000-0000E1BB0000}"/>
    <cellStyle name="Normal 7 9 5 2" xfId="41804" xr:uid="{00000000-0005-0000-0000-0000E2BB0000}"/>
    <cellStyle name="Normal 7 9 6" xfId="27190" xr:uid="{00000000-0005-0000-0000-0000E3BB0000}"/>
    <cellStyle name="Normal 7 9 6 2" xfId="35629" xr:uid="{00000000-0005-0000-0000-0000E4BB0000}"/>
    <cellStyle name="Normal 7 9 7" xfId="28379" xr:uid="{00000000-0005-0000-0000-0000E5BB0000}"/>
    <cellStyle name="Normal 7 9 8" xfId="27179" xr:uid="{00000000-0005-0000-0000-0000E6BB0000}"/>
    <cellStyle name="Normal 8" xfId="146" xr:uid="{00000000-0005-0000-0000-0000E7BB0000}"/>
    <cellStyle name="Normal 8 2" xfId="192" xr:uid="{00000000-0005-0000-0000-0000E8BB0000}"/>
    <cellStyle name="Normal 8 2 2" xfId="810" xr:uid="{00000000-0005-0000-0000-0000E9BB0000}"/>
    <cellStyle name="Normal 8 2 2 2" xfId="48448" xr:uid="{00000000-0005-0000-0000-0000EABB0000}"/>
    <cellStyle name="Normal 8 2 2 3" xfId="27192" xr:uid="{00000000-0005-0000-0000-0000EBBB0000}"/>
    <cellStyle name="Normal 8 2 3" xfId="27610" xr:uid="{00000000-0005-0000-0000-0000ECBB0000}"/>
    <cellStyle name="Normal 8 2 4" xfId="27191" xr:uid="{00000000-0005-0000-0000-0000EDBB0000}"/>
    <cellStyle name="Normal 8 3" xfId="811" xr:uid="{00000000-0005-0000-0000-0000EEBB0000}"/>
    <cellStyle name="Normal 8 3 2" xfId="845" xr:uid="{00000000-0005-0000-0000-0000EFBB0000}"/>
    <cellStyle name="Normal 8 3 2 2" xfId="27611" xr:uid="{00000000-0005-0000-0000-0000F0BB0000}"/>
    <cellStyle name="Normal 8 3 3" xfId="1374" xr:uid="{00000000-0005-0000-0000-0000F1BB0000}"/>
    <cellStyle name="Normal 8 4" xfId="812" xr:uid="{00000000-0005-0000-0000-0000F2BB0000}"/>
    <cellStyle name="Normal 8 4 2" xfId="27612" xr:uid="{00000000-0005-0000-0000-0000F3BB0000}"/>
    <cellStyle name="Normal 8 5" xfId="809" xr:uid="{00000000-0005-0000-0000-0000F4BB0000}"/>
    <cellStyle name="Normal 8 5 2" xfId="48447" xr:uid="{00000000-0005-0000-0000-0000F5BB0000}"/>
    <cellStyle name="Normal 8 5 3" xfId="27193" xr:uid="{00000000-0005-0000-0000-0000F6BB0000}"/>
    <cellStyle name="Normal 8 6" xfId="27609" xr:uid="{00000000-0005-0000-0000-0000F7BB0000}"/>
    <cellStyle name="Normal 9" xfId="293" xr:uid="{00000000-0005-0000-0000-0000F8BB0000}"/>
    <cellStyle name="Normal 9 2" xfId="373" xr:uid="{00000000-0005-0000-0000-0000F9BB0000}"/>
    <cellStyle name="Normal 9 2 2" xfId="387" xr:uid="{00000000-0005-0000-0000-0000FABB0000}"/>
    <cellStyle name="Normal 9 2 2 2" xfId="1302" xr:uid="{00000000-0005-0000-0000-0000FBBB0000}"/>
    <cellStyle name="Normal 9 2 2 2 2" xfId="48470" xr:uid="{00000000-0005-0000-0000-0000FCBB0000}"/>
    <cellStyle name="Normal 9 2 2 3" xfId="1912" xr:uid="{00000000-0005-0000-0000-0000FDBB0000}"/>
    <cellStyle name="Normal 9 2 3" xfId="1419" xr:uid="{00000000-0005-0000-0000-0000FEBB0000}"/>
    <cellStyle name="Normal 9 2 4" xfId="1416" xr:uid="{00000000-0005-0000-0000-0000FFBB0000}"/>
    <cellStyle name="Normal 9 2 4 2" xfId="1546" xr:uid="{00000000-0005-0000-0000-000000BC0000}"/>
    <cellStyle name="Normal 9 3" xfId="1301" xr:uid="{00000000-0005-0000-0000-000001BC0000}"/>
    <cellStyle name="Normal 9 3 2" xfId="48459" xr:uid="{00000000-0005-0000-0000-000002BC0000}"/>
    <cellStyle name="Normal 9 3 3" xfId="27194" xr:uid="{00000000-0005-0000-0000-000003BC0000}"/>
    <cellStyle name="Normal 9 4" xfId="1881" xr:uid="{00000000-0005-0000-0000-000004BC0000}"/>
    <cellStyle name="Normal 9 4 2" xfId="48465" xr:uid="{00000000-0005-0000-0000-000005BC0000}"/>
    <cellStyle name="Normal 9 4 3" xfId="27195" xr:uid="{00000000-0005-0000-0000-000006BC0000}"/>
    <cellStyle name="Normal 9 5" xfId="27613" xr:uid="{00000000-0005-0000-0000-000007BC0000}"/>
    <cellStyle name="Normale_2011 04 14 Templates for stress test_bcl" xfId="1026" xr:uid="{00000000-0005-0000-0000-000008BC0000}"/>
    <cellStyle name="Notas" xfId="1027" xr:uid="{00000000-0005-0000-0000-000009BC0000}"/>
    <cellStyle name="Note 2" xfId="147" xr:uid="{00000000-0005-0000-0000-00000ABC0000}"/>
    <cellStyle name="Note 2 2" xfId="148" xr:uid="{00000000-0005-0000-0000-00000BBC0000}"/>
    <cellStyle name="Note 2 2 2" xfId="194" xr:uid="{00000000-0005-0000-0000-00000CBC0000}"/>
    <cellStyle name="Note 2 2 3" xfId="1304" xr:uid="{00000000-0005-0000-0000-00000DBC0000}"/>
    <cellStyle name="Note 2 3" xfId="193" xr:uid="{00000000-0005-0000-0000-00000EBC0000}"/>
    <cellStyle name="Note 2 3 2" xfId="1028" xr:uid="{00000000-0005-0000-0000-00000FBC0000}"/>
    <cellStyle name="Note 2 4" xfId="1303" xr:uid="{00000000-0005-0000-0000-000010BC0000}"/>
    <cellStyle name="Note 2 5" xfId="27196" xr:uid="{00000000-0005-0000-0000-000011BC0000}"/>
    <cellStyle name="Note 3" xfId="360" xr:uid="{00000000-0005-0000-0000-000012BC0000}"/>
    <cellStyle name="Note 3 2" xfId="1305" xr:uid="{00000000-0005-0000-0000-000013BC0000}"/>
    <cellStyle name="Note 3 2 2" xfId="1395" xr:uid="{00000000-0005-0000-0000-000014BC0000}"/>
    <cellStyle name="Note 3 2 2 2" xfId="1467" xr:uid="{00000000-0005-0000-0000-000015BC0000}"/>
    <cellStyle name="Note 3 2 2 2 2" xfId="1592" xr:uid="{00000000-0005-0000-0000-000016BC0000}"/>
    <cellStyle name="Note 3 2 2 2 2 2" xfId="1837" xr:uid="{00000000-0005-0000-0000-000017BC0000}"/>
    <cellStyle name="Note 3 2 2 2 2 3" xfId="2200" xr:uid="{00000000-0005-0000-0000-000018BC0000}"/>
    <cellStyle name="Note 3 2 2 2 3" xfId="1715" xr:uid="{00000000-0005-0000-0000-000019BC0000}"/>
    <cellStyle name="Note 3 2 2 2 4" xfId="2077" xr:uid="{00000000-0005-0000-0000-00001ABC0000}"/>
    <cellStyle name="Note 3 2 2 3" xfId="1528" xr:uid="{00000000-0005-0000-0000-00001BBC0000}"/>
    <cellStyle name="Note 3 2 2 3 2" xfId="1776" xr:uid="{00000000-0005-0000-0000-00001CBC0000}"/>
    <cellStyle name="Note 3 2 2 3 3" xfId="2139" xr:uid="{00000000-0005-0000-0000-00001DBC0000}"/>
    <cellStyle name="Note 3 2 2 4" xfId="1955" xr:uid="{00000000-0005-0000-0000-00001EBC0000}"/>
    <cellStyle name="Note 3 2 2 4 2" xfId="2258" xr:uid="{00000000-0005-0000-0000-00001FBC0000}"/>
    <cellStyle name="Note 3 2 2 5" xfId="1654" xr:uid="{00000000-0005-0000-0000-000020BC0000}"/>
    <cellStyle name="Note 3 2 2 5 2" xfId="2332" xr:uid="{00000000-0005-0000-0000-000021BC0000}"/>
    <cellStyle name="Note 3 2 2 6" xfId="2016" xr:uid="{00000000-0005-0000-0000-000022BC0000}"/>
    <cellStyle name="Note 3 2 3" xfId="1436" xr:uid="{00000000-0005-0000-0000-000023BC0000}"/>
    <cellStyle name="Note 3 2 3 2" xfId="1561" xr:uid="{00000000-0005-0000-0000-000024BC0000}"/>
    <cellStyle name="Note 3 2 3 2 2" xfId="1806" xr:uid="{00000000-0005-0000-0000-000025BC0000}"/>
    <cellStyle name="Note 3 2 3 2 3" xfId="2169" xr:uid="{00000000-0005-0000-0000-000026BC0000}"/>
    <cellStyle name="Note 3 2 3 3" xfId="1684" xr:uid="{00000000-0005-0000-0000-000027BC0000}"/>
    <cellStyle name="Note 3 2 3 4" xfId="2046" xr:uid="{00000000-0005-0000-0000-000028BC0000}"/>
    <cellStyle name="Note 3 2 4" xfId="1497" xr:uid="{00000000-0005-0000-0000-000029BC0000}"/>
    <cellStyle name="Note 3 2 4 2" xfId="1745" xr:uid="{00000000-0005-0000-0000-00002ABC0000}"/>
    <cellStyle name="Note 3 2 4 3" xfId="2108" xr:uid="{00000000-0005-0000-0000-00002BBC0000}"/>
    <cellStyle name="Note 3 2 5" xfId="1866" xr:uid="{00000000-0005-0000-0000-00002CBC0000}"/>
    <cellStyle name="Note 3 2 5 2" xfId="2229" xr:uid="{00000000-0005-0000-0000-00002DBC0000}"/>
    <cellStyle name="Note 3 2 6" xfId="1623" xr:uid="{00000000-0005-0000-0000-00002EBC0000}"/>
    <cellStyle name="Note 3 2 6 2" xfId="2299" xr:uid="{00000000-0005-0000-0000-00002FBC0000}"/>
    <cellStyle name="Note 3 2 7" xfId="1985" xr:uid="{00000000-0005-0000-0000-000030BC0000}"/>
    <cellStyle name="Note 3 3" xfId="1341" xr:uid="{00000000-0005-0000-0000-000031BC0000}"/>
    <cellStyle name="Note 3 3 2" xfId="1409" xr:uid="{00000000-0005-0000-0000-000032BC0000}"/>
    <cellStyle name="Note 3 3 2 2" xfId="1481" xr:uid="{00000000-0005-0000-0000-000033BC0000}"/>
    <cellStyle name="Note 3 3 2 2 2" xfId="1606" xr:uid="{00000000-0005-0000-0000-000034BC0000}"/>
    <cellStyle name="Note 3 3 2 2 2 2" xfId="1851" xr:uid="{00000000-0005-0000-0000-000035BC0000}"/>
    <cellStyle name="Note 3 3 2 2 2 3" xfId="2214" xr:uid="{00000000-0005-0000-0000-000036BC0000}"/>
    <cellStyle name="Note 3 3 2 2 3" xfId="1729" xr:uid="{00000000-0005-0000-0000-000037BC0000}"/>
    <cellStyle name="Note 3 3 2 2 4" xfId="2091" xr:uid="{00000000-0005-0000-0000-000038BC0000}"/>
    <cellStyle name="Note 3 3 2 3" xfId="1542" xr:uid="{00000000-0005-0000-0000-000039BC0000}"/>
    <cellStyle name="Note 3 3 2 3 2" xfId="1790" xr:uid="{00000000-0005-0000-0000-00003ABC0000}"/>
    <cellStyle name="Note 3 3 2 3 3" xfId="2153" xr:uid="{00000000-0005-0000-0000-00003BBC0000}"/>
    <cellStyle name="Note 3 3 2 4" xfId="1969" xr:uid="{00000000-0005-0000-0000-00003CBC0000}"/>
    <cellStyle name="Note 3 3 2 4 2" xfId="2272" xr:uid="{00000000-0005-0000-0000-00003DBC0000}"/>
    <cellStyle name="Note 3 3 2 5" xfId="1668" xr:uid="{00000000-0005-0000-0000-00003EBC0000}"/>
    <cellStyle name="Note 3 3 2 5 2" xfId="2346" xr:uid="{00000000-0005-0000-0000-00003FBC0000}"/>
    <cellStyle name="Note 3 3 2 6" xfId="2030" xr:uid="{00000000-0005-0000-0000-000040BC0000}"/>
    <cellStyle name="Note 3 3 3" xfId="1450" xr:uid="{00000000-0005-0000-0000-000041BC0000}"/>
    <cellStyle name="Note 3 3 3 2" xfId="1575" xr:uid="{00000000-0005-0000-0000-000042BC0000}"/>
    <cellStyle name="Note 3 3 3 2 2" xfId="1820" xr:uid="{00000000-0005-0000-0000-000043BC0000}"/>
    <cellStyle name="Note 3 3 3 2 3" xfId="2183" xr:uid="{00000000-0005-0000-0000-000044BC0000}"/>
    <cellStyle name="Note 3 3 3 3" xfId="1698" xr:uid="{00000000-0005-0000-0000-000045BC0000}"/>
    <cellStyle name="Note 3 3 3 4" xfId="2060" xr:uid="{00000000-0005-0000-0000-000046BC0000}"/>
    <cellStyle name="Note 3 3 4" xfId="1511" xr:uid="{00000000-0005-0000-0000-000047BC0000}"/>
    <cellStyle name="Note 3 3 4 2" xfId="1759" xr:uid="{00000000-0005-0000-0000-000048BC0000}"/>
    <cellStyle name="Note 3 3 4 3" xfId="2122" xr:uid="{00000000-0005-0000-0000-000049BC0000}"/>
    <cellStyle name="Note 3 3 5" xfId="1880" xr:uid="{00000000-0005-0000-0000-00004ABC0000}"/>
    <cellStyle name="Note 3 3 5 2" xfId="2243" xr:uid="{00000000-0005-0000-0000-00004BBC0000}"/>
    <cellStyle name="Note 3 3 6" xfId="1637" xr:uid="{00000000-0005-0000-0000-00004CBC0000}"/>
    <cellStyle name="Note 3 3 6 2" xfId="2313" xr:uid="{00000000-0005-0000-0000-00004DBC0000}"/>
    <cellStyle name="Note 3 3 7" xfId="1999" xr:uid="{00000000-0005-0000-0000-00004EBC0000}"/>
    <cellStyle name="Output 2" xfId="261" xr:uid="{00000000-0005-0000-0000-00004FBC0000}"/>
    <cellStyle name="Output 2 2" xfId="269" xr:uid="{00000000-0005-0000-0000-000050BC0000}"/>
    <cellStyle name="Output 2 2 2" xfId="48450" xr:uid="{00000000-0005-0000-0000-000051BC0000}"/>
    <cellStyle name="Output 2 2 3" xfId="27198" xr:uid="{00000000-0005-0000-0000-000052BC0000}"/>
    <cellStyle name="Output 2 3" xfId="1030" xr:uid="{00000000-0005-0000-0000-000053BC0000}"/>
    <cellStyle name="Output 2 3 2" xfId="1306" xr:uid="{00000000-0005-0000-0000-000054BC0000}"/>
    <cellStyle name="Output 2 4" xfId="1031" xr:uid="{00000000-0005-0000-0000-000055BC0000}"/>
    <cellStyle name="Output 2 5" xfId="27197" xr:uid="{00000000-0005-0000-0000-000056BC0000}"/>
    <cellStyle name="Output 3" xfId="18" xr:uid="{00000000-0005-0000-0000-000057BC0000}"/>
    <cellStyle name="Output 3 2" xfId="48449" xr:uid="{00000000-0005-0000-0000-000058BC0000}"/>
    <cellStyle name="Output 3 3" xfId="27199" xr:uid="{00000000-0005-0000-0000-000059BC0000}"/>
    <cellStyle name="Output 4" xfId="361" xr:uid="{00000000-0005-0000-0000-00005ABC0000}"/>
    <cellStyle name="Output 4 2" xfId="1307" xr:uid="{00000000-0005-0000-0000-00005BBC0000}"/>
    <cellStyle name="Output 5" xfId="1032" xr:uid="{00000000-0005-0000-0000-00005CBC0000}"/>
    <cellStyle name="Output 5 2" xfId="1308" xr:uid="{00000000-0005-0000-0000-00005DBC0000}"/>
    <cellStyle name="Output 6" xfId="1309" xr:uid="{00000000-0005-0000-0000-00005EBC0000}"/>
    <cellStyle name="Output 7" xfId="1310" xr:uid="{00000000-0005-0000-0000-00005FBC0000}"/>
    <cellStyle name="Output Amounts" xfId="813" xr:uid="{00000000-0005-0000-0000-000060BC0000}"/>
    <cellStyle name="Output Amounts 2" xfId="27614" xr:uid="{00000000-0005-0000-0000-000061BC0000}"/>
    <cellStyle name="Output Amounts 3" xfId="27200" xr:uid="{00000000-0005-0000-0000-000062BC0000}"/>
    <cellStyle name="Output Column Headings" xfId="814" xr:uid="{00000000-0005-0000-0000-000063BC0000}"/>
    <cellStyle name="Output Column Headings 2" xfId="27615" xr:uid="{00000000-0005-0000-0000-000064BC0000}"/>
    <cellStyle name="Output Column Headings 3" xfId="27201" xr:uid="{00000000-0005-0000-0000-000065BC0000}"/>
    <cellStyle name="Output Line Items" xfId="815" xr:uid="{00000000-0005-0000-0000-000066BC0000}"/>
    <cellStyle name="Output Line Items 2" xfId="27616" xr:uid="{00000000-0005-0000-0000-000067BC0000}"/>
    <cellStyle name="Output Line Items 3" xfId="27202" xr:uid="{00000000-0005-0000-0000-000068BC0000}"/>
    <cellStyle name="Output Report Heading" xfId="816" xr:uid="{00000000-0005-0000-0000-000069BC0000}"/>
    <cellStyle name="Output Report Heading 2" xfId="27617" xr:uid="{00000000-0005-0000-0000-00006ABC0000}"/>
    <cellStyle name="Output Report Heading 3" xfId="27203" xr:uid="{00000000-0005-0000-0000-00006BBC0000}"/>
    <cellStyle name="Output Report Title" xfId="817" xr:uid="{00000000-0005-0000-0000-00006CBC0000}"/>
    <cellStyle name="Output Report Title 2" xfId="27618" xr:uid="{00000000-0005-0000-0000-00006DBC0000}"/>
    <cellStyle name="Output Report Title 3" xfId="27204" xr:uid="{00000000-0005-0000-0000-00006EBC0000}"/>
    <cellStyle name="Percent" xfId="1" builtinId="5"/>
    <cellStyle name="Percent 10" xfId="834" xr:uid="{00000000-0005-0000-0000-000070BC0000}"/>
    <cellStyle name="Percent 10 2" xfId="1311" xr:uid="{00000000-0005-0000-0000-000071BC0000}"/>
    <cellStyle name="Percent 10 2 2" xfId="48426" xr:uid="{00000000-0005-0000-0000-000072BC0000}"/>
    <cellStyle name="Percent 10 2 3" xfId="27206" xr:uid="{00000000-0005-0000-0000-000073BC0000}"/>
    <cellStyle name="Percent 10 3" xfId="1936" xr:uid="{00000000-0005-0000-0000-000074BC0000}"/>
    <cellStyle name="Percent 10 3 2" xfId="27619" xr:uid="{00000000-0005-0000-0000-000075BC0000}"/>
    <cellStyle name="Percent 10 4" xfId="27205" xr:uid="{00000000-0005-0000-0000-000076BC0000}"/>
    <cellStyle name="Percent 11" xfId="1342" xr:uid="{00000000-0005-0000-0000-000077BC0000}"/>
    <cellStyle name="Percent 11 2" xfId="1379" xr:uid="{00000000-0005-0000-0000-000078BC0000}"/>
    <cellStyle name="Percent 11 2 2" xfId="27710" xr:uid="{00000000-0005-0000-0000-000079BC0000}"/>
    <cellStyle name="Percent 11 3" xfId="27207" xr:uid="{00000000-0005-0000-0000-00007ABC0000}"/>
    <cellStyle name="Percent 12" xfId="1347" xr:uid="{00000000-0005-0000-0000-00007BBC0000}"/>
    <cellStyle name="Percent 12 2" xfId="27209" xr:uid="{00000000-0005-0000-0000-00007CBC0000}"/>
    <cellStyle name="Percent 12 2 2" xfId="48471" xr:uid="{00000000-0005-0000-0000-00007DBC0000}"/>
    <cellStyle name="Percent 12 3" xfId="48457" xr:uid="{00000000-0005-0000-0000-00007EBC0000}"/>
    <cellStyle name="Percent 12 4" xfId="27208" xr:uid="{00000000-0005-0000-0000-00007FBC0000}"/>
    <cellStyle name="Percent 13" xfId="27210" xr:uid="{00000000-0005-0000-0000-000080BC0000}"/>
    <cellStyle name="Percent 13 2" xfId="48466" xr:uid="{00000000-0005-0000-0000-000081BC0000}"/>
    <cellStyle name="Percent 14" xfId="27211" xr:uid="{00000000-0005-0000-0000-000082BC0000}"/>
    <cellStyle name="Percent 15" xfId="27641" xr:uid="{00000000-0005-0000-0000-000083BC0000}"/>
    <cellStyle name="Percent 2" xfId="5" xr:uid="{00000000-0005-0000-0000-000084BC0000}"/>
    <cellStyle name="Percent 2 2" xfId="149" xr:uid="{00000000-0005-0000-0000-000085BC0000}"/>
    <cellStyle name="Percent 2 2 2" xfId="362" xr:uid="{00000000-0005-0000-0000-000086BC0000}"/>
    <cellStyle name="Percent 2 2 3" xfId="27620" xr:uid="{00000000-0005-0000-0000-000087BC0000}"/>
    <cellStyle name="Percent 2 3" xfId="78" xr:uid="{00000000-0005-0000-0000-000088BC0000}"/>
    <cellStyle name="Percent 2 4" xfId="377" xr:uid="{00000000-0005-0000-0000-000089BC0000}"/>
    <cellStyle name="Percent 2 5" xfId="27212" xr:uid="{00000000-0005-0000-0000-00008ABC0000}"/>
    <cellStyle name="Percent 3" xfId="150" xr:uid="{00000000-0005-0000-0000-00008BBC0000}"/>
    <cellStyle name="Percent 3 2" xfId="364" xr:uid="{00000000-0005-0000-0000-00008CBC0000}"/>
    <cellStyle name="Percent 3 2 2" xfId="27622" xr:uid="{00000000-0005-0000-0000-00008DBC0000}"/>
    <cellStyle name="Percent 3 2 3" xfId="27214" xr:uid="{00000000-0005-0000-0000-00008EBC0000}"/>
    <cellStyle name="Percent 3 3" xfId="363" xr:uid="{00000000-0005-0000-0000-00008FBC0000}"/>
    <cellStyle name="Percent 3 3 2" xfId="818" xr:uid="{00000000-0005-0000-0000-000090BC0000}"/>
    <cellStyle name="Percent 3 3 2 2" xfId="34169" xr:uid="{00000000-0005-0000-0000-000091BC0000}"/>
    <cellStyle name="Percent 3 3 2 3" xfId="27216" xr:uid="{00000000-0005-0000-0000-000092BC0000}"/>
    <cellStyle name="Percent 3 3 3" xfId="27217" xr:uid="{00000000-0005-0000-0000-000093BC0000}"/>
    <cellStyle name="Percent 3 3 3 2" xfId="33843" xr:uid="{00000000-0005-0000-0000-000094BC0000}"/>
    <cellStyle name="Percent 3 3 4" xfId="27623" xr:uid="{00000000-0005-0000-0000-000095BC0000}"/>
    <cellStyle name="Percent 3 3 5" xfId="27215" xr:uid="{00000000-0005-0000-0000-000096BC0000}"/>
    <cellStyle name="Percent 3 4" xfId="27218" xr:uid="{00000000-0005-0000-0000-000097BC0000}"/>
    <cellStyle name="Percent 3 4 2" xfId="27707" xr:uid="{00000000-0005-0000-0000-000098BC0000}"/>
    <cellStyle name="Percent 3 5" xfId="27621" xr:uid="{00000000-0005-0000-0000-000099BC0000}"/>
    <cellStyle name="Percent 3 6" xfId="27213" xr:uid="{00000000-0005-0000-0000-00009ABC0000}"/>
    <cellStyle name="Percent 4" xfId="151" xr:uid="{00000000-0005-0000-0000-00009BBC0000}"/>
    <cellStyle name="Percent 4 2" xfId="195" xr:uid="{00000000-0005-0000-0000-00009CBC0000}"/>
    <cellStyle name="Percent 4 2 2" xfId="819" xr:uid="{00000000-0005-0000-0000-00009DBC0000}"/>
    <cellStyle name="Percent 4 2 3" xfId="27220" xr:uid="{00000000-0005-0000-0000-00009EBC0000}"/>
    <cellStyle name="Percent 4 3" xfId="365" xr:uid="{00000000-0005-0000-0000-00009FBC0000}"/>
    <cellStyle name="Percent 4 3 2" xfId="820" xr:uid="{00000000-0005-0000-0000-0000A0BC0000}"/>
    <cellStyle name="Percent 4 3 2 2" xfId="1312" xr:uid="{00000000-0005-0000-0000-0000A1BC0000}"/>
    <cellStyle name="Percent 4 3 2 3" xfId="1928" xr:uid="{00000000-0005-0000-0000-0000A2BC0000}"/>
    <cellStyle name="Percent 4 3 3" xfId="27221" xr:uid="{00000000-0005-0000-0000-0000A3BC0000}"/>
    <cellStyle name="Percent 4 4" xfId="27222" xr:uid="{00000000-0005-0000-0000-0000A4BC0000}"/>
    <cellStyle name="Percent 4 4 2" xfId="48418" xr:uid="{00000000-0005-0000-0000-0000A5BC0000}"/>
    <cellStyle name="Percent 4 5" xfId="27624" xr:uid="{00000000-0005-0000-0000-0000A6BC0000}"/>
    <cellStyle name="Percent 4 6" xfId="27219" xr:uid="{00000000-0005-0000-0000-0000A7BC0000}"/>
    <cellStyle name="Percent 5" xfId="201" xr:uid="{00000000-0005-0000-0000-0000A8BC0000}"/>
    <cellStyle name="Percent 5 2" xfId="366" xr:uid="{00000000-0005-0000-0000-0000A9BC0000}"/>
    <cellStyle name="Percent 5 2 2" xfId="821" xr:uid="{00000000-0005-0000-0000-0000AABC0000}"/>
    <cellStyle name="Percent 5 2 2 2" xfId="1313" xr:uid="{00000000-0005-0000-0000-0000ABBC0000}"/>
    <cellStyle name="Percent 5 2 2 2 2" xfId="34170" xr:uid="{00000000-0005-0000-0000-0000ACBC0000}"/>
    <cellStyle name="Percent 5 2 2 3" xfId="1929" xr:uid="{00000000-0005-0000-0000-0000ADBC0000}"/>
    <cellStyle name="Percent 5 2 2 4" xfId="27225" xr:uid="{00000000-0005-0000-0000-0000AEBC0000}"/>
    <cellStyle name="Percent 5 2 3" xfId="27226" xr:uid="{00000000-0005-0000-0000-0000AFBC0000}"/>
    <cellStyle name="Percent 5 2 3 2" xfId="28611" xr:uid="{00000000-0005-0000-0000-0000B0BC0000}"/>
    <cellStyle name="Percent 5 2 4" xfId="27626" xr:uid="{00000000-0005-0000-0000-0000B1BC0000}"/>
    <cellStyle name="Percent 5 2 5" xfId="27224" xr:uid="{00000000-0005-0000-0000-0000B2BC0000}"/>
    <cellStyle name="Percent 5 3" xfId="822" xr:uid="{00000000-0005-0000-0000-0000B3BC0000}"/>
    <cellStyle name="Percent 5 3 2" xfId="27627" xr:uid="{00000000-0005-0000-0000-0000B4BC0000}"/>
    <cellStyle name="Percent 5 3 3" xfId="27227" xr:uid="{00000000-0005-0000-0000-0000B5BC0000}"/>
    <cellStyle name="Percent 5 4" xfId="27228" xr:uid="{00000000-0005-0000-0000-0000B6BC0000}"/>
    <cellStyle name="Percent 5 4 2" xfId="48413" xr:uid="{00000000-0005-0000-0000-0000B7BC0000}"/>
    <cellStyle name="Percent 5 5" xfId="27625" xr:uid="{00000000-0005-0000-0000-0000B8BC0000}"/>
    <cellStyle name="Percent 5 6" xfId="27223" xr:uid="{00000000-0005-0000-0000-0000B9BC0000}"/>
    <cellStyle name="Percent 6" xfId="299" xr:uid="{00000000-0005-0000-0000-0000BABC0000}"/>
    <cellStyle name="Percent 6 2" xfId="823" xr:uid="{00000000-0005-0000-0000-0000BBBC0000}"/>
    <cellStyle name="Percent 6 2 2" xfId="1033" xr:uid="{00000000-0005-0000-0000-0000BCBC0000}"/>
    <cellStyle name="Percent 6 2 3" xfId="1891" xr:uid="{00000000-0005-0000-0000-0000BDBC0000}"/>
    <cellStyle name="Percent 6 3" xfId="1314" xr:uid="{00000000-0005-0000-0000-0000BEBC0000}"/>
    <cellStyle name="Percent 6 4" xfId="1370" xr:uid="{00000000-0005-0000-0000-0000BFBC0000}"/>
    <cellStyle name="Percent 6 5" xfId="1889" xr:uid="{00000000-0005-0000-0000-0000C0BC0000}"/>
    <cellStyle name="Percent 6 6" xfId="27229" xr:uid="{00000000-0005-0000-0000-0000C1BC0000}"/>
    <cellStyle name="Percent 7" xfId="824" xr:uid="{00000000-0005-0000-0000-0000C2BC0000}"/>
    <cellStyle name="Percent 7 2" xfId="825" xr:uid="{00000000-0005-0000-0000-0000C3BC0000}"/>
    <cellStyle name="Percent 7 2 2" xfId="27629" xr:uid="{00000000-0005-0000-0000-0000C4BC0000}"/>
    <cellStyle name="Percent 7 2 3" xfId="27231" xr:uid="{00000000-0005-0000-0000-0000C5BC0000}"/>
    <cellStyle name="Percent 7 3" xfId="1315" xr:uid="{00000000-0005-0000-0000-0000C6BC0000}"/>
    <cellStyle name="Percent 7 3 2" xfId="27628" xr:uid="{00000000-0005-0000-0000-0000C7BC0000}"/>
    <cellStyle name="Percent 7 4" xfId="1930" xr:uid="{00000000-0005-0000-0000-0000C8BC0000}"/>
    <cellStyle name="Percent 7 5" xfId="27230" xr:uid="{00000000-0005-0000-0000-0000C9BC0000}"/>
    <cellStyle name="Percent 8" xfId="826" xr:uid="{00000000-0005-0000-0000-0000CABC0000}"/>
    <cellStyle name="Percent 8 2" xfId="1316" xr:uid="{00000000-0005-0000-0000-0000CBBC0000}"/>
    <cellStyle name="Percent 8 2 2" xfId="34171" xr:uid="{00000000-0005-0000-0000-0000CCBC0000}"/>
    <cellStyle name="Percent 8 2 3" xfId="27233" xr:uid="{00000000-0005-0000-0000-0000CDBC0000}"/>
    <cellStyle name="Percent 8 3" xfId="1931" xr:uid="{00000000-0005-0000-0000-0000CEBC0000}"/>
    <cellStyle name="Percent 8 3 2" xfId="45865" xr:uid="{00000000-0005-0000-0000-0000CFBC0000}"/>
    <cellStyle name="Percent 8 3 3" xfId="27234" xr:uid="{00000000-0005-0000-0000-0000D0BC0000}"/>
    <cellStyle name="Percent 8 4" xfId="27235" xr:uid="{00000000-0005-0000-0000-0000D1BC0000}"/>
    <cellStyle name="Percent 8 4 2" xfId="40749" xr:uid="{00000000-0005-0000-0000-0000D2BC0000}"/>
    <cellStyle name="Percent 8 5" xfId="27236" xr:uid="{00000000-0005-0000-0000-0000D3BC0000}"/>
    <cellStyle name="Percent 8 5 2" xfId="32447" xr:uid="{00000000-0005-0000-0000-0000D4BC0000}"/>
    <cellStyle name="Percent 8 6" xfId="27630" xr:uid="{00000000-0005-0000-0000-0000D5BC0000}"/>
    <cellStyle name="Percent 8 7" xfId="27232" xr:uid="{00000000-0005-0000-0000-0000D6BC0000}"/>
    <cellStyle name="Percent 9" xfId="827" xr:uid="{00000000-0005-0000-0000-0000D7BC0000}"/>
    <cellStyle name="Percent 9 2" xfId="1317" xr:uid="{00000000-0005-0000-0000-0000D8BC0000}"/>
    <cellStyle name="Percent 9 2 2" xfId="27239" xr:uid="{00000000-0005-0000-0000-0000D9BC0000}"/>
    <cellStyle name="Percent 9 2 2 2" xfId="48420" xr:uid="{00000000-0005-0000-0000-0000DABC0000}"/>
    <cellStyle name="Percent 9 2 3" xfId="48412" xr:uid="{00000000-0005-0000-0000-0000DBBC0000}"/>
    <cellStyle name="Percent 9 2 4" xfId="27238" xr:uid="{00000000-0005-0000-0000-0000DCBC0000}"/>
    <cellStyle name="Percent 9 3" xfId="1932" xr:uid="{00000000-0005-0000-0000-0000DDBC0000}"/>
    <cellStyle name="Percent 9 3 2" xfId="48414" xr:uid="{00000000-0005-0000-0000-0000DEBC0000}"/>
    <cellStyle name="Percent 9 3 3" xfId="27240" xr:uid="{00000000-0005-0000-0000-0000DFBC0000}"/>
    <cellStyle name="Percent 9 4" xfId="27241" xr:uid="{00000000-0005-0000-0000-0000E0BC0000}"/>
    <cellStyle name="Percent 9 4 2" xfId="33624" xr:uid="{00000000-0005-0000-0000-0000E1BC0000}"/>
    <cellStyle name="Percent 9 5" xfId="27631" xr:uid="{00000000-0005-0000-0000-0000E2BC0000}"/>
    <cellStyle name="Percent 9 6" xfId="27237" xr:uid="{00000000-0005-0000-0000-0000E3BC0000}"/>
    <cellStyle name="periodHeader" xfId="828" xr:uid="{00000000-0005-0000-0000-0000E4BC0000}"/>
    <cellStyle name="periodHeader 2" xfId="27632" xr:uid="{00000000-0005-0000-0000-0000E5BC0000}"/>
    <cellStyle name="periodHeader 3" xfId="27242" xr:uid="{00000000-0005-0000-0000-0000E6BC0000}"/>
    <cellStyle name="Porcentual 2" xfId="1034" xr:uid="{00000000-0005-0000-0000-0000E7BC0000}"/>
    <cellStyle name="Porcentual 2 2" xfId="1035" xr:uid="{00000000-0005-0000-0000-0000E8BC0000}"/>
    <cellStyle name="Prozent 2" xfId="1036" xr:uid="{00000000-0005-0000-0000-0000E9BC0000}"/>
    <cellStyle name="Redtyp" xfId="259" xr:uid="{00000000-0005-0000-0000-0000EABC0000}"/>
    <cellStyle name="Rossz" xfId="1037" xr:uid="{00000000-0005-0000-0000-0000EBBC0000}"/>
    <cellStyle name="Rubrik" xfId="10" xr:uid="{00000000-0005-0000-0000-0000ECBC0000}"/>
    <cellStyle name="Rubrik 1" xfId="152" xr:uid="{00000000-0005-0000-0000-0000EDBC0000}"/>
    <cellStyle name="Rubrik 1 2" xfId="200" xr:uid="{00000000-0005-0000-0000-0000EEBC0000}"/>
    <cellStyle name="Rubrik 1 3" xfId="27244" xr:uid="{00000000-0005-0000-0000-0000EFBC0000}"/>
    <cellStyle name="Rubrik 2" xfId="153" xr:uid="{00000000-0005-0000-0000-0000F0BC0000}"/>
    <cellStyle name="Rubrik 2 2" xfId="71" xr:uid="{00000000-0005-0000-0000-0000F1BC0000}"/>
    <cellStyle name="Rubrik 2 3" xfId="27245" xr:uid="{00000000-0005-0000-0000-0000F2BC0000}"/>
    <cellStyle name="Rubrik 3" xfId="154" xr:uid="{00000000-0005-0000-0000-0000F3BC0000}"/>
    <cellStyle name="Rubrik 3 2" xfId="257" xr:uid="{00000000-0005-0000-0000-0000F4BC0000}"/>
    <cellStyle name="Rubrik 3 3" xfId="27246" xr:uid="{00000000-0005-0000-0000-0000F5BC0000}"/>
    <cellStyle name="Rubrik 4" xfId="155" xr:uid="{00000000-0005-0000-0000-0000F6BC0000}"/>
    <cellStyle name="Rubrik 4 2" xfId="267" xr:uid="{00000000-0005-0000-0000-0000F7BC0000}"/>
    <cellStyle name="Rubrik 4 3" xfId="27247" xr:uid="{00000000-0005-0000-0000-0000F8BC0000}"/>
    <cellStyle name="Rubrik 5" xfId="268" xr:uid="{00000000-0005-0000-0000-0000F9BC0000}"/>
    <cellStyle name="Rubrik 6" xfId="27243" xr:uid="{00000000-0005-0000-0000-0000FABC0000}"/>
    <cellStyle name="Salida" xfId="1038" xr:uid="{00000000-0005-0000-0000-0000FBBC0000}"/>
    <cellStyle name="SEB" xfId="830" xr:uid="{00000000-0005-0000-0000-0000FCBC0000}"/>
    <cellStyle name="SEB Green Background" xfId="199" xr:uid="{00000000-0005-0000-0000-0000FDBC0000}"/>
    <cellStyle name="SEB Green Background 2" xfId="27633" xr:uid="{00000000-0005-0000-0000-0000FEBC0000}"/>
    <cellStyle name="SEB Green Background 3" xfId="27248" xr:uid="{00000000-0005-0000-0000-0000FFBC0000}"/>
    <cellStyle name="SEB Header" xfId="85" xr:uid="{00000000-0005-0000-0000-000000BD0000}"/>
    <cellStyle name="SEB Header 2" xfId="27634" xr:uid="{00000000-0005-0000-0000-000001BD0000}"/>
    <cellStyle name="SEB Header 3" xfId="27249" xr:uid="{00000000-0005-0000-0000-000002BD0000}"/>
    <cellStyle name="SEB Normal" xfId="255" xr:uid="{00000000-0005-0000-0000-000003BD0000}"/>
    <cellStyle name="SEB Normal 2" xfId="27635" xr:uid="{00000000-0005-0000-0000-000004BD0000}"/>
    <cellStyle name="SEB Normal 3" xfId="27250" xr:uid="{00000000-0005-0000-0000-000005BD0000}"/>
    <cellStyle name="SEB Table Header Row" xfId="266" xr:uid="{00000000-0005-0000-0000-000006BD0000}"/>
    <cellStyle name="SEB Table Header Row 2" xfId="27636" xr:uid="{00000000-0005-0000-0000-000007BD0000}"/>
    <cellStyle name="SEB Table Header Row 3" xfId="27251" xr:uid="{00000000-0005-0000-0000-000008BD0000}"/>
    <cellStyle name="SEB Table Row" xfId="198" xr:uid="{00000000-0005-0000-0000-000009BD0000}"/>
    <cellStyle name="SEB Table Row 2" xfId="27637" xr:uid="{00000000-0005-0000-0000-00000ABD0000}"/>
    <cellStyle name="SEB Table Row 3" xfId="27252" xr:uid="{00000000-0005-0000-0000-00000BBD0000}"/>
    <cellStyle name="Semleges" xfId="1039" xr:uid="{00000000-0005-0000-0000-00000CBD0000}"/>
    <cellStyle name="showExposure" xfId="1040" xr:uid="{00000000-0005-0000-0000-00000DBD0000}"/>
    <cellStyle name="Standard 2" xfId="1041" xr:uid="{00000000-0005-0000-0000-00000EBD0000}"/>
    <cellStyle name="Standard 2 2" xfId="48451" xr:uid="{00000000-0005-0000-0000-00000FBD0000}"/>
    <cellStyle name="Standard 3" xfId="1042" xr:uid="{00000000-0005-0000-0000-000010BD0000}"/>
    <cellStyle name="Standard 3 2" xfId="1043" xr:uid="{00000000-0005-0000-0000-000011BD0000}"/>
    <cellStyle name="Standard 4" xfId="1044" xr:uid="{00000000-0005-0000-0000-000012BD0000}"/>
    <cellStyle name="Style 1" xfId="76" xr:uid="{00000000-0005-0000-0000-000013BD0000}"/>
    <cellStyle name="Style 1 2" xfId="27638" xr:uid="{00000000-0005-0000-0000-000014BD0000}"/>
    <cellStyle name="Style 1 3" xfId="27253" xr:uid="{00000000-0005-0000-0000-000015BD0000}"/>
    <cellStyle name="Summa" xfId="156" xr:uid="{00000000-0005-0000-0000-000016BD0000}"/>
    <cellStyle name="Summa 2" xfId="285" xr:uid="{00000000-0005-0000-0000-000017BD0000}"/>
    <cellStyle name="Summa 3" xfId="2278" xr:uid="{00000000-0005-0000-0000-000018BD0000}"/>
    <cellStyle name="Summa 4" xfId="27254" xr:uid="{00000000-0005-0000-0000-000019BD0000}"/>
    <cellStyle name="Számítás" xfId="1045" xr:uid="{00000000-0005-0000-0000-00001ABD0000}"/>
    <cellStyle name="Texto de advertencia" xfId="1046" xr:uid="{00000000-0005-0000-0000-00001BBD0000}"/>
    <cellStyle name="Texto explicativo" xfId="1047" xr:uid="{00000000-0005-0000-0000-00001CBD0000}"/>
    <cellStyle name="Title 2" xfId="286" xr:uid="{00000000-0005-0000-0000-00001DBD0000}"/>
    <cellStyle name="Title 2 2" xfId="1048" xr:uid="{00000000-0005-0000-0000-00001EBD0000}"/>
    <cellStyle name="Title 2 2 2" xfId="48452" xr:uid="{00000000-0005-0000-0000-00001FBD0000}"/>
    <cellStyle name="Title 2 2 3" xfId="27257" xr:uid="{00000000-0005-0000-0000-000020BD0000}"/>
    <cellStyle name="Title 2 3" xfId="1049" xr:uid="{00000000-0005-0000-0000-000021BD0000}"/>
    <cellStyle name="Title 2 3 2" xfId="27639" xr:uid="{00000000-0005-0000-0000-000022BD0000}"/>
    <cellStyle name="Title 2 4" xfId="27256" xr:uid="{00000000-0005-0000-0000-000023BD0000}"/>
    <cellStyle name="Title 3" xfId="367" xr:uid="{00000000-0005-0000-0000-000024BD0000}"/>
    <cellStyle name="Title 3 2" xfId="48468" xr:uid="{00000000-0005-0000-0000-000025BD0000}"/>
    <cellStyle name="Title 3 3" xfId="27258" xr:uid="{00000000-0005-0000-0000-000026BD0000}"/>
    <cellStyle name="Title 4" xfId="368" xr:uid="{00000000-0005-0000-0000-000027BD0000}"/>
    <cellStyle name="Title 4 2" xfId="48440" xr:uid="{00000000-0005-0000-0000-000028BD0000}"/>
    <cellStyle name="Title 5" xfId="27255" xr:uid="{00000000-0005-0000-0000-000029BD0000}"/>
    <cellStyle name="Título" xfId="1050" xr:uid="{00000000-0005-0000-0000-00002ABD0000}"/>
    <cellStyle name="Título 1" xfId="1051" xr:uid="{00000000-0005-0000-0000-00002BBD0000}"/>
    <cellStyle name="Título 2" xfId="1052" xr:uid="{00000000-0005-0000-0000-00002CBD0000}"/>
    <cellStyle name="Título 3" xfId="1053" xr:uid="{00000000-0005-0000-0000-00002DBD0000}"/>
    <cellStyle name="Título_20091015 DE_Proposed amendments to CR SEC_MKR" xfId="1054" xr:uid="{00000000-0005-0000-0000-00002EBD0000}"/>
    <cellStyle name="Total 2" xfId="287" xr:uid="{00000000-0005-0000-0000-00002FBD0000}"/>
    <cellStyle name="Total 2 2" xfId="288" xr:uid="{00000000-0005-0000-0000-000030BD0000}"/>
    <cellStyle name="Total 2 2 2" xfId="48454" xr:uid="{00000000-0005-0000-0000-000031BD0000}"/>
    <cellStyle name="Total 2 2 3" xfId="27260" xr:uid="{00000000-0005-0000-0000-000032BD0000}"/>
    <cellStyle name="Total 2 3" xfId="1055" xr:uid="{00000000-0005-0000-0000-000033BD0000}"/>
    <cellStyle name="Total 2 3 2" xfId="1318" xr:uid="{00000000-0005-0000-0000-000034BD0000}"/>
    <cellStyle name="Total 2 4" xfId="1056" xr:uid="{00000000-0005-0000-0000-000035BD0000}"/>
    <cellStyle name="Total 2 5" xfId="27259" xr:uid="{00000000-0005-0000-0000-000036BD0000}"/>
    <cellStyle name="Total 3" xfId="24" xr:uid="{00000000-0005-0000-0000-000037BD0000}"/>
    <cellStyle name="Total 3 2" xfId="48453" xr:uid="{00000000-0005-0000-0000-000038BD0000}"/>
    <cellStyle name="Total 3 3" xfId="27261" xr:uid="{00000000-0005-0000-0000-000039BD0000}"/>
    <cellStyle name="Total 4" xfId="369" xr:uid="{00000000-0005-0000-0000-00003ABD0000}"/>
    <cellStyle name="Total 4 2" xfId="1319" xr:uid="{00000000-0005-0000-0000-00003BBD0000}"/>
    <cellStyle name="Total 5" xfId="1320" xr:uid="{00000000-0005-0000-0000-00003CBD0000}"/>
    <cellStyle name="Total 6" xfId="1321" xr:uid="{00000000-0005-0000-0000-00003DBD0000}"/>
    <cellStyle name="Total 7" xfId="1322" xr:uid="{00000000-0005-0000-0000-00003EBD0000}"/>
    <cellStyle name="Tusental (0)_1" xfId="27262" xr:uid="{00000000-0005-0000-0000-00003FBD0000}"/>
    <cellStyle name="Utdata" xfId="157" xr:uid="{00000000-0005-0000-0000-000040BD0000}"/>
    <cellStyle name="Utdata 2" xfId="289" xr:uid="{00000000-0005-0000-0000-000041BD0000}"/>
    <cellStyle name="Utdata 3" xfId="27263" xr:uid="{00000000-0005-0000-0000-000042BD0000}"/>
    <cellStyle name="Valuta (0)_1" xfId="27264" xr:uid="{00000000-0005-0000-0000-000043BD0000}"/>
    <cellStyle name="Varningstext" xfId="158" xr:uid="{00000000-0005-0000-0000-000055BD0000}"/>
    <cellStyle name="Varningstext 2" xfId="27640" xr:uid="{00000000-0005-0000-0000-000056BD0000}"/>
    <cellStyle name="Varningstext 3" xfId="27268" xr:uid="{00000000-0005-0000-0000-000057BD0000}"/>
    <cellStyle name="Verifnr" xfId="290" xr:uid="{00000000-0005-0000-0000-000058BD0000}"/>
    <cellStyle name="Warning Text 2" xfId="291" xr:uid="{00000000-0005-0000-0000-000044BD0000}"/>
    <cellStyle name="Warning Text 2 2" xfId="292" xr:uid="{00000000-0005-0000-0000-000045BD0000}"/>
    <cellStyle name="Warning Text 2 2 2" xfId="48456" xr:uid="{00000000-0005-0000-0000-000046BD0000}"/>
    <cellStyle name="Warning Text 2 2 3" xfId="27266" xr:uid="{00000000-0005-0000-0000-000047BD0000}"/>
    <cellStyle name="Warning Text 2 3" xfId="1058" xr:uid="{00000000-0005-0000-0000-000048BD0000}"/>
    <cellStyle name="Warning Text 2 3 2" xfId="1323" xr:uid="{00000000-0005-0000-0000-000049BD0000}"/>
    <cellStyle name="Warning Text 2 4" xfId="1059" xr:uid="{00000000-0005-0000-0000-00004ABD0000}"/>
    <cellStyle name="Warning Text 2 5" xfId="27265" xr:uid="{00000000-0005-0000-0000-00004BBD0000}"/>
    <cellStyle name="Warning Text 3" xfId="22" xr:uid="{00000000-0005-0000-0000-00004CBD0000}"/>
    <cellStyle name="Warning Text 3 2" xfId="48455" xr:uid="{00000000-0005-0000-0000-00004DBD0000}"/>
    <cellStyle name="Warning Text 3 3" xfId="27267" xr:uid="{00000000-0005-0000-0000-00004EBD0000}"/>
    <cellStyle name="Warning Text 4" xfId="370" xr:uid="{00000000-0005-0000-0000-00004FBD0000}"/>
    <cellStyle name="Warning Text 4 2" xfId="1324" xr:uid="{00000000-0005-0000-0000-000050BD0000}"/>
    <cellStyle name="Warning Text 5" xfId="1060" xr:uid="{00000000-0005-0000-0000-000051BD0000}"/>
    <cellStyle name="Warning Text 5 2" xfId="1325" xr:uid="{00000000-0005-0000-0000-000052BD0000}"/>
    <cellStyle name="Warning Text 6" xfId="1326" xr:uid="{00000000-0005-0000-0000-000053BD0000}"/>
    <cellStyle name="Warning Text 7" xfId="1327" xr:uid="{00000000-0005-0000-0000-000054BD0000}"/>
    <cellStyle name="Összesen" xfId="1029" xr:uid="{00000000-0005-0000-0000-000059B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R140"/>
  <sheetViews>
    <sheetView tabSelected="1" view="pageBreakPreview" topLeftCell="A71" zoomScale="73" zoomScaleNormal="73" zoomScaleSheetLayoutView="73" workbookViewId="0">
      <selection activeCell="A26" sqref="A26"/>
    </sheetView>
  </sheetViews>
  <sheetFormatPr defaultColWidth="8.90625" defaultRowHeight="13"/>
  <cols>
    <col min="1" max="1" width="87.36328125" style="1" customWidth="1"/>
    <col min="2" max="2" width="10.6328125" style="83" customWidth="1"/>
    <col min="3" max="3" width="10.6328125" style="83" bestFit="1" customWidth="1"/>
    <col min="4" max="4" width="10.6328125" style="83" customWidth="1"/>
    <col min="5" max="5" width="10.6328125" style="83" bestFit="1" customWidth="1"/>
    <col min="6" max="6" width="10.6328125" style="83" customWidth="1"/>
    <col min="7" max="7" width="10.6328125" style="83" bestFit="1" customWidth="1"/>
    <col min="8" max="8" width="10.6328125" style="83" customWidth="1"/>
    <col min="9" max="9" width="10.6328125" style="83" bestFit="1" customWidth="1"/>
    <col min="10" max="10" width="10.6328125" style="83" customWidth="1"/>
    <col min="11" max="11" width="10.6328125" style="83" bestFit="1" customWidth="1"/>
    <col min="12" max="12" width="10.6328125" style="83" customWidth="1"/>
    <col min="13" max="13" width="10.6328125" style="83" bestFit="1" customWidth="1"/>
    <col min="14" max="14" width="10.6328125" style="83" customWidth="1"/>
    <col min="15" max="15" width="10.6328125" style="83" bestFit="1" customWidth="1"/>
    <col min="16" max="16" width="10.6328125" style="83" customWidth="1"/>
    <col min="17" max="25" width="10.6328125" style="83" bestFit="1" customWidth="1"/>
    <col min="26" max="26" width="6" style="1" customWidth="1"/>
    <col min="27" max="16384" width="8.90625" style="1"/>
  </cols>
  <sheetData>
    <row r="1" spans="1:26" ht="30.5">
      <c r="A1" s="2" t="s">
        <v>0</v>
      </c>
      <c r="B1" s="43"/>
      <c r="C1" s="43"/>
      <c r="D1" s="43"/>
      <c r="E1" s="43"/>
      <c r="F1" s="43"/>
      <c r="G1" s="43"/>
      <c r="H1" s="43"/>
      <c r="I1" s="43"/>
      <c r="J1" s="147" t="s">
        <v>199</v>
      </c>
      <c r="K1" s="147" t="s">
        <v>199</v>
      </c>
      <c r="L1" s="147" t="s">
        <v>199</v>
      </c>
      <c r="M1" s="147" t="s">
        <v>199</v>
      </c>
      <c r="N1" s="147" t="s">
        <v>199</v>
      </c>
      <c r="O1" s="147" t="s">
        <v>199</v>
      </c>
      <c r="P1" s="147" t="s">
        <v>199</v>
      </c>
      <c r="Q1" s="147" t="s">
        <v>199</v>
      </c>
      <c r="R1" s="43"/>
      <c r="S1" s="43"/>
      <c r="T1" s="43"/>
      <c r="U1" s="43"/>
      <c r="V1" s="43"/>
      <c r="W1" s="43"/>
      <c r="X1" s="43"/>
      <c r="Y1" s="43"/>
      <c r="Z1" s="2"/>
    </row>
    <row r="2" spans="1:26" ht="12.75" customHeight="1">
      <c r="A2" s="3"/>
      <c r="B2" s="44" t="s">
        <v>1</v>
      </c>
      <c r="C2" s="44" t="s">
        <v>2</v>
      </c>
      <c r="D2" s="44" t="s">
        <v>3</v>
      </c>
      <c r="E2" s="44" t="s">
        <v>4</v>
      </c>
      <c r="F2" s="44" t="s">
        <v>5</v>
      </c>
      <c r="G2" s="44" t="s">
        <v>6</v>
      </c>
      <c r="H2" s="44" t="s">
        <v>7</v>
      </c>
      <c r="I2" s="44" t="s">
        <v>8</v>
      </c>
      <c r="J2" s="44" t="s">
        <v>1</v>
      </c>
      <c r="K2" s="44" t="s">
        <v>2</v>
      </c>
      <c r="L2" s="44" t="s">
        <v>3</v>
      </c>
      <c r="M2" s="44" t="s">
        <v>4</v>
      </c>
      <c r="N2" s="44" t="s">
        <v>5</v>
      </c>
      <c r="O2" s="44" t="s">
        <v>6</v>
      </c>
      <c r="P2" s="44" t="s">
        <v>7</v>
      </c>
      <c r="Q2" s="44" t="s">
        <v>8</v>
      </c>
      <c r="R2" s="44" t="s">
        <v>1</v>
      </c>
      <c r="S2" s="44" t="s">
        <v>2</v>
      </c>
      <c r="T2" s="44" t="s">
        <v>3</v>
      </c>
      <c r="U2" s="44" t="s">
        <v>4</v>
      </c>
      <c r="V2" s="44" t="s">
        <v>5</v>
      </c>
      <c r="W2" s="44" t="s">
        <v>6</v>
      </c>
      <c r="X2" s="44" t="s">
        <v>7</v>
      </c>
      <c r="Y2" s="44" t="s">
        <v>8</v>
      </c>
      <c r="Z2" s="3"/>
    </row>
    <row r="3" spans="1:26" ht="12.75" customHeight="1" thickBot="1">
      <c r="A3" s="3"/>
      <c r="B3" s="45">
        <v>2023</v>
      </c>
      <c r="C3" s="45">
        <v>2023</v>
      </c>
      <c r="D3" s="45">
        <v>2023</v>
      </c>
      <c r="E3" s="45">
        <v>2023</v>
      </c>
      <c r="F3" s="45">
        <v>2023</v>
      </c>
      <c r="G3" s="45">
        <v>2023</v>
      </c>
      <c r="H3" s="45">
        <v>2023</v>
      </c>
      <c r="I3" s="45">
        <v>2023</v>
      </c>
      <c r="J3" s="45">
        <v>2022</v>
      </c>
      <c r="K3" s="45">
        <v>2022</v>
      </c>
      <c r="L3" s="45">
        <v>2022</v>
      </c>
      <c r="M3" s="45">
        <v>2022</v>
      </c>
      <c r="N3" s="45">
        <v>2022</v>
      </c>
      <c r="O3" s="45">
        <v>2022</v>
      </c>
      <c r="P3" s="45">
        <v>2022</v>
      </c>
      <c r="Q3" s="45">
        <v>2022</v>
      </c>
      <c r="R3" s="45">
        <v>2021</v>
      </c>
      <c r="S3" s="45">
        <v>2021</v>
      </c>
      <c r="T3" s="45">
        <v>2021</v>
      </c>
      <c r="U3" s="45">
        <v>2021</v>
      </c>
      <c r="V3" s="45">
        <v>2021</v>
      </c>
      <c r="W3" s="45">
        <v>2021</v>
      </c>
      <c r="X3" s="45">
        <v>2021</v>
      </c>
      <c r="Y3" s="45">
        <v>2021</v>
      </c>
      <c r="Z3" s="3"/>
    </row>
    <row r="4" spans="1:26" ht="12.75" customHeight="1">
      <c r="A4" s="19" t="s">
        <v>9</v>
      </c>
      <c r="B4" s="46">
        <v>38116</v>
      </c>
      <c r="C4" s="47">
        <v>8373</v>
      </c>
      <c r="D4" s="46">
        <v>29742.469000000001</v>
      </c>
      <c r="E4" s="47">
        <v>10581.439</v>
      </c>
      <c r="F4" s="46">
        <v>19161.030302340998</v>
      </c>
      <c r="G4" s="47">
        <v>9767.6476801560966</v>
      </c>
      <c r="H4" s="46">
        <v>9393.3826221849013</v>
      </c>
      <c r="I4" s="47">
        <v>9393.3826221849013</v>
      </c>
      <c r="J4" s="46">
        <v>26988.784999477597</v>
      </c>
      <c r="K4" s="47">
        <v>7433.5704739421963</v>
      </c>
      <c r="L4" s="46">
        <v>19555.215</v>
      </c>
      <c r="M4" s="47">
        <v>7310.8059999999996</v>
      </c>
      <c r="N4" s="46">
        <v>12244.409</v>
      </c>
      <c r="O4" s="47">
        <v>5841.8540000000003</v>
      </c>
      <c r="P4" s="46">
        <v>6402.5540000000001</v>
      </c>
      <c r="Q4" s="47">
        <v>6402.5540000000001</v>
      </c>
      <c r="R4" s="46">
        <v>25422.947</v>
      </c>
      <c r="S4" s="47">
        <v>6197.835</v>
      </c>
      <c r="T4" s="46">
        <v>19225.112605247698</v>
      </c>
      <c r="U4" s="47">
        <v>6634.0588914500986</v>
      </c>
      <c r="V4" s="46">
        <v>12591.05371464213</v>
      </c>
      <c r="W4" s="47">
        <v>6573.5014445097631</v>
      </c>
      <c r="X4" s="46">
        <v>6017.5522721673697</v>
      </c>
      <c r="Y4" s="47">
        <v>6017.5522721673697</v>
      </c>
      <c r="Z4" s="15"/>
    </row>
    <row r="5" spans="1:26" ht="12.75" customHeight="1">
      <c r="A5" s="29" t="s">
        <v>10</v>
      </c>
      <c r="B5" s="48">
        <v>0</v>
      </c>
      <c r="C5" s="49">
        <v>0</v>
      </c>
      <c r="D5" s="48">
        <v>0</v>
      </c>
      <c r="E5" s="49">
        <v>0</v>
      </c>
      <c r="F5" s="48">
        <v>0</v>
      </c>
      <c r="G5" s="49">
        <v>0</v>
      </c>
      <c r="H5" s="48">
        <v>0</v>
      </c>
      <c r="I5" s="49">
        <v>0</v>
      </c>
      <c r="J5" s="48">
        <v>1398.6479999999999</v>
      </c>
      <c r="K5" s="49">
        <v>1398.6479999999999</v>
      </c>
      <c r="L5" s="48">
        <v>0</v>
      </c>
      <c r="M5" s="49">
        <v>0</v>
      </c>
      <c r="N5" s="48">
        <v>0</v>
      </c>
      <c r="O5" s="49">
        <v>0</v>
      </c>
      <c r="P5" s="48">
        <v>0</v>
      </c>
      <c r="Q5" s="49">
        <v>0</v>
      </c>
      <c r="R5" s="48">
        <f>S5</f>
        <v>0</v>
      </c>
      <c r="S5" s="49">
        <v>0</v>
      </c>
      <c r="T5" s="48">
        <v>0</v>
      </c>
      <c r="U5" s="49">
        <v>0</v>
      </c>
      <c r="V5" s="48">
        <v>0</v>
      </c>
      <c r="W5" s="49">
        <v>0</v>
      </c>
      <c r="X5" s="48">
        <v>0</v>
      </c>
      <c r="Y5" s="49">
        <v>0</v>
      </c>
      <c r="Z5" s="15"/>
    </row>
    <row r="6" spans="1:26" ht="12.75" customHeight="1" thickBot="1">
      <c r="A6" s="33" t="s">
        <v>11</v>
      </c>
      <c r="B6" s="50">
        <v>38116</v>
      </c>
      <c r="C6" s="51">
        <v>8373</v>
      </c>
      <c r="D6" s="50">
        <v>29742.469000000001</v>
      </c>
      <c r="E6" s="51">
        <v>10581.439</v>
      </c>
      <c r="F6" s="50">
        <v>19161.030302340998</v>
      </c>
      <c r="G6" s="51">
        <v>9767.6476801560966</v>
      </c>
      <c r="H6" s="50">
        <v>9393.3826221849013</v>
      </c>
      <c r="I6" s="51">
        <v>9393.3826221849013</v>
      </c>
      <c r="J6" s="50">
        <v>28387.432999477598</v>
      </c>
      <c r="K6" s="51">
        <v>8832.2184739421955</v>
      </c>
      <c r="L6" s="50">
        <v>19555.215</v>
      </c>
      <c r="M6" s="51">
        <v>7310.8059999999996</v>
      </c>
      <c r="N6" s="50">
        <v>12244.409</v>
      </c>
      <c r="O6" s="51">
        <v>5841.8540000000003</v>
      </c>
      <c r="P6" s="50">
        <v>6402.5540000000001</v>
      </c>
      <c r="Q6" s="51">
        <v>6402.5540000000001</v>
      </c>
      <c r="R6" s="50">
        <f t="shared" ref="R6:S6" si="0">SUM(R4:R5)</f>
        <v>25422.947</v>
      </c>
      <c r="S6" s="51">
        <f t="shared" si="0"/>
        <v>6197.835</v>
      </c>
      <c r="T6" s="50">
        <v>19225.112605247698</v>
      </c>
      <c r="U6" s="51">
        <v>6634.0588914500986</v>
      </c>
      <c r="V6" s="50">
        <v>12591.05371464213</v>
      </c>
      <c r="W6" s="51">
        <v>6573.5014445097631</v>
      </c>
      <c r="X6" s="50">
        <v>6017.5522721673697</v>
      </c>
      <c r="Y6" s="51">
        <v>6017.5522721673697</v>
      </c>
      <c r="Z6" s="37"/>
    </row>
    <row r="7" spans="1:26" ht="12.75" customHeight="1" thickBot="1">
      <c r="A7" s="27"/>
      <c r="B7" s="52"/>
      <c r="C7" s="52"/>
      <c r="D7" s="52"/>
      <c r="E7" s="52"/>
      <c r="F7" s="52"/>
      <c r="G7" s="52"/>
      <c r="H7" s="52"/>
      <c r="I7" s="52"/>
      <c r="J7" s="52"/>
      <c r="K7" s="52"/>
      <c r="L7" s="52"/>
      <c r="M7" s="52"/>
      <c r="N7" s="52"/>
      <c r="O7" s="52"/>
      <c r="P7" s="52"/>
      <c r="Q7" s="52"/>
      <c r="R7" s="52"/>
      <c r="S7" s="52"/>
      <c r="T7" s="52"/>
      <c r="U7" s="52"/>
      <c r="V7" s="52"/>
      <c r="W7" s="52"/>
      <c r="X7" s="52"/>
      <c r="Y7" s="52"/>
      <c r="Z7" s="4"/>
    </row>
    <row r="8" spans="1:26" ht="12.75" customHeight="1">
      <c r="A8" s="19" t="s">
        <v>12</v>
      </c>
      <c r="B8" s="46">
        <v>212704.022</v>
      </c>
      <c r="C8" s="47">
        <v>220636.28599999999</v>
      </c>
      <c r="D8" s="46">
        <v>210027.77299999999</v>
      </c>
      <c r="E8" s="47">
        <v>213415.20600000001</v>
      </c>
      <c r="F8" s="46">
        <v>207995.24463460001</v>
      </c>
      <c r="G8" s="47">
        <v>207731.468896331</v>
      </c>
      <c r="H8" s="46">
        <v>209535.00987661828</v>
      </c>
      <c r="I8" s="47">
        <v>209535.00987661828</v>
      </c>
      <c r="J8" s="46">
        <v>195616.58342632611</v>
      </c>
      <c r="K8" s="47">
        <v>202372.83960635573</v>
      </c>
      <c r="L8" s="46">
        <v>193163.90900000001</v>
      </c>
      <c r="M8" s="47">
        <v>196673.44399999999</v>
      </c>
      <c r="N8" s="46">
        <v>191104.94</v>
      </c>
      <c r="O8" s="47">
        <v>189402.666</v>
      </c>
      <c r="P8" s="46">
        <v>191663.35999999999</v>
      </c>
      <c r="Q8" s="47">
        <v>191663.35999999999</v>
      </c>
      <c r="R8" s="46">
        <v>183478.83900000001</v>
      </c>
      <c r="S8" s="47">
        <v>192043.72899999999</v>
      </c>
      <c r="T8" s="46">
        <v>180862.93541289514</v>
      </c>
      <c r="U8" s="47">
        <v>188146.95363517202</v>
      </c>
      <c r="V8" s="46">
        <v>177100.163</v>
      </c>
      <c r="W8" s="47">
        <v>178965.93400000001</v>
      </c>
      <c r="X8" s="46">
        <v>174670.66800000001</v>
      </c>
      <c r="Y8" s="47">
        <v>174670.66800000001</v>
      </c>
      <c r="Z8" s="34"/>
    </row>
    <row r="9" spans="1:26" ht="12.75" customHeight="1">
      <c r="A9" s="29" t="s">
        <v>13</v>
      </c>
      <c r="B9" s="48">
        <v>107.58799999998882</v>
      </c>
      <c r="C9" s="49">
        <v>0</v>
      </c>
      <c r="D9" s="48">
        <v>140.2270000000135</v>
      </c>
      <c r="E9" s="49">
        <v>0</v>
      </c>
      <c r="F9" s="48">
        <v>199.80685714201536</v>
      </c>
      <c r="G9" s="49">
        <v>0</v>
      </c>
      <c r="H9" s="48">
        <v>349.66199999972014</v>
      </c>
      <c r="I9" s="49">
        <v>349.66199999972014</v>
      </c>
      <c r="J9" s="48">
        <v>107.58830769229098</v>
      </c>
      <c r="K9" s="49">
        <v>349.66199999998207</v>
      </c>
      <c r="L9" s="48">
        <v>0</v>
      </c>
      <c r="M9" s="49">
        <v>0</v>
      </c>
      <c r="N9" s="48">
        <v>0</v>
      </c>
      <c r="O9" s="49">
        <v>0</v>
      </c>
      <c r="P9" s="48">
        <v>0</v>
      </c>
      <c r="Q9" s="49">
        <v>0</v>
      </c>
      <c r="R9" s="48">
        <f t="shared" ref="R9:S9" si="1">R10-R8</f>
        <v>76.923999999999069</v>
      </c>
      <c r="S9" s="49">
        <f t="shared" si="1"/>
        <v>0</v>
      </c>
      <c r="T9" s="48">
        <v>100</v>
      </c>
      <c r="U9" s="49">
        <v>0</v>
      </c>
      <c r="V9" s="48">
        <v>142.85699999998906</v>
      </c>
      <c r="W9" s="49">
        <v>0</v>
      </c>
      <c r="X9" s="48">
        <v>250</v>
      </c>
      <c r="Y9" s="49">
        <v>250</v>
      </c>
      <c r="Z9" s="15"/>
    </row>
    <row r="10" spans="1:26" ht="12.75" customHeight="1" thickBot="1">
      <c r="A10" s="20" t="s">
        <v>14</v>
      </c>
      <c r="B10" s="50">
        <v>212811.61</v>
      </c>
      <c r="C10" s="51">
        <v>220636.28599999999</v>
      </c>
      <c r="D10" s="50">
        <v>210168</v>
      </c>
      <c r="E10" s="51">
        <v>213415.20600000001</v>
      </c>
      <c r="F10" s="50">
        <v>208195.05149174202</v>
      </c>
      <c r="G10" s="51">
        <v>207731.468896331</v>
      </c>
      <c r="H10" s="50">
        <v>209884.671876618</v>
      </c>
      <c r="I10" s="51">
        <v>209884.671876618</v>
      </c>
      <c r="J10" s="50">
        <v>195724.1717340184</v>
      </c>
      <c r="K10" s="51">
        <v>202722.50160635571</v>
      </c>
      <c r="L10" s="50">
        <v>193163.90900000001</v>
      </c>
      <c r="M10" s="51">
        <v>196673.44399999999</v>
      </c>
      <c r="N10" s="50">
        <v>191104.94</v>
      </c>
      <c r="O10" s="51">
        <v>189402.666</v>
      </c>
      <c r="P10" s="50">
        <v>191663.35999999999</v>
      </c>
      <c r="Q10" s="51">
        <v>191663.35999999999</v>
      </c>
      <c r="R10" s="50">
        <v>183555.76300000001</v>
      </c>
      <c r="S10" s="51">
        <v>192043.72899999999</v>
      </c>
      <c r="T10" s="50">
        <v>180962.93541289514</v>
      </c>
      <c r="U10" s="51">
        <v>188146.95363517202</v>
      </c>
      <c r="V10" s="50">
        <v>177243.02</v>
      </c>
      <c r="W10" s="51">
        <v>178965.93400000001</v>
      </c>
      <c r="X10" s="50">
        <v>174920.66800000001</v>
      </c>
      <c r="Y10" s="51">
        <v>174920.66800000001</v>
      </c>
      <c r="Z10" s="38"/>
    </row>
    <row r="11" spans="1:26" ht="12.75" customHeight="1" thickBot="1">
      <c r="A11" s="28"/>
      <c r="B11" s="53"/>
      <c r="C11" s="53"/>
      <c r="D11" s="53"/>
      <c r="E11" s="53"/>
      <c r="F11" s="53"/>
      <c r="G11" s="53"/>
      <c r="H11" s="53"/>
      <c r="I11" s="53"/>
      <c r="J11" s="53"/>
      <c r="K11" s="53"/>
      <c r="L11" s="53"/>
      <c r="M11" s="53"/>
      <c r="N11" s="53"/>
      <c r="O11" s="53"/>
      <c r="P11" s="53"/>
      <c r="Q11" s="53"/>
      <c r="R11" s="53"/>
      <c r="S11" s="53"/>
      <c r="T11" s="53"/>
      <c r="U11" s="53"/>
      <c r="V11" s="53"/>
      <c r="W11" s="53"/>
      <c r="X11" s="53"/>
      <c r="Y11" s="53"/>
      <c r="Z11" s="8"/>
    </row>
    <row r="12" spans="1:26" ht="12.75" customHeight="1">
      <c r="A12" s="18" t="s">
        <v>15</v>
      </c>
      <c r="B12" s="46">
        <v>38116</v>
      </c>
      <c r="C12" s="47">
        <v>8373</v>
      </c>
      <c r="D12" s="46">
        <v>29742.469000000001</v>
      </c>
      <c r="E12" s="47">
        <v>10581.439</v>
      </c>
      <c r="F12" s="46">
        <v>19161.030302340998</v>
      </c>
      <c r="G12" s="47">
        <v>9767.6476801560966</v>
      </c>
      <c r="H12" s="46">
        <v>9393.3826221849013</v>
      </c>
      <c r="I12" s="47">
        <v>9393.3826221849013</v>
      </c>
      <c r="J12" s="46">
        <v>26988.784999477597</v>
      </c>
      <c r="K12" s="47">
        <v>7433.5704739421963</v>
      </c>
      <c r="L12" s="46">
        <v>19555.215</v>
      </c>
      <c r="M12" s="47">
        <v>7310.8059999999996</v>
      </c>
      <c r="N12" s="46">
        <v>12244.409</v>
      </c>
      <c r="O12" s="47">
        <v>5841.8540000000003</v>
      </c>
      <c r="P12" s="46">
        <v>6402.5540000000001</v>
      </c>
      <c r="Q12" s="47">
        <v>6402.5540000000001</v>
      </c>
      <c r="R12" s="46">
        <f t="shared" ref="R12" si="2">R4</f>
        <v>25422.947</v>
      </c>
      <c r="S12" s="47">
        <f>S4</f>
        <v>6197.835</v>
      </c>
      <c r="T12" s="46">
        <v>19225.112605247698</v>
      </c>
      <c r="U12" s="47">
        <v>6634.0588914500986</v>
      </c>
      <c r="V12" s="46">
        <v>12591.05371464213</v>
      </c>
      <c r="W12" s="47">
        <v>6573.5014445097631</v>
      </c>
      <c r="X12" s="46">
        <v>6017.5522721673697</v>
      </c>
      <c r="Y12" s="47">
        <v>6017.5522721673697</v>
      </c>
      <c r="Z12" s="10"/>
    </row>
    <row r="13" spans="1:26" ht="12.75" customHeight="1">
      <c r="A13" s="29" t="s">
        <v>16</v>
      </c>
      <c r="B13" s="48">
        <v>38116</v>
      </c>
      <c r="C13" s="49">
        <v>33492</v>
      </c>
      <c r="D13" s="48">
        <v>39656.625333333337</v>
      </c>
      <c r="E13" s="49">
        <v>42325.756000000001</v>
      </c>
      <c r="F13" s="48">
        <v>38322.060604681996</v>
      </c>
      <c r="G13" s="49">
        <v>39070.590720624386</v>
      </c>
      <c r="H13" s="48">
        <v>37573.530488739605</v>
      </c>
      <c r="I13" s="49">
        <v>37573.530488739605</v>
      </c>
      <c r="J13" s="48">
        <v>26988.784999477597</v>
      </c>
      <c r="K13" s="49">
        <v>29734.281895768785</v>
      </c>
      <c r="L13" s="48">
        <v>26073.62</v>
      </c>
      <c r="M13" s="49">
        <v>29243.223999999998</v>
      </c>
      <c r="N13" s="48">
        <v>24488.817999999999</v>
      </c>
      <c r="O13" s="49">
        <v>23367.416000000001</v>
      </c>
      <c r="P13" s="48">
        <v>25610.216</v>
      </c>
      <c r="Q13" s="49">
        <v>25610.216</v>
      </c>
      <c r="R13" s="48">
        <f>R12</f>
        <v>25422.947</v>
      </c>
      <c r="S13" s="49">
        <f>S12*4</f>
        <v>24791.34</v>
      </c>
      <c r="T13" s="48">
        <v>25633.483473663597</v>
      </c>
      <c r="U13" s="49">
        <v>26536.235565800394</v>
      </c>
      <c r="V13" s="48">
        <v>25182.10742928426</v>
      </c>
      <c r="W13" s="49">
        <v>26294.005778039053</v>
      </c>
      <c r="X13" s="48">
        <v>24070.209088669479</v>
      </c>
      <c r="Y13" s="49">
        <v>24070.209088669479</v>
      </c>
      <c r="Z13" s="10"/>
    </row>
    <row r="14" spans="1:26" ht="12.75" customHeight="1">
      <c r="A14" s="29" t="s">
        <v>17</v>
      </c>
      <c r="B14" s="48">
        <v>212704.022</v>
      </c>
      <c r="C14" s="49">
        <v>220636.28599999999</v>
      </c>
      <c r="D14" s="48">
        <v>210027.77299999999</v>
      </c>
      <c r="E14" s="49">
        <v>213415.20600000001</v>
      </c>
      <c r="F14" s="48">
        <v>207995.24463460001</v>
      </c>
      <c r="G14" s="49">
        <v>207731.468896331</v>
      </c>
      <c r="H14" s="48">
        <v>209535.00987661828</v>
      </c>
      <c r="I14" s="49">
        <v>209535.00987661828</v>
      </c>
      <c r="J14" s="48">
        <v>195616.58342632611</v>
      </c>
      <c r="K14" s="49">
        <v>202372.83960635573</v>
      </c>
      <c r="L14" s="48">
        <v>193163.90900000001</v>
      </c>
      <c r="M14" s="49">
        <v>196673.44399999999</v>
      </c>
      <c r="N14" s="48">
        <v>191104.94</v>
      </c>
      <c r="O14" s="49">
        <v>189402.666</v>
      </c>
      <c r="P14" s="48">
        <v>191663.35999999999</v>
      </c>
      <c r="Q14" s="49">
        <v>191663.35999999999</v>
      </c>
      <c r="R14" s="48">
        <f t="shared" ref="R14" si="3">R8</f>
        <v>183478.83900000001</v>
      </c>
      <c r="S14" s="49">
        <f>S8</f>
        <v>192043.72899999999</v>
      </c>
      <c r="T14" s="48">
        <v>180862.93541289514</v>
      </c>
      <c r="U14" s="49">
        <v>188146.95363517202</v>
      </c>
      <c r="V14" s="48">
        <v>177100.163</v>
      </c>
      <c r="W14" s="49">
        <v>178965.93400000001</v>
      </c>
      <c r="X14" s="48">
        <v>174670.66800000001</v>
      </c>
      <c r="Y14" s="49">
        <v>174670.66800000001</v>
      </c>
      <c r="Z14" s="10"/>
    </row>
    <row r="15" spans="1:26" ht="12.75" customHeight="1" thickBot="1">
      <c r="A15" s="33" t="s">
        <v>18</v>
      </c>
      <c r="B15" s="78">
        <v>17.919736374331467</v>
      </c>
      <c r="C15" s="79">
        <v>15.179733400697289</v>
      </c>
      <c r="D15" s="78">
        <v>18.881610163686943</v>
      </c>
      <c r="E15" s="79">
        <v>19.832586812019386</v>
      </c>
      <c r="F15" s="78">
        <v>18.424488825215729</v>
      </c>
      <c r="G15" s="79">
        <v>18.808219538524842</v>
      </c>
      <c r="H15" s="78">
        <v>17.931862799855853</v>
      </c>
      <c r="I15" s="79">
        <v>17.931862799855853</v>
      </c>
      <c r="J15" s="78">
        <v>13.796777618111411</v>
      </c>
      <c r="K15" s="79">
        <v>14.692822393363771</v>
      </c>
      <c r="L15" s="78">
        <v>13.498184073299116</v>
      </c>
      <c r="M15" s="79">
        <v>14.868923533977471</v>
      </c>
      <c r="N15" s="78">
        <v>12.814330179010547</v>
      </c>
      <c r="O15" s="79">
        <v>12.337427182783161</v>
      </c>
      <c r="P15" s="78">
        <v>13.362082351055518</v>
      </c>
      <c r="Q15" s="79">
        <v>13.362082351055518</v>
      </c>
      <c r="R15" s="78">
        <f t="shared" ref="R15:S15" si="4">(R13/R14)*100</f>
        <v>13.85606489476424</v>
      </c>
      <c r="S15" s="79">
        <f t="shared" si="4"/>
        <v>12.909216108795722</v>
      </c>
      <c r="T15" s="78">
        <v>14.172878160549852</v>
      </c>
      <c r="U15" s="79">
        <v>14.103994273144444</v>
      </c>
      <c r="V15" s="78">
        <v>14.219132835741242</v>
      </c>
      <c r="W15" s="79">
        <v>14.692184814367549</v>
      </c>
      <c r="X15" s="78">
        <v>13.780338372937051</v>
      </c>
      <c r="Y15" s="79">
        <v>13.780338372937051</v>
      </c>
      <c r="Z15" s="13"/>
    </row>
    <row r="16" spans="1:26" ht="12.75" customHeight="1" thickBot="1">
      <c r="A16" s="30"/>
      <c r="B16" s="54"/>
      <c r="C16" s="55"/>
      <c r="D16" s="54"/>
      <c r="E16" s="55"/>
      <c r="F16" s="54"/>
      <c r="G16" s="55"/>
      <c r="H16" s="54"/>
      <c r="I16" s="55"/>
      <c r="J16" s="54"/>
      <c r="K16" s="55"/>
      <c r="L16" s="54"/>
      <c r="M16" s="55"/>
      <c r="N16" s="54"/>
      <c r="O16" s="55"/>
      <c r="P16" s="54"/>
      <c r="Q16" s="55"/>
      <c r="R16" s="54"/>
      <c r="S16" s="55"/>
      <c r="T16" s="54"/>
      <c r="U16" s="55"/>
      <c r="V16" s="54"/>
      <c r="W16" s="55"/>
      <c r="X16" s="54"/>
      <c r="Y16" s="55"/>
      <c r="Z16" s="3"/>
    </row>
    <row r="17" spans="1:26" ht="12.75" customHeight="1">
      <c r="A17" s="18" t="s">
        <v>19</v>
      </c>
      <c r="B17" s="46">
        <v>38116</v>
      </c>
      <c r="C17" s="47">
        <v>8373</v>
      </c>
      <c r="D17" s="46">
        <v>29742.469000000001</v>
      </c>
      <c r="E17" s="47">
        <v>10581.439</v>
      </c>
      <c r="F17" s="46">
        <v>19161.030302340998</v>
      </c>
      <c r="G17" s="47">
        <v>9767.6476801560966</v>
      </c>
      <c r="H17" s="46">
        <v>9393.3826221849013</v>
      </c>
      <c r="I17" s="47">
        <v>9393.3826221849013</v>
      </c>
      <c r="J17" s="46">
        <v>28387.432999477598</v>
      </c>
      <c r="K17" s="47">
        <v>8832.2184739421955</v>
      </c>
      <c r="L17" s="46">
        <v>19555.215</v>
      </c>
      <c r="M17" s="47">
        <v>7310.8059999999996</v>
      </c>
      <c r="N17" s="46">
        <v>12244.409</v>
      </c>
      <c r="O17" s="47">
        <v>5841.8540000000003</v>
      </c>
      <c r="P17" s="46">
        <v>6402.5540000000001</v>
      </c>
      <c r="Q17" s="47">
        <v>6402.5540000000001</v>
      </c>
      <c r="R17" s="46">
        <f t="shared" ref="R17:S17" si="5">R6</f>
        <v>25422.947</v>
      </c>
      <c r="S17" s="47">
        <f t="shared" si="5"/>
        <v>6197.835</v>
      </c>
      <c r="T17" s="46">
        <v>19225.112605247698</v>
      </c>
      <c r="U17" s="47">
        <v>6634.0588914500986</v>
      </c>
      <c r="V17" s="46">
        <v>12591.05371464213</v>
      </c>
      <c r="W17" s="47">
        <v>6573.5014445097631</v>
      </c>
      <c r="X17" s="46">
        <v>6017.5522721673697</v>
      </c>
      <c r="Y17" s="47">
        <v>6017.5522721673697</v>
      </c>
      <c r="Z17" s="10"/>
    </row>
    <row r="18" spans="1:26" ht="12.75" customHeight="1">
      <c r="A18" s="29" t="s">
        <v>20</v>
      </c>
      <c r="B18" s="48">
        <v>38116</v>
      </c>
      <c r="C18" s="49">
        <v>33492</v>
      </c>
      <c r="D18" s="48">
        <v>39656.625333333337</v>
      </c>
      <c r="E18" s="49">
        <v>42325.756000000001</v>
      </c>
      <c r="F18" s="48">
        <v>38322.060604681996</v>
      </c>
      <c r="G18" s="49">
        <v>39070.590720624386</v>
      </c>
      <c r="H18" s="48">
        <v>37573.530488739605</v>
      </c>
      <c r="I18" s="49">
        <v>37573.530488739605</v>
      </c>
      <c r="J18" s="48">
        <v>28387.432999477598</v>
      </c>
      <c r="K18" s="49">
        <v>35328.873895768782</v>
      </c>
      <c r="L18" s="48">
        <v>26073.62</v>
      </c>
      <c r="M18" s="49">
        <v>29243.223999999998</v>
      </c>
      <c r="N18" s="48">
        <v>24488.817999999999</v>
      </c>
      <c r="O18" s="49">
        <v>23367.416000000001</v>
      </c>
      <c r="P18" s="48">
        <v>25610.216</v>
      </c>
      <c r="Q18" s="49">
        <v>25610.216</v>
      </c>
      <c r="R18" s="48">
        <f>R17</f>
        <v>25422.947</v>
      </c>
      <c r="S18" s="49">
        <f>S17*4</f>
        <v>24791.34</v>
      </c>
      <c r="T18" s="48">
        <v>25633.483473663597</v>
      </c>
      <c r="U18" s="49">
        <v>26536.235565800394</v>
      </c>
      <c r="V18" s="48">
        <v>25182.10742928426</v>
      </c>
      <c r="W18" s="49">
        <v>26294.005778039053</v>
      </c>
      <c r="X18" s="48">
        <v>24070.209088669479</v>
      </c>
      <c r="Y18" s="49">
        <v>24070.209088669479</v>
      </c>
      <c r="Z18" s="10"/>
    </row>
    <row r="19" spans="1:26" ht="12.75" customHeight="1">
      <c r="A19" s="29" t="s">
        <v>21</v>
      </c>
      <c r="B19" s="48">
        <v>212811.61</v>
      </c>
      <c r="C19" s="49">
        <v>220636.28599999999</v>
      </c>
      <c r="D19" s="48">
        <v>210168</v>
      </c>
      <c r="E19" s="49">
        <v>213415.20600000001</v>
      </c>
      <c r="F19" s="48">
        <v>208195.05149174202</v>
      </c>
      <c r="G19" s="49">
        <v>207731.468896331</v>
      </c>
      <c r="H19" s="48">
        <v>209535.00987661828</v>
      </c>
      <c r="I19" s="49">
        <v>209535.00987661828</v>
      </c>
      <c r="J19" s="48">
        <v>195724.1717340184</v>
      </c>
      <c r="K19" s="49">
        <v>202722.50160635571</v>
      </c>
      <c r="L19" s="48">
        <v>193163.90900000001</v>
      </c>
      <c r="M19" s="49">
        <v>196673.44399999999</v>
      </c>
      <c r="N19" s="48">
        <v>191104.94</v>
      </c>
      <c r="O19" s="49">
        <v>189402.666</v>
      </c>
      <c r="P19" s="48">
        <v>191663.35999999999</v>
      </c>
      <c r="Q19" s="49">
        <v>191663.35999999999</v>
      </c>
      <c r="R19" s="48">
        <f t="shared" ref="R19:S19" si="6">R10</f>
        <v>183555.76300000001</v>
      </c>
      <c r="S19" s="49">
        <f t="shared" si="6"/>
        <v>192043.72899999999</v>
      </c>
      <c r="T19" s="48">
        <v>180962.93541289514</v>
      </c>
      <c r="U19" s="49">
        <v>188146.95363517202</v>
      </c>
      <c r="V19" s="48">
        <v>177243.02</v>
      </c>
      <c r="W19" s="49">
        <v>178965.93400000001</v>
      </c>
      <c r="X19" s="48">
        <v>174920.66800000001</v>
      </c>
      <c r="Y19" s="49">
        <v>174920.66800000001</v>
      </c>
      <c r="Z19" s="10"/>
    </row>
    <row r="20" spans="1:26" ht="12.75" customHeight="1" thickBot="1">
      <c r="A20" s="21" t="s">
        <v>22</v>
      </c>
      <c r="B20" s="78">
        <v>17.910676959776772</v>
      </c>
      <c r="C20" s="79">
        <v>15.179733400697289</v>
      </c>
      <c r="D20" s="78">
        <v>18.869012091913774</v>
      </c>
      <c r="E20" s="79">
        <v>19.832586812019386</v>
      </c>
      <c r="F20" s="78">
        <v>18.406806660436896</v>
      </c>
      <c r="G20" s="79">
        <v>18.808219538524842</v>
      </c>
      <c r="H20" s="78">
        <v>17.931862799855853</v>
      </c>
      <c r="I20" s="79">
        <v>17.931862799855853</v>
      </c>
      <c r="J20" s="78">
        <v>14.503795186858689</v>
      </c>
      <c r="K20" s="79">
        <v>17.427208926402258</v>
      </c>
      <c r="L20" s="78">
        <v>13.498184073299116</v>
      </c>
      <c r="M20" s="79">
        <v>14.868923533977471</v>
      </c>
      <c r="N20" s="78">
        <v>12.814330179010547</v>
      </c>
      <c r="O20" s="79">
        <v>12.337427182783161</v>
      </c>
      <c r="P20" s="78">
        <v>13.362082351055518</v>
      </c>
      <c r="Q20" s="79">
        <v>13.362082351055518</v>
      </c>
      <c r="R20" s="78">
        <f t="shared" ref="R20:S20" si="7">(R18/R19)*100</f>
        <v>13.85025813654241</v>
      </c>
      <c r="S20" s="79">
        <f t="shared" si="7"/>
        <v>12.909216108795722</v>
      </c>
      <c r="T20" s="78">
        <v>14.16504623732855</v>
      </c>
      <c r="U20" s="79">
        <v>14.103994273144444</v>
      </c>
      <c r="V20" s="78">
        <v>14.207672284800982</v>
      </c>
      <c r="W20" s="79">
        <v>14.692184814367549</v>
      </c>
      <c r="X20" s="78">
        <v>13.760643246954373</v>
      </c>
      <c r="Y20" s="79">
        <v>13.760643246954373</v>
      </c>
      <c r="Z20" s="13"/>
    </row>
    <row r="21" spans="1:26" s="3" customFormat="1" ht="12.75" customHeight="1" thickBot="1">
      <c r="A21" s="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row>
    <row r="22" spans="1:26" ht="12.75" customHeight="1">
      <c r="A22" s="22" t="s">
        <v>15</v>
      </c>
      <c r="B22" s="46">
        <v>38116</v>
      </c>
      <c r="C22" s="56">
        <v>8373</v>
      </c>
      <c r="D22" s="46">
        <v>29742.469000000001</v>
      </c>
      <c r="E22" s="56">
        <v>10581.439</v>
      </c>
      <c r="F22" s="46">
        <v>19161.030302340998</v>
      </c>
      <c r="G22" s="56">
        <v>9767.6476801560966</v>
      </c>
      <c r="H22" s="46">
        <v>9393.3826221849013</v>
      </c>
      <c r="I22" s="56">
        <v>9393.3826221849013</v>
      </c>
      <c r="J22" s="46">
        <v>26988.784999477597</v>
      </c>
      <c r="K22" s="56">
        <v>7433.5704739421963</v>
      </c>
      <c r="L22" s="46">
        <v>19555.215</v>
      </c>
      <c r="M22" s="56">
        <v>7310.8059999999996</v>
      </c>
      <c r="N22" s="46">
        <v>12244.409</v>
      </c>
      <c r="O22" s="56">
        <v>5841.8540000000003</v>
      </c>
      <c r="P22" s="46">
        <v>6402.5540000000001</v>
      </c>
      <c r="Q22" s="56">
        <v>6402.5540000000001</v>
      </c>
      <c r="R22" s="46">
        <f t="shared" ref="R22:S22" si="8">R4</f>
        <v>25422.947</v>
      </c>
      <c r="S22" s="56">
        <f t="shared" si="8"/>
        <v>6197.835</v>
      </c>
      <c r="T22" s="46">
        <v>19225.112605247698</v>
      </c>
      <c r="U22" s="56">
        <v>6634.0588914500986</v>
      </c>
      <c r="V22" s="46">
        <v>12591.05371464213</v>
      </c>
      <c r="W22" s="56">
        <v>6573.5014445097631</v>
      </c>
      <c r="X22" s="46">
        <v>6017.5522721673697</v>
      </c>
      <c r="Y22" s="56">
        <v>6017.5522721673697</v>
      </c>
      <c r="Z22" s="10"/>
    </row>
    <row r="23" spans="1:26" ht="12.75" customHeight="1">
      <c r="A23" s="10" t="s">
        <v>16</v>
      </c>
      <c r="B23" s="48">
        <v>38116</v>
      </c>
      <c r="C23" s="57">
        <v>33492</v>
      </c>
      <c r="D23" s="48">
        <v>39656.625333333337</v>
      </c>
      <c r="E23" s="57">
        <v>42325.756000000001</v>
      </c>
      <c r="F23" s="48">
        <v>38322.060604681996</v>
      </c>
      <c r="G23" s="57">
        <v>39070.590720624386</v>
      </c>
      <c r="H23" s="48">
        <v>37573.530488739605</v>
      </c>
      <c r="I23" s="57">
        <v>37573.530488739605</v>
      </c>
      <c r="J23" s="48">
        <v>26988.784999477597</v>
      </c>
      <c r="K23" s="57">
        <v>29734.281895768785</v>
      </c>
      <c r="L23" s="48">
        <v>26073.62</v>
      </c>
      <c r="M23" s="57">
        <v>29243.223999999998</v>
      </c>
      <c r="N23" s="48">
        <v>24488.817999999999</v>
      </c>
      <c r="O23" s="57">
        <v>23367.416000000001</v>
      </c>
      <c r="P23" s="48">
        <v>25610.216</v>
      </c>
      <c r="Q23" s="57">
        <v>25610.216</v>
      </c>
      <c r="R23" s="48">
        <f>R22</f>
        <v>25422.947</v>
      </c>
      <c r="S23" s="57">
        <f>S22*4</f>
        <v>24791.34</v>
      </c>
      <c r="T23" s="48">
        <v>25633.483473663597</v>
      </c>
      <c r="U23" s="57">
        <v>26536.235565800394</v>
      </c>
      <c r="V23" s="48">
        <v>25182.10742928426</v>
      </c>
      <c r="W23" s="57">
        <v>26294.005778039053</v>
      </c>
      <c r="X23" s="48">
        <v>24070.209088669479</v>
      </c>
      <c r="Y23" s="57">
        <v>24070.209088669479</v>
      </c>
      <c r="Z23" s="10"/>
    </row>
    <row r="24" spans="1:26" ht="12.75" customHeight="1">
      <c r="A24" s="10" t="s">
        <v>23</v>
      </c>
      <c r="B24" s="48">
        <v>4015797.4364617714</v>
      </c>
      <c r="C24" s="57">
        <v>3989893.2172996802</v>
      </c>
      <c r="D24" s="48">
        <v>4030401.9390757619</v>
      </c>
      <c r="E24" s="57">
        <v>4183467.0339761125</v>
      </c>
      <c r="F24" s="48">
        <v>3963180.4784873002</v>
      </c>
      <c r="G24" s="57">
        <v>4024779.6115287822</v>
      </c>
      <c r="H24" s="48">
        <v>3861226.4682988897</v>
      </c>
      <c r="I24" s="57">
        <v>3861226.4682988897</v>
      </c>
      <c r="J24" s="48">
        <v>3950866</v>
      </c>
      <c r="K24" s="57">
        <v>4102525</v>
      </c>
      <c r="L24" s="48">
        <v>3922787.1732387943</v>
      </c>
      <c r="M24" s="57">
        <v>4161534.0378264096</v>
      </c>
      <c r="N24" s="48">
        <v>3813488.2734595756</v>
      </c>
      <c r="O24" s="57">
        <v>3971467.3768842448</v>
      </c>
      <c r="P24" s="48">
        <v>3643687</v>
      </c>
      <c r="Q24" s="57">
        <v>3643687</v>
      </c>
      <c r="R24" s="48">
        <v>3465174</v>
      </c>
      <c r="S24" s="57">
        <v>3596508</v>
      </c>
      <c r="T24" s="48">
        <v>3424595.0031929864</v>
      </c>
      <c r="U24" s="57">
        <v>3540441.3346022423</v>
      </c>
      <c r="V24" s="48">
        <v>3361280</v>
      </c>
      <c r="W24" s="57">
        <v>3461752.8870733846</v>
      </c>
      <c r="X24" s="48">
        <v>3281115.5552241001</v>
      </c>
      <c r="Y24" s="57">
        <v>3281115.5552241001</v>
      </c>
      <c r="Z24" s="10"/>
    </row>
    <row r="25" spans="1:26" ht="12.75" customHeight="1" thickBot="1">
      <c r="A25" s="23" t="s">
        <v>24</v>
      </c>
      <c r="B25" s="102">
        <v>0.94915146002939699</v>
      </c>
      <c r="C25" s="103">
        <v>0.83942096131251975</v>
      </c>
      <c r="D25" s="102">
        <v>0.98393723337745465</v>
      </c>
      <c r="E25" s="103">
        <v>1.0117387242746392</v>
      </c>
      <c r="F25" s="102">
        <v>0.96695219439789626</v>
      </c>
      <c r="G25" s="103">
        <v>0.9707510594793467</v>
      </c>
      <c r="H25" s="102">
        <v>0.97309833539220203</v>
      </c>
      <c r="I25" s="103">
        <v>0.97309833539220203</v>
      </c>
      <c r="J25" s="102">
        <v>0.68311061421667041</v>
      </c>
      <c r="K25" s="103">
        <v>0.72478002926901808</v>
      </c>
      <c r="L25" s="102">
        <v>0.66467077739709945</v>
      </c>
      <c r="M25" s="103">
        <v>0.70270298726846125</v>
      </c>
      <c r="N25" s="102">
        <v>0.64216319138655376</v>
      </c>
      <c r="O25" s="103">
        <v>0.58838242348430303</v>
      </c>
      <c r="P25" s="102">
        <v>0.70286542175549116</v>
      </c>
      <c r="Q25" s="103">
        <v>0.70286542175549116</v>
      </c>
      <c r="R25" s="102">
        <f>(R23/R24)*100</f>
        <v>0.73367014181683232</v>
      </c>
      <c r="S25" s="103">
        <f t="shared" ref="S25" si="9">(S23/S24)*100</f>
        <v>0.68931697079500454</v>
      </c>
      <c r="T25" s="102">
        <v>0.74851138455098287</v>
      </c>
      <c r="U25" s="103">
        <v>0.74951773120628928</v>
      </c>
      <c r="V25" s="102">
        <v>0.74918208031714884</v>
      </c>
      <c r="W25" s="103">
        <v>0.75955756045511325</v>
      </c>
      <c r="X25" s="102">
        <v>0.73359833518650597</v>
      </c>
      <c r="Y25" s="103">
        <v>0.73359833518650597</v>
      </c>
      <c r="Z25" s="11"/>
    </row>
    <row r="26" spans="1:26" ht="12.75" customHeight="1" thickBot="1">
      <c r="A26" s="31"/>
      <c r="B26" s="60"/>
      <c r="C26" s="61"/>
      <c r="D26" s="60"/>
      <c r="E26" s="61"/>
      <c r="F26" s="60"/>
      <c r="G26" s="61"/>
      <c r="H26" s="60"/>
      <c r="I26" s="61"/>
      <c r="J26" s="60"/>
      <c r="K26" s="61"/>
      <c r="L26" s="60"/>
      <c r="M26" s="61"/>
      <c r="N26" s="60"/>
      <c r="O26" s="61"/>
      <c r="P26" s="60"/>
      <c r="Q26" s="61"/>
      <c r="R26" s="60"/>
      <c r="S26" s="61"/>
      <c r="T26" s="60"/>
      <c r="U26" s="61"/>
      <c r="V26" s="60"/>
      <c r="W26" s="61"/>
      <c r="X26" s="60"/>
      <c r="Y26" s="61"/>
      <c r="Z26" s="12"/>
    </row>
    <row r="27" spans="1:26" ht="12.75" customHeight="1">
      <c r="A27" s="22" t="s">
        <v>15</v>
      </c>
      <c r="B27" s="46">
        <v>38116</v>
      </c>
      <c r="C27" s="56">
        <v>8373</v>
      </c>
      <c r="D27" s="46">
        <v>29742.469000000001</v>
      </c>
      <c r="E27" s="56">
        <v>10581.439</v>
      </c>
      <c r="F27" s="46">
        <v>19161.030302340998</v>
      </c>
      <c r="G27" s="56">
        <v>9767.6476801560966</v>
      </c>
      <c r="H27" s="46">
        <v>9393.3826221849013</v>
      </c>
      <c r="I27" s="56">
        <v>9393.3826221849013</v>
      </c>
      <c r="J27" s="46">
        <v>26988.784999477597</v>
      </c>
      <c r="K27" s="56">
        <v>7433.5704739421963</v>
      </c>
      <c r="L27" s="46">
        <v>19555.215</v>
      </c>
      <c r="M27" s="56">
        <v>7310.8059999999996</v>
      </c>
      <c r="N27" s="46">
        <v>12244.409</v>
      </c>
      <c r="O27" s="56">
        <v>5841.8540000000003</v>
      </c>
      <c r="P27" s="46">
        <v>6402.5540000000001</v>
      </c>
      <c r="Q27" s="56">
        <v>6402.5540000000001</v>
      </c>
      <c r="R27" s="46">
        <f t="shared" ref="R27:S27" si="10">R4</f>
        <v>25422.947</v>
      </c>
      <c r="S27" s="56">
        <f t="shared" si="10"/>
        <v>6197.835</v>
      </c>
      <c r="T27" s="46">
        <v>19225.112605247698</v>
      </c>
      <c r="U27" s="56">
        <v>6634.0588914500986</v>
      </c>
      <c r="V27" s="46">
        <v>12591.05371464213</v>
      </c>
      <c r="W27" s="56">
        <v>6573.5014445097631</v>
      </c>
      <c r="X27" s="46">
        <v>6017.5522721673697</v>
      </c>
      <c r="Y27" s="56">
        <v>6017.5522721673697</v>
      </c>
      <c r="Z27" s="10"/>
    </row>
    <row r="28" spans="1:26" ht="12.75" customHeight="1">
      <c r="A28" s="10" t="s">
        <v>16</v>
      </c>
      <c r="B28" s="48">
        <v>38116</v>
      </c>
      <c r="C28" s="57">
        <v>33492</v>
      </c>
      <c r="D28" s="48">
        <v>39656.625333333337</v>
      </c>
      <c r="E28" s="57">
        <v>42325.756000000001</v>
      </c>
      <c r="F28" s="48">
        <v>38322.060604681996</v>
      </c>
      <c r="G28" s="57">
        <v>39070.590720624386</v>
      </c>
      <c r="H28" s="48">
        <v>37573.530488739605</v>
      </c>
      <c r="I28" s="57">
        <v>37573.530488739605</v>
      </c>
      <c r="J28" s="48">
        <v>26988.784999477597</v>
      </c>
      <c r="K28" s="57">
        <v>29734.281895768785</v>
      </c>
      <c r="L28" s="48">
        <v>26073.62</v>
      </c>
      <c r="M28" s="57">
        <v>29243.223999999998</v>
      </c>
      <c r="N28" s="48">
        <v>24488.817999999999</v>
      </c>
      <c r="O28" s="57">
        <v>23367.416000000001</v>
      </c>
      <c r="P28" s="48">
        <v>25610.216</v>
      </c>
      <c r="Q28" s="57">
        <v>25610.216</v>
      </c>
      <c r="R28" s="48">
        <f>R27</f>
        <v>25422.947</v>
      </c>
      <c r="S28" s="57">
        <f>S27*4</f>
        <v>24791.34</v>
      </c>
      <c r="T28" s="48">
        <v>25633.483473663597</v>
      </c>
      <c r="U28" s="57">
        <v>26536.235565800394</v>
      </c>
      <c r="V28" s="48">
        <v>25182.10742928426</v>
      </c>
      <c r="W28" s="57">
        <v>26294.005778039053</v>
      </c>
      <c r="X28" s="48">
        <v>24070.209088669479</v>
      </c>
      <c r="Y28" s="57">
        <v>24070.209088669479</v>
      </c>
      <c r="Z28" s="10"/>
    </row>
    <row r="29" spans="1:26" ht="12.75" customHeight="1">
      <c r="A29" s="10" t="s">
        <v>25</v>
      </c>
      <c r="B29" s="48">
        <v>883953.70707692311</v>
      </c>
      <c r="C29" s="57">
        <v>913806.09074999997</v>
      </c>
      <c r="D29" s="48">
        <v>875457.27349999989</v>
      </c>
      <c r="E29" s="57">
        <v>890102.28625</v>
      </c>
      <c r="F29" s="48">
        <v>868442.48671428568</v>
      </c>
      <c r="G29" s="57">
        <v>875007.61525000003</v>
      </c>
      <c r="H29" s="48">
        <v>861495.2365</v>
      </c>
      <c r="I29" s="57">
        <v>861495.2365</v>
      </c>
      <c r="J29" s="48">
        <v>845509.32292307704</v>
      </c>
      <c r="K29" s="57">
        <v>874825.03775000002</v>
      </c>
      <c r="L29" s="48">
        <v>837390.92060000007</v>
      </c>
      <c r="M29" s="57">
        <v>860134.50875000004</v>
      </c>
      <c r="N29" s="48">
        <v>826342.30057142861</v>
      </c>
      <c r="O29" s="57">
        <v>842812.3274999999</v>
      </c>
      <c r="P29" s="48">
        <v>810380.84550000005</v>
      </c>
      <c r="Q29" s="57">
        <v>810380.84550000005</v>
      </c>
      <c r="R29" s="48">
        <v>755489.56438461551</v>
      </c>
      <c r="S29" s="57">
        <v>768246.03474999999</v>
      </c>
      <c r="T29" s="48">
        <v>750148.40970000008</v>
      </c>
      <c r="U29" s="57">
        <v>755202.86225000001</v>
      </c>
      <c r="V29" s="48">
        <v>747920.09257142863</v>
      </c>
      <c r="W29" s="57">
        <v>755954.49300000002</v>
      </c>
      <c r="X29" s="48">
        <v>743191.77124999999</v>
      </c>
      <c r="Y29" s="57">
        <v>743191.77124999999</v>
      </c>
      <c r="Z29" s="10"/>
    </row>
    <row r="30" spans="1:26" ht="12.75" customHeight="1" thickBot="1">
      <c r="A30" s="21" t="s">
        <v>26</v>
      </c>
      <c r="B30" s="102">
        <v>4.3119905143045107</v>
      </c>
      <c r="C30" s="104">
        <v>3.6651101737034466</v>
      </c>
      <c r="D30" s="102">
        <v>4.529818477010271</v>
      </c>
      <c r="E30" s="104">
        <v>4.7551564189682471</v>
      </c>
      <c r="F30" s="102">
        <v>4.4127344286979602</v>
      </c>
      <c r="G30" s="104">
        <v>4.4651715070458504</v>
      </c>
      <c r="H30" s="102">
        <v>4.3614321817250818</v>
      </c>
      <c r="I30" s="104">
        <v>4.3614321817250818</v>
      </c>
      <c r="J30" s="102">
        <v>3.1920150692333631</v>
      </c>
      <c r="K30" s="104">
        <v>3.3988832752482323</v>
      </c>
      <c r="L30" s="102">
        <v>3.1136735971913758</v>
      </c>
      <c r="M30" s="104">
        <v>3.3998431294772766</v>
      </c>
      <c r="N30" s="102">
        <v>2.963519837126285</v>
      </c>
      <c r="O30" s="104">
        <v>2.7725527068776774</v>
      </c>
      <c r="P30" s="102">
        <v>3.1602691675416703</v>
      </c>
      <c r="Q30" s="104">
        <v>3.1602691675416703</v>
      </c>
      <c r="R30" s="102">
        <f t="shared" ref="R30:S30" si="11">(R28/R29)*100</f>
        <v>3.3650957205091614</v>
      </c>
      <c r="S30" s="104">
        <f t="shared" si="11"/>
        <v>3.2270052663620339</v>
      </c>
      <c r="T30" s="102">
        <v>3.4171216178295918</v>
      </c>
      <c r="U30" s="104">
        <v>3.5137890614900664</v>
      </c>
      <c r="V30" s="102">
        <v>3.3669515873955871</v>
      </c>
      <c r="W30" s="104">
        <v>3.4782524638079044</v>
      </c>
      <c r="X30" s="102">
        <v>3.2387615175266218</v>
      </c>
      <c r="Y30" s="104">
        <v>3.2387615175266218</v>
      </c>
      <c r="Z30" s="13"/>
    </row>
    <row r="31" spans="1:26" ht="12.75" customHeight="1" thickBot="1">
      <c r="A31" s="31"/>
      <c r="B31" s="60"/>
      <c r="C31" s="61"/>
      <c r="D31" s="60"/>
      <c r="E31" s="61"/>
      <c r="F31" s="60"/>
      <c r="G31" s="61"/>
      <c r="H31" s="60"/>
      <c r="I31" s="61"/>
      <c r="J31" s="60"/>
      <c r="K31" s="61"/>
      <c r="L31" s="60"/>
      <c r="M31" s="61"/>
      <c r="N31" s="60"/>
      <c r="O31" s="61"/>
      <c r="P31" s="60"/>
      <c r="Q31" s="61"/>
      <c r="R31" s="60"/>
      <c r="S31" s="61"/>
      <c r="T31" s="60"/>
      <c r="U31" s="61"/>
      <c r="V31" s="60"/>
      <c r="W31" s="61"/>
      <c r="X31" s="60"/>
      <c r="Y31" s="61"/>
      <c r="Z31" s="12"/>
    </row>
    <row r="32" spans="1:26" ht="12.75" customHeight="1">
      <c r="A32" s="19" t="s">
        <v>27</v>
      </c>
      <c r="B32" s="46">
        <v>27449</v>
      </c>
      <c r="C32" s="47">
        <v>7130</v>
      </c>
      <c r="D32" s="46">
        <v>20318.866999999998</v>
      </c>
      <c r="E32" s="47">
        <v>6905.2550000000001</v>
      </c>
      <c r="F32" s="46">
        <v>13413.612229315901</v>
      </c>
      <c r="G32" s="47">
        <v>6948.1662749438501</v>
      </c>
      <c r="H32" s="46">
        <v>6465.4459570386998</v>
      </c>
      <c r="I32" s="47">
        <v>6465.4459570386998</v>
      </c>
      <c r="J32" s="46">
        <v>25044.206863170701</v>
      </c>
      <c r="K32" s="47">
        <v>6756.6328473241701</v>
      </c>
      <c r="L32" s="46">
        <v>18287.574000000001</v>
      </c>
      <c r="M32" s="47">
        <v>6292.9740000000002</v>
      </c>
      <c r="N32" s="46">
        <v>11994.6</v>
      </c>
      <c r="O32" s="47">
        <v>6201.2920000000004</v>
      </c>
      <c r="P32" s="46">
        <v>5793.308</v>
      </c>
      <c r="Q32" s="47">
        <v>5793.308</v>
      </c>
      <c r="R32" s="46">
        <v>23245.379000000001</v>
      </c>
      <c r="S32" s="47">
        <v>6097.3119999999999</v>
      </c>
      <c r="T32" s="46">
        <v>17148.067052725</v>
      </c>
      <c r="U32" s="47">
        <v>5671.0640843790097</v>
      </c>
      <c r="V32" s="46">
        <v>11477.0029683459</v>
      </c>
      <c r="W32" s="47">
        <v>5759.3181545870602</v>
      </c>
      <c r="X32" s="46">
        <v>5717.6848137588504</v>
      </c>
      <c r="Y32" s="47">
        <v>5717.6848137588504</v>
      </c>
      <c r="Z32" s="39"/>
    </row>
    <row r="33" spans="1:26" ht="12.75" customHeight="1">
      <c r="A33" s="24" t="s">
        <v>28</v>
      </c>
      <c r="B33" s="48">
        <v>80193</v>
      </c>
      <c r="C33" s="49">
        <v>20136</v>
      </c>
      <c r="D33" s="48">
        <v>60057.063999999998</v>
      </c>
      <c r="E33" s="49">
        <v>20978.739000000001</v>
      </c>
      <c r="F33" s="48">
        <v>39078.325644875695</v>
      </c>
      <c r="G33" s="49">
        <v>20018.641879000803</v>
      </c>
      <c r="H33" s="48">
        <v>19059.683765814902</v>
      </c>
      <c r="I33" s="49">
        <v>19059.683765814902</v>
      </c>
      <c r="J33" s="48">
        <v>64588.6148375669</v>
      </c>
      <c r="K33" s="49">
        <v>18829.187463362898</v>
      </c>
      <c r="L33" s="48">
        <v>45759.427000000003</v>
      </c>
      <c r="M33" s="49">
        <v>16550.736000000001</v>
      </c>
      <c r="N33" s="48">
        <v>29208.690999999999</v>
      </c>
      <c r="O33" s="49">
        <v>14441.066000000001</v>
      </c>
      <c r="P33" s="48">
        <v>14767.625</v>
      </c>
      <c r="Q33" s="49">
        <v>14767.625</v>
      </c>
      <c r="R33" s="48">
        <v>55637.893522271399</v>
      </c>
      <c r="S33" s="49">
        <v>14127.119147141499</v>
      </c>
      <c r="T33" s="48">
        <v>41510.774375129899</v>
      </c>
      <c r="U33" s="49">
        <v>13971.4449380556</v>
      </c>
      <c r="V33" s="48">
        <v>27539.329437074299</v>
      </c>
      <c r="W33" s="49">
        <v>13923.7635476215</v>
      </c>
      <c r="X33" s="48">
        <v>13615.565889452801</v>
      </c>
      <c r="Y33" s="49">
        <v>13615.565889452801</v>
      </c>
      <c r="Z33" s="39"/>
    </row>
    <row r="34" spans="1:26" ht="16.5" customHeight="1" thickBot="1">
      <c r="A34" s="23" t="s">
        <v>29</v>
      </c>
      <c r="B34" s="58">
        <v>0.34228673325601983</v>
      </c>
      <c r="C34" s="59">
        <v>0.3540921732220898</v>
      </c>
      <c r="D34" s="58">
        <v>0.3383260127401499</v>
      </c>
      <c r="E34" s="59">
        <v>0.32915491250451229</v>
      </c>
      <c r="F34" s="58">
        <v>0.34324941020278371</v>
      </c>
      <c r="G34" s="59">
        <v>0.34708479810672632</v>
      </c>
      <c r="H34" s="58">
        <v>0.33922105090930232</v>
      </c>
      <c r="I34" s="59">
        <v>0.33922105090930232</v>
      </c>
      <c r="J34" s="58">
        <v>0.38774955812497391</v>
      </c>
      <c r="K34" s="59">
        <v>0.35883825897803417</v>
      </c>
      <c r="L34" s="58">
        <v>0.39964604451887037</v>
      </c>
      <c r="M34" s="59">
        <v>0.38022321182574598</v>
      </c>
      <c r="N34" s="58">
        <v>0.41065174745420807</v>
      </c>
      <c r="O34" s="59">
        <v>0.42942065357225012</v>
      </c>
      <c r="P34" s="58">
        <v>0.39229788134517229</v>
      </c>
      <c r="Q34" s="59">
        <v>0.39229788134517229</v>
      </c>
      <c r="R34" s="58">
        <v>0.41779761109566566</v>
      </c>
      <c r="S34" s="59">
        <v>0.43160335355660523</v>
      </c>
      <c r="T34" s="58">
        <v>0.41309918475042517</v>
      </c>
      <c r="U34" s="59">
        <v>0.40590390682728122</v>
      </c>
      <c r="V34" s="58">
        <v>0.41674954339647802</v>
      </c>
      <c r="W34" s="59">
        <v>0.41363228662202356</v>
      </c>
      <c r="X34" s="58">
        <v>0.41993736141279397</v>
      </c>
      <c r="Y34" s="59">
        <v>0.41993736141279397</v>
      </c>
      <c r="Z34" s="13"/>
    </row>
    <row r="35" spans="1:26" ht="12.75" customHeight="1" thickBot="1">
      <c r="A35" s="32"/>
      <c r="B35" s="60"/>
      <c r="C35" s="60"/>
      <c r="D35" s="60"/>
      <c r="E35" s="60"/>
      <c r="F35" s="60"/>
      <c r="G35" s="60"/>
      <c r="H35" s="60"/>
      <c r="I35" s="60"/>
      <c r="J35" s="60"/>
      <c r="K35" s="60"/>
      <c r="L35" s="60"/>
      <c r="M35" s="60"/>
      <c r="N35" s="60"/>
      <c r="O35" s="60"/>
      <c r="P35" s="60"/>
      <c r="Q35" s="60"/>
      <c r="R35" s="60"/>
      <c r="S35" s="60"/>
      <c r="T35" s="60"/>
      <c r="U35" s="60"/>
      <c r="V35" s="60"/>
      <c r="W35" s="60"/>
      <c r="X35" s="60"/>
      <c r="Y35" s="60"/>
      <c r="Z35" s="5"/>
    </row>
    <row r="36" spans="1:26" ht="12.75" customHeight="1">
      <c r="A36" s="18" t="s">
        <v>15</v>
      </c>
      <c r="B36" s="46">
        <v>38116</v>
      </c>
      <c r="C36" s="47">
        <v>8373</v>
      </c>
      <c r="D36" s="46">
        <v>29742.469000000001</v>
      </c>
      <c r="E36" s="47">
        <v>10581.439</v>
      </c>
      <c r="F36" s="46">
        <v>19161.030302340998</v>
      </c>
      <c r="G36" s="47">
        <v>9767.6476801560966</v>
      </c>
      <c r="H36" s="46">
        <v>9393.3826221849013</v>
      </c>
      <c r="I36" s="47">
        <v>9393.3826221849013</v>
      </c>
      <c r="J36" s="46">
        <v>26988.784999477597</v>
      </c>
      <c r="K36" s="47">
        <v>7433.5704739421963</v>
      </c>
      <c r="L36" s="46">
        <v>19555.215</v>
      </c>
      <c r="M36" s="47">
        <v>7310.8059999999996</v>
      </c>
      <c r="N36" s="46">
        <v>12244.409</v>
      </c>
      <c r="O36" s="47">
        <v>5841.8540000000003</v>
      </c>
      <c r="P36" s="46">
        <v>6402.5540000000001</v>
      </c>
      <c r="Q36" s="47">
        <v>6402.5540000000001</v>
      </c>
      <c r="R36" s="46">
        <f t="shared" ref="R36:S36" si="12">R4</f>
        <v>25422.947</v>
      </c>
      <c r="S36" s="47">
        <f t="shared" si="12"/>
        <v>6197.835</v>
      </c>
      <c r="T36" s="46">
        <v>19225.112605247698</v>
      </c>
      <c r="U36" s="47">
        <v>6634.0588914500986</v>
      </c>
      <c r="V36" s="46">
        <v>12591.05371464213</v>
      </c>
      <c r="W36" s="47">
        <v>6573.5014445097631</v>
      </c>
      <c r="X36" s="46">
        <v>6017.5522721673697</v>
      </c>
      <c r="Y36" s="47">
        <v>6017.5522721673697</v>
      </c>
      <c r="Z36" s="6"/>
    </row>
    <row r="37" spans="1:26" ht="12.75" customHeight="1">
      <c r="A37" s="29" t="s">
        <v>30</v>
      </c>
      <c r="B37" s="48">
        <v>2094.3869289999998</v>
      </c>
      <c r="C37" s="49">
        <v>2078.4921399999998</v>
      </c>
      <c r="D37" s="48">
        <v>2099.6996020000001</v>
      </c>
      <c r="E37" s="49">
        <v>2088.9772889999999</v>
      </c>
      <c r="F37" s="48">
        <v>2104.9345629999998</v>
      </c>
      <c r="G37" s="49">
        <v>2099.7072982499999</v>
      </c>
      <c r="H37" s="48">
        <v>2109.8531969999999</v>
      </c>
      <c r="I37" s="49">
        <v>2109.8531969999999</v>
      </c>
      <c r="J37" s="48">
        <v>2136.7421060000001</v>
      </c>
      <c r="K37" s="49">
        <v>2121.1912120000002</v>
      </c>
      <c r="L37" s="48">
        <v>2141.9203782581817</v>
      </c>
      <c r="M37" s="49">
        <v>2132.6668439010991</v>
      </c>
      <c r="N37" s="48">
        <v>2146.696426</v>
      </c>
      <c r="O37" s="49">
        <v>2142.425596</v>
      </c>
      <c r="P37" s="48">
        <v>2151.1063009999998</v>
      </c>
      <c r="Q37" s="49">
        <v>2151.1063009999998</v>
      </c>
      <c r="R37" s="48">
        <v>2164.0941630000002</v>
      </c>
      <c r="S37" s="49">
        <v>2162.6378209999998</v>
      </c>
      <c r="T37" s="48">
        <v>2164.5863370000002</v>
      </c>
      <c r="U37" s="49">
        <v>2165.9401320000002</v>
      </c>
      <c r="V37" s="48">
        <v>2163.897101</v>
      </c>
      <c r="W37" s="49">
        <v>2165.3326609999999</v>
      </c>
      <c r="X37" s="48">
        <v>2162.4399020000001</v>
      </c>
      <c r="Y37" s="49">
        <v>2162.4399020000001</v>
      </c>
      <c r="Z37" s="7"/>
    </row>
    <row r="38" spans="1:26" ht="12.75" customHeight="1" thickBot="1">
      <c r="A38" s="23" t="s">
        <v>31</v>
      </c>
      <c r="B38" s="58">
        <v>18.199120454881335</v>
      </c>
      <c r="C38" s="59">
        <v>4.0284010888778248</v>
      </c>
      <c r="D38" s="58">
        <v>14.165106747493683</v>
      </c>
      <c r="E38" s="59">
        <v>5.0653681376619319</v>
      </c>
      <c r="F38" s="58">
        <v>9.1029101992758719</v>
      </c>
      <c r="G38" s="59">
        <v>4.6519091914844219</v>
      </c>
      <c r="H38" s="58">
        <v>4.4521498631001206</v>
      </c>
      <c r="I38" s="59">
        <v>4.4521498631001206</v>
      </c>
      <c r="J38" s="58">
        <v>12.630810673732094</v>
      </c>
      <c r="K38" s="59">
        <v>3.5044320530318109</v>
      </c>
      <c r="L38" s="58">
        <v>9.1297581359687978</v>
      </c>
      <c r="M38" s="59">
        <v>3.4280112812308685</v>
      </c>
      <c r="N38" s="58">
        <v>5.7038381634683919</v>
      </c>
      <c r="O38" s="59">
        <v>2.7267476690471728</v>
      </c>
      <c r="P38" s="58">
        <v>2.9764005605039601</v>
      </c>
      <c r="Q38" s="59">
        <v>2.9764005605039601</v>
      </c>
      <c r="R38" s="58">
        <f t="shared" ref="R38:S38" si="13">R36/R37</f>
        <v>11.747615900759675</v>
      </c>
      <c r="S38" s="59">
        <f t="shared" si="13"/>
        <v>2.865868218809811</v>
      </c>
      <c r="T38" s="58">
        <v>8.8816566364789438</v>
      </c>
      <c r="U38" s="59">
        <v>3.0629003975859193</v>
      </c>
      <c r="V38" s="58">
        <v>5.8186933698572991</v>
      </c>
      <c r="W38" s="59">
        <v>3.0357928658749231</v>
      </c>
      <c r="X38" s="58">
        <v>2.7827604672859803</v>
      </c>
      <c r="Y38" s="59">
        <v>2.7827604672859803</v>
      </c>
      <c r="Z38" s="5"/>
    </row>
    <row r="39" spans="1:26" ht="12.75" customHeight="1" thickBot="1">
      <c r="A39" s="5"/>
      <c r="B39" s="60"/>
      <c r="C39" s="60"/>
      <c r="D39" s="60"/>
      <c r="E39" s="60"/>
      <c r="F39" s="60"/>
      <c r="G39" s="60"/>
      <c r="H39" s="60"/>
      <c r="I39" s="60"/>
      <c r="J39" s="60"/>
      <c r="K39" s="60"/>
      <c r="L39" s="60"/>
      <c r="M39" s="60"/>
      <c r="N39" s="60"/>
      <c r="O39" s="60"/>
      <c r="P39" s="60"/>
      <c r="Q39" s="60"/>
      <c r="R39" s="60"/>
      <c r="S39" s="60"/>
      <c r="T39" s="60"/>
      <c r="U39" s="60"/>
      <c r="V39" s="60"/>
      <c r="W39" s="60"/>
      <c r="X39" s="60"/>
      <c r="Y39" s="60"/>
      <c r="Z39" s="5"/>
    </row>
    <row r="40" spans="1:26" ht="12.75" customHeight="1">
      <c r="A40" s="18" t="s">
        <v>15</v>
      </c>
      <c r="B40" s="46">
        <v>38116</v>
      </c>
      <c r="C40" s="47">
        <v>8373</v>
      </c>
      <c r="D40" s="46">
        <v>29742.469000000001</v>
      </c>
      <c r="E40" s="47">
        <v>10581.439</v>
      </c>
      <c r="F40" s="46">
        <v>19161.030302340998</v>
      </c>
      <c r="G40" s="47">
        <v>9767.6476801560966</v>
      </c>
      <c r="H40" s="46">
        <v>9393.3826221849013</v>
      </c>
      <c r="I40" s="47">
        <v>9393.3826221849013</v>
      </c>
      <c r="J40" s="46">
        <v>26988.784999477597</v>
      </c>
      <c r="K40" s="47">
        <v>7433.5704739421963</v>
      </c>
      <c r="L40" s="46">
        <v>19555.215</v>
      </c>
      <c r="M40" s="47">
        <v>7310.8059999999996</v>
      </c>
      <c r="N40" s="46">
        <v>12244.409</v>
      </c>
      <c r="O40" s="47">
        <v>5841.8540000000003</v>
      </c>
      <c r="P40" s="46">
        <v>6402.5540000000001</v>
      </c>
      <c r="Q40" s="47">
        <v>6402.5540000000001</v>
      </c>
      <c r="R40" s="46">
        <f t="shared" ref="R40:S40" si="14">R36</f>
        <v>25422.947</v>
      </c>
      <c r="S40" s="47">
        <f t="shared" si="14"/>
        <v>6197.835</v>
      </c>
      <c r="T40" s="46">
        <v>19225.112605247698</v>
      </c>
      <c r="U40" s="47">
        <v>6634.0588914500986</v>
      </c>
      <c r="V40" s="46">
        <v>12591.05371464213</v>
      </c>
      <c r="W40" s="47">
        <v>6573.5014445097631</v>
      </c>
      <c r="X40" s="46">
        <v>6017.5522721673697</v>
      </c>
      <c r="Y40" s="47">
        <v>6017.5522721673697</v>
      </c>
      <c r="Z40" s="5"/>
    </row>
    <row r="41" spans="1:26" ht="12.75" customHeight="1">
      <c r="A41" s="29" t="s">
        <v>32</v>
      </c>
      <c r="B41" s="48">
        <v>2109.9914859999999</v>
      </c>
      <c r="C41" s="49">
        <v>2094.1981259999998</v>
      </c>
      <c r="D41" s="48">
        <v>2115.152231</v>
      </c>
      <c r="E41" s="49">
        <v>2103.859375</v>
      </c>
      <c r="F41" s="48">
        <v>2120.4715007603399</v>
      </c>
      <c r="G41" s="49">
        <v>2113.9807192857697</v>
      </c>
      <c r="H41" s="48">
        <v>2125.8763690000001</v>
      </c>
      <c r="I41" s="49">
        <v>2125.8763690000001</v>
      </c>
      <c r="J41" s="48">
        <v>2153.3425550000002</v>
      </c>
      <c r="K41" s="49">
        <v>2138.501765</v>
      </c>
      <c r="L41" s="48">
        <v>2158.1549467606392</v>
      </c>
      <c r="M41" s="49">
        <v>2149.6632659037132</v>
      </c>
      <c r="N41" s="48">
        <v>2162.8234729999999</v>
      </c>
      <c r="O41" s="49">
        <v>2158.4892599999998</v>
      </c>
      <c r="P41" s="48">
        <v>2166.5790160000001</v>
      </c>
      <c r="Q41" s="49">
        <v>2166.5790160000001</v>
      </c>
      <c r="R41" s="48">
        <v>2179.146706</v>
      </c>
      <c r="S41" s="49">
        <v>2178.4516180000001</v>
      </c>
      <c r="T41" s="48">
        <v>2179.3385619999999</v>
      </c>
      <c r="U41" s="49">
        <v>2180.5695569999998</v>
      </c>
      <c r="V41" s="48">
        <v>2178.442141</v>
      </c>
      <c r="W41" s="49">
        <v>2179.8755569999998</v>
      </c>
      <c r="X41" s="48">
        <v>2177.3149279999998</v>
      </c>
      <c r="Y41" s="49">
        <v>2177.3149279999998</v>
      </c>
      <c r="Z41" s="5"/>
    </row>
    <row r="42" spans="1:26" ht="12.75" customHeight="1" thickBot="1">
      <c r="A42" s="23" t="s">
        <v>33</v>
      </c>
      <c r="B42" s="58">
        <v>18.064527867957473</v>
      </c>
      <c r="C42" s="59">
        <v>3.9981890424058193</v>
      </c>
      <c r="D42" s="58">
        <v>14.06162098599323</v>
      </c>
      <c r="E42" s="59">
        <v>5.0295372046907838</v>
      </c>
      <c r="F42" s="58">
        <v>9.0362121327593439</v>
      </c>
      <c r="G42" s="59">
        <v>4.6204998896376868</v>
      </c>
      <c r="H42" s="58">
        <v>4.4185930843210297</v>
      </c>
      <c r="I42" s="59">
        <v>4.4185930843210297</v>
      </c>
      <c r="J42" s="58">
        <v>12.533437811281074</v>
      </c>
      <c r="K42" s="59">
        <v>3.4760646895899083</v>
      </c>
      <c r="L42" s="58">
        <v>9.061080173762365</v>
      </c>
      <c r="M42" s="59">
        <v>3.4009075355932801</v>
      </c>
      <c r="N42" s="58">
        <v>5.6613076161116735</v>
      </c>
      <c r="O42" s="59">
        <v>2.7064549767553632</v>
      </c>
      <c r="P42" s="58">
        <v>2.9551444709459882</v>
      </c>
      <c r="Q42" s="59">
        <v>2.9551444709459882</v>
      </c>
      <c r="R42" s="58">
        <f t="shared" ref="R42" si="15">R40/R41</f>
        <v>11.666468774223043</v>
      </c>
      <c r="S42" s="59">
        <f>S40/S41</f>
        <v>2.8450643332121044</v>
      </c>
      <c r="T42" s="58">
        <v>8.82153555233044</v>
      </c>
      <c r="U42" s="59">
        <v>3.0423514215144567</v>
      </c>
      <c r="V42" s="58">
        <v>5.7798430711876918</v>
      </c>
      <c r="W42" s="59">
        <v>3.0155397740026881</v>
      </c>
      <c r="X42" s="58">
        <v>2.7637491456942649</v>
      </c>
      <c r="Y42" s="59">
        <v>2.7637491456942649</v>
      </c>
      <c r="Z42" s="5"/>
    </row>
    <row r="43" spans="1:26" ht="12.75" customHeight="1" thickBot="1">
      <c r="A43" s="32"/>
      <c r="B43" s="63"/>
      <c r="C43" s="63"/>
      <c r="D43" s="63"/>
      <c r="E43" s="63"/>
      <c r="F43" s="63"/>
      <c r="G43" s="63"/>
      <c r="H43" s="63"/>
      <c r="I43" s="63"/>
      <c r="J43" s="63"/>
      <c r="K43" s="63"/>
      <c r="L43" s="63"/>
      <c r="M43" s="63"/>
      <c r="N43" s="63"/>
      <c r="O43" s="63"/>
      <c r="P43" s="63"/>
      <c r="Q43" s="63"/>
      <c r="R43" s="63"/>
      <c r="S43" s="63"/>
      <c r="T43" s="63"/>
      <c r="U43" s="63"/>
      <c r="V43" s="63"/>
      <c r="W43" s="63"/>
      <c r="X43" s="63"/>
      <c r="Y43" s="63"/>
      <c r="Z43" s="5"/>
    </row>
    <row r="44" spans="1:26" ht="12.75" customHeight="1">
      <c r="A44" s="18" t="s">
        <v>34</v>
      </c>
      <c r="B44" s="48">
        <v>221775</v>
      </c>
      <c r="C44" s="57">
        <v>221775</v>
      </c>
      <c r="D44" s="48">
        <v>217670.587</v>
      </c>
      <c r="E44" s="57">
        <v>217670.587</v>
      </c>
      <c r="F44" s="48">
        <v>209349.80793078398</v>
      </c>
      <c r="G44" s="57">
        <v>209349.80793078398</v>
      </c>
      <c r="H44" s="48">
        <v>213099.20300000001</v>
      </c>
      <c r="I44" s="57">
        <v>213099.20300000001</v>
      </c>
      <c r="J44" s="48">
        <v>204523.00141338899</v>
      </c>
      <c r="K44" s="57">
        <v>204523.00141338899</v>
      </c>
      <c r="L44" s="48">
        <v>198114.861</v>
      </c>
      <c r="M44" s="57">
        <v>198114.861</v>
      </c>
      <c r="N44" s="48">
        <v>192789.27299999999</v>
      </c>
      <c r="O44" s="57">
        <v>192789.27299999999</v>
      </c>
      <c r="P44" s="48">
        <v>186529.522</v>
      </c>
      <c r="Q44" s="57">
        <v>186529.522</v>
      </c>
      <c r="R44" s="48">
        <f t="shared" ref="R44:S44" si="16">R51</f>
        <v>193228.22200000001</v>
      </c>
      <c r="S44" s="57">
        <f t="shared" si="16"/>
        <v>193228.22200000001</v>
      </c>
      <c r="T44" s="48">
        <v>191579.35663570999</v>
      </c>
      <c r="U44" s="57">
        <v>191579.35663570999</v>
      </c>
      <c r="V44" s="48">
        <v>183659.5991592647</v>
      </c>
      <c r="W44" s="57">
        <v>183659.5991592647</v>
      </c>
      <c r="X44" s="48">
        <v>174845.26674384702</v>
      </c>
      <c r="Y44" s="57">
        <v>174845.26674384702</v>
      </c>
      <c r="Z44" s="40"/>
    </row>
    <row r="45" spans="1:26" ht="12.75" customHeight="1">
      <c r="A45" s="25" t="s">
        <v>35</v>
      </c>
      <c r="B45" s="48">
        <v>17845</v>
      </c>
      <c r="C45" s="57">
        <v>17845</v>
      </c>
      <c r="D45" s="48">
        <v>18488</v>
      </c>
      <c r="E45" s="57">
        <v>18488</v>
      </c>
      <c r="F45" s="48">
        <v>18674</v>
      </c>
      <c r="G45" s="57">
        <v>18674</v>
      </c>
      <c r="H45" s="48">
        <v>18419</v>
      </c>
      <c r="I45" s="57">
        <v>18419</v>
      </c>
      <c r="J45" s="48">
        <v>17671.595000000001</v>
      </c>
      <c r="K45" s="57">
        <v>17671.595000000001</v>
      </c>
      <c r="L45" s="48">
        <v>17658.717435667917</v>
      </c>
      <c r="M45" s="57">
        <v>17658.717435667917</v>
      </c>
      <c r="N45" s="48">
        <v>18254.906522298083</v>
      </c>
      <c r="O45" s="57">
        <v>18254.906522298083</v>
      </c>
      <c r="P45" s="48">
        <v>20657.666763542034</v>
      </c>
      <c r="Q45" s="57">
        <v>20657.666763542034</v>
      </c>
      <c r="R45" s="48">
        <f>S45</f>
        <v>22782.817534720612</v>
      </c>
      <c r="S45" s="57">
        <v>22782.817534720612</v>
      </c>
      <c r="T45" s="48">
        <v>19458.401952162378</v>
      </c>
      <c r="U45" s="57">
        <v>19458.401952162378</v>
      </c>
      <c r="V45" s="48">
        <v>19387.536285391463</v>
      </c>
      <c r="W45" s="57">
        <v>19387.536285391463</v>
      </c>
      <c r="X45" s="48">
        <v>18634.009006160497</v>
      </c>
      <c r="Y45" s="57">
        <v>18634.009006160497</v>
      </c>
      <c r="Z45" s="40"/>
    </row>
    <row r="46" spans="1:26" ht="12.75" customHeight="1">
      <c r="A46" s="25" t="s">
        <v>36</v>
      </c>
      <c r="B46" s="48">
        <v>-3676.0699999999997</v>
      </c>
      <c r="C46" s="57">
        <v>-3676.0699999999997</v>
      </c>
      <c r="D46" s="48">
        <v>-3808.5279999999998</v>
      </c>
      <c r="E46" s="57">
        <v>-3808.5279999999998</v>
      </c>
      <c r="F46" s="48">
        <v>-3846.8439999999996</v>
      </c>
      <c r="G46" s="57">
        <v>-3846.8439999999996</v>
      </c>
      <c r="H46" s="48">
        <v>-3794.3139999999999</v>
      </c>
      <c r="I46" s="57">
        <v>-3794.3139999999999</v>
      </c>
      <c r="J46" s="48">
        <v>-3640.3485700000001</v>
      </c>
      <c r="K46" s="57">
        <v>-3640.3485700000001</v>
      </c>
      <c r="L46" s="48">
        <v>-3637.6957917475906</v>
      </c>
      <c r="M46" s="57">
        <v>-3637.6957917475906</v>
      </c>
      <c r="N46" s="48">
        <v>-3760.5107435934046</v>
      </c>
      <c r="O46" s="57">
        <v>-3760.5107435934046</v>
      </c>
      <c r="P46" s="48">
        <v>-4255.4793532896592</v>
      </c>
      <c r="Q46" s="57">
        <v>-4255.4793532896592</v>
      </c>
      <c r="R46" s="48">
        <f>S46</f>
        <v>-4693.2604121524455</v>
      </c>
      <c r="S46" s="57">
        <f>S45*-0.206</f>
        <v>-4693.2604121524455</v>
      </c>
      <c r="T46" s="48">
        <v>-4008.4308021454494</v>
      </c>
      <c r="U46" s="57">
        <v>-4008.4308021454494</v>
      </c>
      <c r="V46" s="48">
        <v>-3993.8324747906413</v>
      </c>
      <c r="W46" s="57">
        <v>-3993.8324747906413</v>
      </c>
      <c r="X46" s="48">
        <v>-3838.605855269062</v>
      </c>
      <c r="Y46" s="57">
        <v>-3838.605855269062</v>
      </c>
      <c r="Z46" s="40"/>
    </row>
    <row r="47" spans="1:26" ht="12.75" customHeight="1">
      <c r="A47" s="25" t="s">
        <v>37</v>
      </c>
      <c r="B47" s="48">
        <v>235943.93</v>
      </c>
      <c r="C47" s="57">
        <v>235943.93</v>
      </c>
      <c r="D47" s="48">
        <v>232350.05900000001</v>
      </c>
      <c r="E47" s="57">
        <v>232350.05900000001</v>
      </c>
      <c r="F47" s="48">
        <v>224176.96393078397</v>
      </c>
      <c r="G47" s="57">
        <v>224176.96393078397</v>
      </c>
      <c r="H47" s="48">
        <v>227723.889</v>
      </c>
      <c r="I47" s="57">
        <v>227723.889</v>
      </c>
      <c r="J47" s="48">
        <v>218554.24784338899</v>
      </c>
      <c r="K47" s="57">
        <v>218554.24784338899</v>
      </c>
      <c r="L47" s="48">
        <v>212135.88264392031</v>
      </c>
      <c r="M47" s="57">
        <v>212135.88264392031</v>
      </c>
      <c r="N47" s="48">
        <v>207283.66877870465</v>
      </c>
      <c r="O47" s="57">
        <v>207283.66877870465</v>
      </c>
      <c r="P47" s="48">
        <v>202931.70941025237</v>
      </c>
      <c r="Q47" s="57">
        <v>202931.70941025237</v>
      </c>
      <c r="R47" s="48">
        <f>S47</f>
        <v>211317.77912256817</v>
      </c>
      <c r="S47" s="57">
        <f>SUM(S44:S46)</f>
        <v>211317.77912256817</v>
      </c>
      <c r="T47" s="48">
        <v>207029.32778572693</v>
      </c>
      <c r="U47" s="57">
        <v>207029.32778572693</v>
      </c>
      <c r="V47" s="48">
        <v>199053.30296986553</v>
      </c>
      <c r="W47" s="57">
        <v>199053.30296986553</v>
      </c>
      <c r="X47" s="48">
        <v>189640.66989473844</v>
      </c>
      <c r="Y47" s="57">
        <v>189640.66989473844</v>
      </c>
      <c r="Z47" s="40"/>
    </row>
    <row r="48" spans="1:26" ht="12.75" customHeight="1">
      <c r="A48" s="25" t="s">
        <v>38</v>
      </c>
      <c r="B48" s="48">
        <v>2072.8477309999998</v>
      </c>
      <c r="C48" s="57">
        <v>2072.8477309999998</v>
      </c>
      <c r="D48" s="48">
        <v>2084.6496780000002</v>
      </c>
      <c r="E48" s="57">
        <v>2084.6496780000002</v>
      </c>
      <c r="F48" s="48">
        <v>2094.0261690000002</v>
      </c>
      <c r="G48" s="57">
        <v>2094.0261690000002</v>
      </c>
      <c r="H48" s="48">
        <v>2103.94805</v>
      </c>
      <c r="I48" s="57">
        <v>2103.94805</v>
      </c>
      <c r="J48" s="48">
        <v>2113.4384650000002</v>
      </c>
      <c r="K48" s="57">
        <v>2113.4384650000002</v>
      </c>
      <c r="L48" s="48">
        <v>2127.548464</v>
      </c>
      <c r="M48" s="57">
        <v>2127.548464</v>
      </c>
      <c r="N48" s="48">
        <v>2137.9051030000001</v>
      </c>
      <c r="O48" s="57">
        <v>2137.9051030000001</v>
      </c>
      <c r="P48" s="48">
        <v>2146.6619479999999</v>
      </c>
      <c r="Q48" s="57">
        <v>2146.6619479999999</v>
      </c>
      <c r="R48" s="48">
        <f>S48</f>
        <v>2156.3971969999998</v>
      </c>
      <c r="S48" s="57">
        <f>S52</f>
        <v>2156.3971969999998</v>
      </c>
      <c r="T48" s="48">
        <v>2166.1283400000002</v>
      </c>
      <c r="U48" s="57">
        <v>2166.1283400000002</v>
      </c>
      <c r="V48" s="48">
        <v>2166.1335869999998</v>
      </c>
      <c r="W48" s="57">
        <v>2166.1335869999998</v>
      </c>
      <c r="X48" s="48">
        <v>2163.620336</v>
      </c>
      <c r="Y48" s="57">
        <v>2163.620336</v>
      </c>
      <c r="Z48" s="40"/>
    </row>
    <row r="49" spans="1:26" ht="12.75" customHeight="1" thickBot="1">
      <c r="A49" s="33" t="s">
        <v>39</v>
      </c>
      <c r="B49" s="58">
        <v>113.82598271517708</v>
      </c>
      <c r="C49" s="62">
        <v>113.82598271517708</v>
      </c>
      <c r="D49" s="58">
        <v>111.45760434094385</v>
      </c>
      <c r="E49" s="62">
        <v>111.45760434094385</v>
      </c>
      <c r="F49" s="58">
        <v>107.05547392363269</v>
      </c>
      <c r="G49" s="62">
        <v>107.05547392363269</v>
      </c>
      <c r="H49" s="58">
        <v>108.23646002095917</v>
      </c>
      <c r="I49" s="62">
        <v>108.23646002095917</v>
      </c>
      <c r="J49" s="58">
        <v>103.41169211349097</v>
      </c>
      <c r="K49" s="62">
        <v>103.41169211349097</v>
      </c>
      <c r="L49" s="58">
        <v>99.709071841815543</v>
      </c>
      <c r="M49" s="62">
        <v>99.709071841815543</v>
      </c>
      <c r="N49" s="58">
        <v>96.956440436872214</v>
      </c>
      <c r="O49" s="62">
        <v>96.956440436872214</v>
      </c>
      <c r="P49" s="58">
        <v>94.533612802574524</v>
      </c>
      <c r="Q49" s="62">
        <v>94.533612802574524</v>
      </c>
      <c r="R49" s="58">
        <f t="shared" ref="R49:S49" si="17">R47/R48</f>
        <v>97.995758581283383</v>
      </c>
      <c r="S49" s="62">
        <f t="shared" si="17"/>
        <v>97.995758581283383</v>
      </c>
      <c r="T49" s="58">
        <v>95.575744041891312</v>
      </c>
      <c r="U49" s="62">
        <v>95.575744041891312</v>
      </c>
      <c r="V49" s="58">
        <v>91.893364363342727</v>
      </c>
      <c r="W49" s="62">
        <v>91.893364363342727</v>
      </c>
      <c r="X49" s="58">
        <v>87.649698396409619</v>
      </c>
      <c r="Y49" s="62">
        <v>87.649698396409619</v>
      </c>
      <c r="Z49" s="13"/>
    </row>
    <row r="50" spans="1:26" ht="12.75" customHeight="1" thickBot="1">
      <c r="A50" s="32"/>
      <c r="B50" s="63"/>
      <c r="C50" s="63"/>
      <c r="D50" s="63"/>
      <c r="E50" s="63"/>
      <c r="F50" s="63"/>
      <c r="G50" s="63"/>
      <c r="H50" s="63"/>
      <c r="I50" s="63"/>
      <c r="J50" s="63"/>
      <c r="K50" s="63"/>
      <c r="L50" s="63"/>
      <c r="M50" s="63"/>
      <c r="N50" s="63"/>
      <c r="O50" s="63"/>
      <c r="P50" s="63"/>
      <c r="Q50" s="63"/>
      <c r="R50" s="63"/>
      <c r="S50" s="63"/>
      <c r="T50" s="63"/>
      <c r="U50" s="63"/>
      <c r="V50" s="63"/>
      <c r="W50" s="63"/>
      <c r="X50" s="63"/>
      <c r="Y50" s="63"/>
      <c r="Z50" s="5"/>
    </row>
    <row r="51" spans="1:26" ht="12.75" customHeight="1">
      <c r="A51" s="18" t="s">
        <v>34</v>
      </c>
      <c r="B51" s="46">
        <v>221775</v>
      </c>
      <c r="C51" s="47">
        <v>221775</v>
      </c>
      <c r="D51" s="46">
        <v>217670.587</v>
      </c>
      <c r="E51" s="47">
        <v>217670.587</v>
      </c>
      <c r="F51" s="46">
        <v>209349.80793078398</v>
      </c>
      <c r="G51" s="47">
        <v>209349.80793078398</v>
      </c>
      <c r="H51" s="46">
        <v>213099.20300000001</v>
      </c>
      <c r="I51" s="47">
        <v>213099.20300000001</v>
      </c>
      <c r="J51" s="46">
        <v>204523.00141338899</v>
      </c>
      <c r="K51" s="47">
        <v>204523.00141338899</v>
      </c>
      <c r="L51" s="46">
        <v>198114.861</v>
      </c>
      <c r="M51" s="47">
        <v>198114.861</v>
      </c>
      <c r="N51" s="46">
        <v>192789.27299999999</v>
      </c>
      <c r="O51" s="47">
        <v>192789.27299999999</v>
      </c>
      <c r="P51" s="46">
        <v>186529.522</v>
      </c>
      <c r="Q51" s="47">
        <v>186529.522</v>
      </c>
      <c r="R51" s="46">
        <f>S51</f>
        <v>193228.22200000001</v>
      </c>
      <c r="S51" s="47">
        <v>193228.22200000001</v>
      </c>
      <c r="T51" s="46">
        <v>191579.35663570999</v>
      </c>
      <c r="U51" s="47">
        <v>191579.35663570999</v>
      </c>
      <c r="V51" s="46">
        <v>183659.5991592647</v>
      </c>
      <c r="W51" s="47">
        <v>183659.5991592647</v>
      </c>
      <c r="X51" s="46">
        <v>174845.26674384702</v>
      </c>
      <c r="Y51" s="47">
        <v>174845.26674384702</v>
      </c>
      <c r="Z51" s="5"/>
    </row>
    <row r="52" spans="1:26" ht="12.75" customHeight="1">
      <c r="A52" s="29" t="s">
        <v>38</v>
      </c>
      <c r="B52" s="48">
        <v>2072.8477309999998</v>
      </c>
      <c r="C52" s="49">
        <v>2072.8477309999998</v>
      </c>
      <c r="D52" s="48">
        <v>2084.6496780000002</v>
      </c>
      <c r="E52" s="49">
        <v>2084.6496780000002</v>
      </c>
      <c r="F52" s="48">
        <v>2094.0261690000002</v>
      </c>
      <c r="G52" s="49">
        <v>2094.0261690000002</v>
      </c>
      <c r="H52" s="48">
        <v>2103.94805</v>
      </c>
      <c r="I52" s="49">
        <v>2103.94805</v>
      </c>
      <c r="J52" s="48">
        <v>2113.4384650000002</v>
      </c>
      <c r="K52" s="49">
        <v>2113.4384650000002</v>
      </c>
      <c r="L52" s="48">
        <v>2127.548464</v>
      </c>
      <c r="M52" s="49">
        <v>2127.548464</v>
      </c>
      <c r="N52" s="48">
        <v>2137.9051030000001</v>
      </c>
      <c r="O52" s="49">
        <v>2137.9051030000001</v>
      </c>
      <c r="P52" s="48">
        <v>2146.6619479999999</v>
      </c>
      <c r="Q52" s="49">
        <v>2146.6619479999999</v>
      </c>
      <c r="R52" s="48">
        <f>S52</f>
        <v>2156.3971969999998</v>
      </c>
      <c r="S52" s="49">
        <v>2156.3971969999998</v>
      </c>
      <c r="T52" s="48">
        <v>2166.1283400000002</v>
      </c>
      <c r="U52" s="49">
        <v>2166.1283400000002</v>
      </c>
      <c r="V52" s="48">
        <v>2166.1335869999998</v>
      </c>
      <c r="W52" s="49">
        <v>2166.1335869999998</v>
      </c>
      <c r="X52" s="48">
        <v>2163.620336</v>
      </c>
      <c r="Y52" s="49">
        <v>2163.620336</v>
      </c>
      <c r="Z52" s="5"/>
    </row>
    <row r="53" spans="1:26" ht="12.75" customHeight="1" thickBot="1">
      <c r="A53" s="33" t="s">
        <v>40</v>
      </c>
      <c r="B53" s="58">
        <v>106.99049268467468</v>
      </c>
      <c r="C53" s="59">
        <v>106.99049268467468</v>
      </c>
      <c r="D53" s="58">
        <v>104.41590704526998</v>
      </c>
      <c r="E53" s="59">
        <v>104.41590704526998</v>
      </c>
      <c r="F53" s="58">
        <v>99.974781132156878</v>
      </c>
      <c r="G53" s="59">
        <v>99.974781132156878</v>
      </c>
      <c r="H53" s="58">
        <v>101.28539200385676</v>
      </c>
      <c r="I53" s="59">
        <v>101.28539200385676</v>
      </c>
      <c r="J53" s="58">
        <v>96.772631330616463</v>
      </c>
      <c r="K53" s="59">
        <v>96.772631330616463</v>
      </c>
      <c r="L53" s="58">
        <v>93.118847515005427</v>
      </c>
      <c r="M53" s="59">
        <v>93.118847515005427</v>
      </c>
      <c r="N53" s="58">
        <v>90.17672146882002</v>
      </c>
      <c r="O53" s="59">
        <v>90.17672146882002</v>
      </c>
      <c r="P53" s="58">
        <v>86.892825474353643</v>
      </c>
      <c r="Q53" s="59">
        <v>86.892825474353643</v>
      </c>
      <c r="R53" s="58">
        <f t="shared" ref="R53:S53" si="18">R51/R52</f>
        <v>89.606971419189819</v>
      </c>
      <c r="S53" s="59">
        <f t="shared" si="18"/>
        <v>89.606971419189819</v>
      </c>
      <c r="T53" s="58">
        <v>88.443215989552115</v>
      </c>
      <c r="U53" s="59">
        <v>88.443215989552115</v>
      </c>
      <c r="V53" s="58">
        <v>84.786829520346075</v>
      </c>
      <c r="W53" s="59">
        <v>84.786829520346075</v>
      </c>
      <c r="X53" s="58">
        <v>80.811436200074169</v>
      </c>
      <c r="Y53" s="59">
        <v>80.811436200074169</v>
      </c>
      <c r="Z53" s="5"/>
    </row>
    <row r="54" spans="1:26" ht="12.75" customHeight="1">
      <c r="A54" s="5"/>
      <c r="B54" s="44" t="s">
        <v>1</v>
      </c>
      <c r="C54" s="44" t="s">
        <v>2</v>
      </c>
      <c r="D54" s="44" t="s">
        <v>3</v>
      </c>
      <c r="E54" s="44" t="s">
        <v>4</v>
      </c>
      <c r="F54" s="44" t="s">
        <v>5</v>
      </c>
      <c r="G54" s="44" t="s">
        <v>6</v>
      </c>
      <c r="H54" s="44" t="s">
        <v>7</v>
      </c>
      <c r="I54" s="44" t="s">
        <v>8</v>
      </c>
      <c r="J54" s="44" t="s">
        <v>1</v>
      </c>
      <c r="K54" s="44" t="s">
        <v>2</v>
      </c>
      <c r="L54" s="44" t="s">
        <v>3</v>
      </c>
      <c r="M54" s="44" t="s">
        <v>4</v>
      </c>
      <c r="N54" s="44" t="s">
        <v>5</v>
      </c>
      <c r="O54" s="44" t="s">
        <v>6</v>
      </c>
      <c r="P54" s="44" t="s">
        <v>7</v>
      </c>
      <c r="Q54" s="44" t="s">
        <v>8</v>
      </c>
      <c r="R54" s="44" t="str">
        <f t="shared" ref="R54:S55" si="19">R2</f>
        <v>Jan-Dec</v>
      </c>
      <c r="S54" s="44" t="str">
        <f t="shared" si="19"/>
        <v>Q4</v>
      </c>
      <c r="T54" s="44" t="s">
        <v>3</v>
      </c>
      <c r="U54" s="44" t="s">
        <v>4</v>
      </c>
      <c r="V54" s="44" t="s">
        <v>5</v>
      </c>
      <c r="W54" s="44" t="s">
        <v>6</v>
      </c>
      <c r="X54" s="44" t="s">
        <v>7</v>
      </c>
      <c r="Y54" s="44" t="s">
        <v>8</v>
      </c>
      <c r="Z54" s="5"/>
    </row>
    <row r="55" spans="1:26" ht="12.75" customHeight="1" thickBot="1">
      <c r="A55" s="5"/>
      <c r="B55" s="45">
        <v>2023</v>
      </c>
      <c r="C55" s="45">
        <v>2023</v>
      </c>
      <c r="D55" s="45">
        <v>2023</v>
      </c>
      <c r="E55" s="45">
        <v>2023</v>
      </c>
      <c r="F55" s="45">
        <v>2023</v>
      </c>
      <c r="G55" s="45">
        <v>2023</v>
      </c>
      <c r="H55" s="45">
        <v>2023</v>
      </c>
      <c r="I55" s="45">
        <v>2023</v>
      </c>
      <c r="J55" s="45">
        <v>2022</v>
      </c>
      <c r="K55" s="45">
        <v>2022</v>
      </c>
      <c r="L55" s="45">
        <v>2022</v>
      </c>
      <c r="M55" s="45">
        <v>2022</v>
      </c>
      <c r="N55" s="45">
        <v>2022</v>
      </c>
      <c r="O55" s="45">
        <v>2022</v>
      </c>
      <c r="P55" s="45">
        <v>2022</v>
      </c>
      <c r="Q55" s="45">
        <v>2022</v>
      </c>
      <c r="R55" s="45">
        <f t="shared" si="19"/>
        <v>2021</v>
      </c>
      <c r="S55" s="45">
        <f t="shared" si="19"/>
        <v>2021</v>
      </c>
      <c r="T55" s="45">
        <v>2021</v>
      </c>
      <c r="U55" s="45">
        <v>2021</v>
      </c>
      <c r="V55" s="45">
        <v>2021</v>
      </c>
      <c r="W55" s="45">
        <v>2021</v>
      </c>
      <c r="X55" s="45">
        <v>2021</v>
      </c>
      <c r="Y55" s="45">
        <v>2021</v>
      </c>
      <c r="Z55" s="5"/>
    </row>
    <row r="56" spans="1:26" ht="12.75" customHeight="1">
      <c r="A56" s="18" t="s">
        <v>41</v>
      </c>
      <c r="B56" s="46">
        <v>-962</v>
      </c>
      <c r="C56" s="47">
        <v>-664</v>
      </c>
      <c r="D56" s="46">
        <v>-298.06352952729048</v>
      </c>
      <c r="E56" s="47">
        <v>16.891644077687015</v>
      </c>
      <c r="F56" s="46">
        <v>-314.95499999999998</v>
      </c>
      <c r="G56" s="47">
        <v>-43.018000000000001</v>
      </c>
      <c r="H56" s="46">
        <v>-271.93900000000002</v>
      </c>
      <c r="I56" s="47">
        <v>-271.93900000000002</v>
      </c>
      <c r="J56" s="46">
        <v>-2007.4749999999999</v>
      </c>
      <c r="K56" s="47">
        <v>-506.49200000000002</v>
      </c>
      <c r="L56" s="46">
        <v>-1500.9829999999999</v>
      </c>
      <c r="M56" s="47">
        <v>-567.48599999999999</v>
      </c>
      <c r="N56" s="46">
        <v>-933.49599999999998</v>
      </c>
      <c r="O56" s="47">
        <v>-398.50799999999998</v>
      </c>
      <c r="P56" s="46">
        <v>-534.98900000000003</v>
      </c>
      <c r="Q56" s="47">
        <v>-534.98900000000003</v>
      </c>
      <c r="R56" s="46">
        <v>-509.74599999999998</v>
      </c>
      <c r="S56" s="47">
        <v>-298.56599999999997</v>
      </c>
      <c r="T56" s="46">
        <v>-211.18000786911654</v>
      </c>
      <c r="U56" s="47">
        <v>-48.536141696755948</v>
      </c>
      <c r="V56" s="46">
        <v>-162.64386617236008</v>
      </c>
      <c r="W56" s="47">
        <v>-6.9373207611389009</v>
      </c>
      <c r="X56" s="46">
        <v>-155.70699999999999</v>
      </c>
      <c r="Y56" s="47">
        <v>-155.70699999999999</v>
      </c>
      <c r="Z56" s="5"/>
    </row>
    <row r="57" spans="1:26" ht="12.75" customHeight="1">
      <c r="A57" s="29" t="s">
        <v>42</v>
      </c>
      <c r="B57" s="48">
        <v>-962</v>
      </c>
      <c r="C57" s="49">
        <v>-2656</v>
      </c>
      <c r="D57" s="48">
        <v>-397.41803936972065</v>
      </c>
      <c r="E57" s="49">
        <v>67.566576310748061</v>
      </c>
      <c r="F57" s="48">
        <v>-629.91</v>
      </c>
      <c r="G57" s="49">
        <v>-172.072</v>
      </c>
      <c r="H57" s="48">
        <v>-1087.7560000000001</v>
      </c>
      <c r="I57" s="49">
        <v>-1087.7560000000001</v>
      </c>
      <c r="J57" s="48">
        <v>-2007.4749999999999</v>
      </c>
      <c r="K57" s="49">
        <v>-2025.9680000000001</v>
      </c>
      <c r="L57" s="48">
        <v>-2001.3106666666665</v>
      </c>
      <c r="M57" s="49">
        <v>-2269.944</v>
      </c>
      <c r="N57" s="48">
        <v>-1866.992</v>
      </c>
      <c r="O57" s="49">
        <v>-1594.0319999999999</v>
      </c>
      <c r="P57" s="48">
        <v>-2139.9560000000001</v>
      </c>
      <c r="Q57" s="49">
        <v>-2139.9560000000001</v>
      </c>
      <c r="R57" s="48">
        <f>R56</f>
        <v>-509.74599999999998</v>
      </c>
      <c r="S57" s="49">
        <f>S56*4</f>
        <v>-1194.2639999999999</v>
      </c>
      <c r="T57" s="48">
        <v>-281.57334382548873</v>
      </c>
      <c r="U57" s="49">
        <v>-194.14456678702379</v>
      </c>
      <c r="V57" s="48">
        <v>-325.28773234472015</v>
      </c>
      <c r="W57" s="49">
        <v>-27.749283044555604</v>
      </c>
      <c r="X57" s="48">
        <v>-622.82799999999997</v>
      </c>
      <c r="Y57" s="49">
        <v>-622.82799999999997</v>
      </c>
      <c r="Z57" s="5"/>
    </row>
    <row r="58" spans="1:26" ht="12.75" customHeight="1">
      <c r="A58" s="24" t="s">
        <v>43</v>
      </c>
      <c r="B58" s="48">
        <v>2067187</v>
      </c>
      <c r="C58" s="49">
        <v>2067187</v>
      </c>
      <c r="D58" s="48">
        <v>2067187</v>
      </c>
      <c r="E58" s="49">
        <v>2067187</v>
      </c>
      <c r="F58" s="48">
        <v>2067187</v>
      </c>
      <c r="G58" s="49">
        <v>2067187</v>
      </c>
      <c r="H58" s="48">
        <v>2067187</v>
      </c>
      <c r="I58" s="49">
        <v>2067187</v>
      </c>
      <c r="J58" s="48">
        <v>1853477</v>
      </c>
      <c r="K58" s="49">
        <v>1853477</v>
      </c>
      <c r="L58" s="48">
        <v>1853477</v>
      </c>
      <c r="M58" s="49">
        <v>1853477</v>
      </c>
      <c r="N58" s="48">
        <v>1853477</v>
      </c>
      <c r="O58" s="49">
        <v>1853477</v>
      </c>
      <c r="P58" s="48">
        <v>1853477</v>
      </c>
      <c r="Q58" s="49">
        <v>1853477</v>
      </c>
      <c r="R58" s="48">
        <f>S58</f>
        <v>1730248</v>
      </c>
      <c r="S58" s="49">
        <v>1730248</v>
      </c>
      <c r="T58" s="48">
        <v>1730248</v>
      </c>
      <c r="U58" s="49">
        <v>1730248</v>
      </c>
      <c r="V58" s="48">
        <v>1730248</v>
      </c>
      <c r="W58" s="49">
        <v>1730248</v>
      </c>
      <c r="X58" s="48">
        <v>1730248</v>
      </c>
      <c r="Y58" s="49">
        <v>1730248</v>
      </c>
      <c r="Z58" s="5"/>
    </row>
    <row r="59" spans="1:26" ht="12.75" customHeight="1">
      <c r="A59" s="24" t="s">
        <v>44</v>
      </c>
      <c r="B59" s="48">
        <v>878696</v>
      </c>
      <c r="C59" s="49">
        <v>878696</v>
      </c>
      <c r="D59" s="48">
        <v>878696</v>
      </c>
      <c r="E59" s="49">
        <v>878696</v>
      </c>
      <c r="F59" s="48">
        <v>878696</v>
      </c>
      <c r="G59" s="49">
        <v>878696</v>
      </c>
      <c r="H59" s="48">
        <v>878696</v>
      </c>
      <c r="I59" s="49">
        <v>878696</v>
      </c>
      <c r="J59" s="48">
        <v>846445</v>
      </c>
      <c r="K59" s="49">
        <v>846445</v>
      </c>
      <c r="L59" s="48">
        <v>846445</v>
      </c>
      <c r="M59" s="49">
        <v>846445</v>
      </c>
      <c r="N59" s="48">
        <v>846445</v>
      </c>
      <c r="O59" s="49">
        <v>846445</v>
      </c>
      <c r="P59" s="48">
        <v>846445</v>
      </c>
      <c r="Q59" s="49">
        <v>846445</v>
      </c>
      <c r="R59" s="48">
        <f>S59</f>
        <v>757547</v>
      </c>
      <c r="S59" s="49">
        <v>757547</v>
      </c>
      <c r="T59" s="48">
        <v>757547</v>
      </c>
      <c r="U59" s="49">
        <v>757547</v>
      </c>
      <c r="V59" s="48">
        <v>757547</v>
      </c>
      <c r="W59" s="49">
        <v>757547</v>
      </c>
      <c r="X59" s="48">
        <v>757547</v>
      </c>
      <c r="Y59" s="49">
        <v>757547</v>
      </c>
      <c r="Z59" s="5"/>
    </row>
    <row r="60" spans="1:26" ht="12.75" customHeight="1">
      <c r="A60" s="24" t="s">
        <v>45</v>
      </c>
      <c r="B60" s="48">
        <v>-8613</v>
      </c>
      <c r="C60" s="49">
        <v>-8613</v>
      </c>
      <c r="D60" s="48">
        <v>-8613</v>
      </c>
      <c r="E60" s="49">
        <v>-8613</v>
      </c>
      <c r="F60" s="48">
        <v>-8613</v>
      </c>
      <c r="G60" s="49">
        <v>-8613</v>
      </c>
      <c r="H60" s="48">
        <v>-8613</v>
      </c>
      <c r="I60" s="49">
        <v>-8613</v>
      </c>
      <c r="J60" s="48">
        <v>-8786</v>
      </c>
      <c r="K60" s="49">
        <v>-8786</v>
      </c>
      <c r="L60" s="48">
        <v>-8786</v>
      </c>
      <c r="M60" s="49">
        <v>-8786</v>
      </c>
      <c r="N60" s="48">
        <v>-8786</v>
      </c>
      <c r="O60" s="49">
        <v>-8786</v>
      </c>
      <c r="P60" s="48">
        <v>-8786</v>
      </c>
      <c r="Q60" s="49">
        <v>-8786</v>
      </c>
      <c r="R60" s="48">
        <f>S60</f>
        <v>-10165</v>
      </c>
      <c r="S60" s="49">
        <v>-10165</v>
      </c>
      <c r="T60" s="48">
        <v>-10165</v>
      </c>
      <c r="U60" s="49">
        <v>-10165</v>
      </c>
      <c r="V60" s="48">
        <v>-10165</v>
      </c>
      <c r="W60" s="49">
        <v>-10165</v>
      </c>
      <c r="X60" s="48">
        <v>-10165</v>
      </c>
      <c r="Y60" s="49">
        <v>-10165</v>
      </c>
      <c r="Z60" s="5"/>
    </row>
    <row r="61" spans="1:26" ht="12.75" customHeight="1">
      <c r="A61" s="29" t="s">
        <v>46</v>
      </c>
      <c r="B61" s="48">
        <v>2937270</v>
      </c>
      <c r="C61" s="49">
        <v>2937270</v>
      </c>
      <c r="D61" s="48">
        <v>2937270</v>
      </c>
      <c r="E61" s="49">
        <v>2937270</v>
      </c>
      <c r="F61" s="48">
        <v>2937270</v>
      </c>
      <c r="G61" s="49">
        <v>2937270</v>
      </c>
      <c r="H61" s="48">
        <v>2937270</v>
      </c>
      <c r="I61" s="49">
        <v>2937270</v>
      </c>
      <c r="J61" s="48">
        <v>2691135</v>
      </c>
      <c r="K61" s="49">
        <v>2691135</v>
      </c>
      <c r="L61" s="48">
        <v>2691135</v>
      </c>
      <c r="M61" s="49">
        <v>2691135</v>
      </c>
      <c r="N61" s="48">
        <v>2691135</v>
      </c>
      <c r="O61" s="49">
        <v>2691135</v>
      </c>
      <c r="P61" s="48">
        <v>2691135</v>
      </c>
      <c r="Q61" s="49">
        <v>2691135</v>
      </c>
      <c r="R61" s="48">
        <f t="shared" ref="R61:S61" si="20">SUM(R58:R60)</f>
        <v>2477630</v>
      </c>
      <c r="S61" s="49">
        <f t="shared" si="20"/>
        <v>2477630</v>
      </c>
      <c r="T61" s="48">
        <v>2477630</v>
      </c>
      <c r="U61" s="49">
        <v>2477630</v>
      </c>
      <c r="V61" s="48">
        <v>2477630</v>
      </c>
      <c r="W61" s="49">
        <v>2477630</v>
      </c>
      <c r="X61" s="48">
        <v>2477630</v>
      </c>
      <c r="Y61" s="49">
        <v>2477630</v>
      </c>
      <c r="Z61" s="5"/>
    </row>
    <row r="62" spans="1:26" ht="12.75" customHeight="1" thickBot="1">
      <c r="A62" s="33" t="s">
        <v>47</v>
      </c>
      <c r="B62" s="64">
        <v>3.2751500543021242E-2</v>
      </c>
      <c r="C62" s="65">
        <v>9.0424101291335157E-2</v>
      </c>
      <c r="D62" s="64">
        <v>1.3530184129130813E-2</v>
      </c>
      <c r="E62" s="65">
        <v>-2.3003188780993254E-3</v>
      </c>
      <c r="F62" s="64">
        <v>2.1445423811906974E-2</v>
      </c>
      <c r="G62" s="65">
        <v>5.8582288996244809E-3</v>
      </c>
      <c r="H62" s="64">
        <v>3.703289108594035E-2</v>
      </c>
      <c r="I62" s="65">
        <v>3.703289108594035E-2</v>
      </c>
      <c r="J62" s="64">
        <v>7.459584896335561E-2</v>
      </c>
      <c r="K62" s="65">
        <v>7.5283031137419715E-2</v>
      </c>
      <c r="L62" s="64">
        <v>7.4366788238667575E-2</v>
      </c>
      <c r="M62" s="65">
        <v>8.4348945705064959E-2</v>
      </c>
      <c r="N62" s="64">
        <v>6.9375635187383766E-2</v>
      </c>
      <c r="O62" s="65">
        <v>5.9232702930176295E-2</v>
      </c>
      <c r="P62" s="64">
        <v>7.951871608076147E-2</v>
      </c>
      <c r="Q62" s="65">
        <v>7.951871608076147E-2</v>
      </c>
      <c r="R62" s="64">
        <f t="shared" ref="R62:S62" si="21">(-R57/R61)*100</f>
        <v>2.0573935575529841E-2</v>
      </c>
      <c r="S62" s="65">
        <f t="shared" si="21"/>
        <v>4.8201870335764417E-2</v>
      </c>
      <c r="T62" s="64">
        <v>1.1364624412260455E-2</v>
      </c>
      <c r="U62" s="65">
        <v>7.8358982893742719E-3</v>
      </c>
      <c r="V62" s="64">
        <v>1.3128987473703503E-2</v>
      </c>
      <c r="W62" s="65">
        <v>1.1199930193190914E-3</v>
      </c>
      <c r="X62" s="64">
        <v>2.5138055318994362E-2</v>
      </c>
      <c r="Y62" s="65">
        <v>2.5138055318994362E-2</v>
      </c>
      <c r="Z62" s="5"/>
    </row>
    <row r="63" spans="1:26" ht="12.75" customHeight="1" thickBot="1">
      <c r="A63" s="5"/>
      <c r="B63" s="60"/>
      <c r="C63" s="60"/>
      <c r="D63" s="60"/>
      <c r="E63" s="60"/>
      <c r="F63" s="60"/>
      <c r="G63" s="60"/>
      <c r="H63" s="60"/>
      <c r="I63" s="60"/>
      <c r="J63" s="60"/>
      <c r="K63" s="60"/>
      <c r="L63" s="60"/>
      <c r="M63" s="60"/>
      <c r="N63" s="60"/>
      <c r="O63" s="60"/>
      <c r="P63" s="60"/>
      <c r="Q63" s="60"/>
      <c r="R63" s="60"/>
      <c r="S63" s="60"/>
      <c r="T63" s="60"/>
      <c r="U63" s="60"/>
      <c r="V63" s="60"/>
      <c r="W63" s="60"/>
      <c r="X63" s="60"/>
      <c r="Y63" s="60"/>
      <c r="Z63" s="5"/>
    </row>
    <row r="64" spans="1:26" ht="12.75" customHeight="1">
      <c r="A64" s="18" t="s">
        <v>48</v>
      </c>
      <c r="B64" s="46">
        <v>7588</v>
      </c>
      <c r="C64" s="47">
        <v>7588</v>
      </c>
      <c r="D64" s="46">
        <v>5714.96971723143</v>
      </c>
      <c r="E64" s="47">
        <v>5714.96971723143</v>
      </c>
      <c r="F64" s="46">
        <v>5985.9622258934305</v>
      </c>
      <c r="G64" s="47">
        <v>5985.9622258934305</v>
      </c>
      <c r="H64" s="46">
        <v>6383</v>
      </c>
      <c r="I64" s="47">
        <v>6383</v>
      </c>
      <c r="J64" s="46">
        <v>6846</v>
      </c>
      <c r="K64" s="47">
        <v>6846</v>
      </c>
      <c r="L64" s="46">
        <v>8735.0937063158508</v>
      </c>
      <c r="M64" s="47">
        <v>8735.0937063158508</v>
      </c>
      <c r="N64" s="46">
        <v>8764.6628402586812</v>
      </c>
      <c r="O64" s="47">
        <v>8764.6628402586812</v>
      </c>
      <c r="P64" s="46">
        <v>8311</v>
      </c>
      <c r="Q64" s="47">
        <v>8311</v>
      </c>
      <c r="R64" s="46">
        <f>S64</f>
        <v>9826.5037788009704</v>
      </c>
      <c r="S64" s="47">
        <v>9826.5037788009704</v>
      </c>
      <c r="T64" s="46">
        <v>11167.547381397599</v>
      </c>
      <c r="U64" s="47">
        <v>11167.547381397599</v>
      </c>
      <c r="V64" s="46">
        <v>12132.677086015799</v>
      </c>
      <c r="W64" s="47">
        <v>12132.677086015799</v>
      </c>
      <c r="X64" s="46">
        <v>13643</v>
      </c>
      <c r="Y64" s="47">
        <v>13643</v>
      </c>
      <c r="Z64" s="12"/>
    </row>
    <row r="65" spans="1:26" ht="12.75" customHeight="1">
      <c r="A65" s="25" t="s">
        <v>49</v>
      </c>
      <c r="B65" s="48">
        <v>2043860</v>
      </c>
      <c r="C65" s="49">
        <v>2043860</v>
      </c>
      <c r="D65" s="48">
        <v>2092192.5714870554</v>
      </c>
      <c r="E65" s="49">
        <v>2092192.5714870554</v>
      </c>
      <c r="F65" s="48">
        <v>2152207.710469984</v>
      </c>
      <c r="G65" s="49">
        <v>2152207.710469984</v>
      </c>
      <c r="H65" s="48">
        <v>2095178</v>
      </c>
      <c r="I65" s="49">
        <v>2095178</v>
      </c>
      <c r="J65" s="48">
        <v>2058321</v>
      </c>
      <c r="K65" s="49">
        <v>2058321</v>
      </c>
      <c r="L65" s="48">
        <v>2128852.3121265084</v>
      </c>
      <c r="M65" s="49">
        <v>2128852.3121265084</v>
      </c>
      <c r="N65" s="48">
        <v>2032909.8663693427</v>
      </c>
      <c r="O65" s="49">
        <v>2032909.8663693427</v>
      </c>
      <c r="P65" s="48">
        <v>1965005.8418424071</v>
      </c>
      <c r="Q65" s="49">
        <v>1965005.8418424071</v>
      </c>
      <c r="R65" s="48">
        <f>S65</f>
        <v>1844932.4598655975</v>
      </c>
      <c r="S65" s="49">
        <v>1844932.4598655975</v>
      </c>
      <c r="T65" s="48">
        <v>1807433.9625724799</v>
      </c>
      <c r="U65" s="49">
        <v>1807433.9625724799</v>
      </c>
      <c r="V65" s="48">
        <v>1774184.6753021053</v>
      </c>
      <c r="W65" s="49">
        <v>1774184.6753021053</v>
      </c>
      <c r="X65" s="48">
        <v>1762041</v>
      </c>
      <c r="Y65" s="49">
        <v>1762041</v>
      </c>
      <c r="Z65" s="12"/>
    </row>
    <row r="66" spans="1:26" ht="12.75" customHeight="1" thickBot="1">
      <c r="A66" s="33" t="s">
        <v>50</v>
      </c>
      <c r="B66" s="130">
        <v>0.37125830536338106</v>
      </c>
      <c r="C66" s="131">
        <v>0.37125830536338106</v>
      </c>
      <c r="D66" s="130">
        <v>0.27315696437873471</v>
      </c>
      <c r="E66" s="131">
        <v>0.27315696437873471</v>
      </c>
      <c r="F66" s="130">
        <v>0.27813125084410456</v>
      </c>
      <c r="G66" s="131">
        <v>0.27813125084410456</v>
      </c>
      <c r="H66" s="130">
        <v>0.30465191978915396</v>
      </c>
      <c r="I66" s="131">
        <v>0.30465191978915396</v>
      </c>
      <c r="J66" s="130">
        <v>0.33260118319737303</v>
      </c>
      <c r="K66" s="131">
        <v>0.33260118319737303</v>
      </c>
      <c r="L66" s="130">
        <v>0.41031938460730394</v>
      </c>
      <c r="M66" s="131">
        <v>0.41031938460730394</v>
      </c>
      <c r="N66" s="130">
        <v>0.43113878215918411</v>
      </c>
      <c r="O66" s="131">
        <v>0.43113878215918411</v>
      </c>
      <c r="P66" s="130">
        <v>0.42295039653457372</v>
      </c>
      <c r="Q66" s="131">
        <v>0.42295039653457372</v>
      </c>
      <c r="R66" s="130">
        <v>0.53262132856163302</v>
      </c>
      <c r="S66" s="131">
        <v>0.53262132856163302</v>
      </c>
      <c r="T66" s="130">
        <v>0.617867518960587</v>
      </c>
      <c r="U66" s="131">
        <v>0.617867518960587</v>
      </c>
      <c r="V66" s="130">
        <v>0.68384521943578802</v>
      </c>
      <c r="W66" s="131">
        <v>0.68384521943578802</v>
      </c>
      <c r="X66" s="130">
        <v>0.77427256232970698</v>
      </c>
      <c r="Y66" s="131">
        <v>0.77427256232970698</v>
      </c>
      <c r="Z66" s="12"/>
    </row>
    <row r="67" spans="1:26" ht="12.75" customHeight="1" thickBot="1">
      <c r="B67" s="72"/>
      <c r="C67" s="72"/>
      <c r="D67" s="72"/>
      <c r="E67" s="72"/>
      <c r="F67" s="72"/>
      <c r="G67" s="72"/>
      <c r="H67" s="72"/>
      <c r="I67" s="72"/>
      <c r="J67" s="72"/>
      <c r="K67" s="72"/>
      <c r="L67" s="72"/>
      <c r="M67" s="72"/>
      <c r="N67" s="72"/>
      <c r="O67" s="72"/>
      <c r="P67" s="72"/>
      <c r="Q67" s="72"/>
      <c r="R67" s="72"/>
      <c r="S67" s="72"/>
      <c r="T67" s="72"/>
      <c r="U67" s="72"/>
      <c r="V67" s="72"/>
      <c r="W67" s="72"/>
      <c r="X67" s="72"/>
      <c r="Y67" s="72"/>
      <c r="Z67" s="12"/>
    </row>
    <row r="68" spans="1:26" ht="12.75" customHeight="1">
      <c r="A68" s="18" t="s">
        <v>51</v>
      </c>
      <c r="B68" s="46">
        <v>4130</v>
      </c>
      <c r="C68" s="47">
        <v>4130</v>
      </c>
      <c r="D68" s="46">
        <v>2595.1585474270701</v>
      </c>
      <c r="E68" s="47">
        <v>2595.1585474270701</v>
      </c>
      <c r="F68" s="46">
        <v>2702.7220857120305</v>
      </c>
      <c r="G68" s="47">
        <v>2702.7220857120305</v>
      </c>
      <c r="H68" s="46">
        <f>I68</f>
        <v>2818</v>
      </c>
      <c r="I68" s="47">
        <v>2818</v>
      </c>
      <c r="J68" s="46">
        <v>2934</v>
      </c>
      <c r="K68" s="47">
        <v>2934</v>
      </c>
      <c r="L68" s="46">
        <v>3823.4262085989403</v>
      </c>
      <c r="M68" s="47">
        <v>3823.4262085989403</v>
      </c>
      <c r="N68" s="46">
        <v>3834.8475235757114</v>
      </c>
      <c r="O68" s="47">
        <v>3834.8475235757114</v>
      </c>
      <c r="P68" s="46">
        <v>3427</v>
      </c>
      <c r="Q68" s="47">
        <v>3427</v>
      </c>
      <c r="R68" s="46">
        <f>S68</f>
        <v>4119.3695343130003</v>
      </c>
      <c r="S68" s="47">
        <v>4119.3695343130003</v>
      </c>
      <c r="T68" s="46">
        <v>4752.9606337931782</v>
      </c>
      <c r="U68" s="47">
        <v>4752.9606337931782</v>
      </c>
      <c r="V68" s="46">
        <v>5294.1979682008496</v>
      </c>
      <c r="W68" s="47">
        <v>5294.1979682008496</v>
      </c>
      <c r="X68" s="46">
        <v>6581</v>
      </c>
      <c r="Y68" s="47">
        <v>6581</v>
      </c>
      <c r="Z68" s="12"/>
    </row>
    <row r="69" spans="1:26" ht="12.75" customHeight="1">
      <c r="A69" s="25" t="s">
        <v>52</v>
      </c>
      <c r="B69" s="48">
        <v>2036801</v>
      </c>
      <c r="C69" s="49">
        <v>2036801</v>
      </c>
      <c r="D69" s="48">
        <v>2085415.5857084892</v>
      </c>
      <c r="E69" s="49">
        <v>2085415.5857084892</v>
      </c>
      <c r="F69" s="48">
        <v>2145260.9120207438</v>
      </c>
      <c r="G69" s="49">
        <v>2145260.9120207438</v>
      </c>
      <c r="H69" s="48">
        <v>2087828</v>
      </c>
      <c r="I69" s="49">
        <v>2087828</v>
      </c>
      <c r="J69" s="48">
        <v>2050705</v>
      </c>
      <c r="K69" s="49">
        <v>2050705</v>
      </c>
      <c r="L69" s="48">
        <v>2120732.7933500023</v>
      </c>
      <c r="M69" s="49">
        <v>2120732.7933500023</v>
      </c>
      <c r="N69" s="48">
        <v>2025138.8887591595</v>
      </c>
      <c r="O69" s="49">
        <v>2025138.8887591595</v>
      </c>
      <c r="P69" s="48">
        <v>1957592.6871590191</v>
      </c>
      <c r="Q69" s="49">
        <v>1957592.6871590191</v>
      </c>
      <c r="R69" s="48">
        <f>S69</f>
        <v>1836786.6227271652</v>
      </c>
      <c r="S69" s="49">
        <v>1836786.6227271652</v>
      </c>
      <c r="T69" s="48">
        <v>1798614.7890299843</v>
      </c>
      <c r="U69" s="49">
        <v>1798614.7890299843</v>
      </c>
      <c r="V69" s="48">
        <v>1764956.0765323525</v>
      </c>
      <c r="W69" s="49">
        <v>1764956.0765323525</v>
      </c>
      <c r="X69" s="48">
        <v>1752774</v>
      </c>
      <c r="Y69" s="49">
        <v>1752774</v>
      </c>
      <c r="Z69" s="12"/>
    </row>
    <row r="70" spans="1:26" s="133" customFormat="1" ht="12.75" customHeight="1" thickBot="1">
      <c r="A70" s="132" t="s">
        <v>53</v>
      </c>
      <c r="B70" s="130">
        <v>0.20276894993668995</v>
      </c>
      <c r="C70" s="131">
        <v>0.20276894993668995</v>
      </c>
      <c r="D70" s="130">
        <v>0.12444323161349173</v>
      </c>
      <c r="E70" s="131">
        <v>0.12444323161349173</v>
      </c>
      <c r="F70" s="130">
        <v>0.12598570507520143</v>
      </c>
      <c r="G70" s="131">
        <v>0.12598570507520143</v>
      </c>
      <c r="H70" s="130">
        <f>H68/H69*100</f>
        <v>0.13497280427314895</v>
      </c>
      <c r="I70" s="131">
        <f>I68/I69*100</f>
        <v>0.13497280427314895</v>
      </c>
      <c r="J70" s="130">
        <v>0.14307274815246465</v>
      </c>
      <c r="K70" s="131">
        <v>0.14307274815246465</v>
      </c>
      <c r="L70" s="130">
        <v>0.18028797501448965</v>
      </c>
      <c r="M70" s="131">
        <v>0.18028797501448965</v>
      </c>
      <c r="N70" s="130">
        <v>0.18936219855643552</v>
      </c>
      <c r="O70" s="131">
        <v>0.18936219855643552</v>
      </c>
      <c r="P70" s="130">
        <v>0.17506195351462395</v>
      </c>
      <c r="Q70" s="131">
        <v>0.17506195351462395</v>
      </c>
      <c r="R70" s="130">
        <v>0.22427044509921201</v>
      </c>
      <c r="S70" s="131">
        <v>0.22427044509921201</v>
      </c>
      <c r="T70" s="130">
        <v>0.26425673038953001</v>
      </c>
      <c r="U70" s="131">
        <v>0.26425673038953001</v>
      </c>
      <c r="V70" s="130">
        <v>0.29996202390500698</v>
      </c>
      <c r="W70" s="131">
        <v>0.29996202390500698</v>
      </c>
      <c r="X70" s="130">
        <v>0.37546198197828101</v>
      </c>
      <c r="Y70" s="131">
        <v>0.37546198197828101</v>
      </c>
      <c r="Z70" s="14"/>
    </row>
    <row r="71" spans="1:26" ht="12.75" customHeight="1" thickBot="1">
      <c r="A71" s="12"/>
      <c r="B71" s="72"/>
      <c r="C71" s="72"/>
      <c r="D71" s="72"/>
      <c r="E71" s="72"/>
      <c r="F71" s="72"/>
      <c r="G71" s="72"/>
      <c r="H71" s="72"/>
      <c r="I71" s="72"/>
      <c r="J71" s="72"/>
      <c r="K71" s="72"/>
      <c r="L71" s="72"/>
      <c r="M71" s="72"/>
      <c r="N71" s="72"/>
      <c r="O71" s="72"/>
      <c r="P71" s="72"/>
      <c r="Q71" s="72"/>
      <c r="R71" s="72"/>
      <c r="S71" s="72"/>
      <c r="T71" s="72"/>
      <c r="U71" s="72"/>
      <c r="V71" s="72"/>
      <c r="W71" s="72"/>
      <c r="X71" s="72"/>
      <c r="Y71" s="72"/>
      <c r="Z71" s="12"/>
    </row>
    <row r="72" spans="1:26" ht="12.75" customHeight="1">
      <c r="A72" s="35" t="s">
        <v>54</v>
      </c>
      <c r="B72" s="66"/>
      <c r="C72" s="67"/>
      <c r="D72" s="66"/>
      <c r="E72" s="67"/>
      <c r="F72" s="66"/>
      <c r="G72" s="67"/>
      <c r="H72" s="66"/>
      <c r="I72" s="67"/>
      <c r="J72" s="66"/>
      <c r="K72" s="67"/>
      <c r="L72" s="66"/>
      <c r="M72" s="67"/>
      <c r="N72" s="66"/>
      <c r="O72" s="67"/>
      <c r="P72" s="66"/>
      <c r="Q72" s="67"/>
      <c r="R72" s="66"/>
      <c r="S72" s="67"/>
      <c r="T72" s="66"/>
      <c r="U72" s="67"/>
      <c r="V72" s="66"/>
      <c r="W72" s="67"/>
      <c r="X72" s="66"/>
      <c r="Y72" s="67"/>
      <c r="Z72" s="17"/>
    </row>
    <row r="73" spans="1:26" ht="12.75" customHeight="1">
      <c r="A73" s="29" t="s">
        <v>55</v>
      </c>
      <c r="B73" s="68">
        <v>2867773</v>
      </c>
      <c r="C73" s="69">
        <v>2867773</v>
      </c>
      <c r="D73" s="68">
        <v>2960997.4894088213</v>
      </c>
      <c r="E73" s="69">
        <v>2960997.4894088213</v>
      </c>
      <c r="F73" s="68">
        <v>3004730.4277710854</v>
      </c>
      <c r="G73" s="69">
        <v>3004730.4277710854</v>
      </c>
      <c r="H73" s="68">
        <v>2922834</v>
      </c>
      <c r="I73" s="69">
        <v>2922834</v>
      </c>
      <c r="J73" s="68">
        <v>2854107</v>
      </c>
      <c r="K73" s="69">
        <v>2854107</v>
      </c>
      <c r="L73" s="68">
        <v>2863704.6857807091</v>
      </c>
      <c r="M73" s="69">
        <v>2863704.6857807091</v>
      </c>
      <c r="N73" s="68">
        <v>2776973.3266899209</v>
      </c>
      <c r="O73" s="69">
        <v>2776973.3266899209</v>
      </c>
      <c r="P73" s="68">
        <v>2714882</v>
      </c>
      <c r="Q73" s="69">
        <v>2714882</v>
      </c>
      <c r="R73" s="68">
        <f>S73</f>
        <v>2611925.8308033426</v>
      </c>
      <c r="S73" s="69">
        <v>2611925.8308033426</v>
      </c>
      <c r="T73" s="68">
        <v>2489846.7442002594</v>
      </c>
      <c r="U73" s="69">
        <v>2489846.7442002594</v>
      </c>
      <c r="V73" s="68">
        <v>2461702.6738163191</v>
      </c>
      <c r="W73" s="69">
        <v>2461702.6738163191</v>
      </c>
      <c r="X73" s="68">
        <v>2459121.7269282239</v>
      </c>
      <c r="Y73" s="69">
        <v>2459121.7269282239</v>
      </c>
      <c r="Z73" s="17"/>
    </row>
    <row r="74" spans="1:26" ht="12.75" customHeight="1">
      <c r="A74" s="29" t="s">
        <v>56</v>
      </c>
      <c r="B74" s="68">
        <v>-1914</v>
      </c>
      <c r="C74" s="69">
        <v>-1914</v>
      </c>
      <c r="D74" s="68">
        <v>-2265.6569802295321</v>
      </c>
      <c r="E74" s="69">
        <v>-2265.6569802295321</v>
      </c>
      <c r="F74" s="68">
        <v>-2456</v>
      </c>
      <c r="G74" s="69">
        <v>-2456</v>
      </c>
      <c r="H74" s="68">
        <v>-2757</v>
      </c>
      <c r="I74" s="69">
        <v>-2757</v>
      </c>
      <c r="J74" s="68">
        <v>-2835</v>
      </c>
      <c r="K74" s="69">
        <v>-2835</v>
      </c>
      <c r="L74" s="68">
        <v>-2310</v>
      </c>
      <c r="M74" s="69">
        <v>-2310</v>
      </c>
      <c r="N74" s="68">
        <v>-1950.4555644875431</v>
      </c>
      <c r="O74" s="69">
        <v>-1950.4555644875431</v>
      </c>
      <c r="P74" s="68">
        <v>-1793.9288173729842</v>
      </c>
      <c r="Q74" s="69">
        <v>-1793.9288173729842</v>
      </c>
      <c r="R74" s="68">
        <f>S74</f>
        <v>-1358.1917769472</v>
      </c>
      <c r="S74" s="69">
        <v>-1358.1917769472</v>
      </c>
      <c r="T74" s="68">
        <v>-1159.7680700271571</v>
      </c>
      <c r="U74" s="69">
        <v>-1159.7680700271571</v>
      </c>
      <c r="V74" s="68">
        <v>-1156</v>
      </c>
      <c r="W74" s="69">
        <v>-1156</v>
      </c>
      <c r="X74" s="68">
        <v>-1215</v>
      </c>
      <c r="Y74" s="69">
        <v>-1215</v>
      </c>
      <c r="Z74" s="17"/>
    </row>
    <row r="75" spans="1:26" ht="12.75" customHeight="1">
      <c r="A75" s="29" t="s">
        <v>57</v>
      </c>
      <c r="B75" s="68">
        <v>2865859</v>
      </c>
      <c r="C75" s="69">
        <v>2865859</v>
      </c>
      <c r="D75" s="68">
        <v>2958731.8324285918</v>
      </c>
      <c r="E75" s="69">
        <v>2958731.8324285918</v>
      </c>
      <c r="F75" s="68">
        <v>3002274.4277710854</v>
      </c>
      <c r="G75" s="69">
        <v>3002274.4277710854</v>
      </c>
      <c r="H75" s="68">
        <v>2920078</v>
      </c>
      <c r="I75" s="69">
        <v>2920078</v>
      </c>
      <c r="J75" s="68">
        <v>2851272</v>
      </c>
      <c r="K75" s="69">
        <v>2851272</v>
      </c>
      <c r="L75" s="68">
        <v>2861395.2700780137</v>
      </c>
      <c r="M75" s="69">
        <v>2861395.2700780137</v>
      </c>
      <c r="N75" s="68">
        <v>2775022.8711254336</v>
      </c>
      <c r="O75" s="69">
        <v>2775022.8711254336</v>
      </c>
      <c r="P75" s="68">
        <v>2713088</v>
      </c>
      <c r="Q75" s="69">
        <v>2713088</v>
      </c>
      <c r="R75" s="68">
        <f>S75</f>
        <v>2610567.6390263955</v>
      </c>
      <c r="S75" s="69">
        <v>2610567.6390263955</v>
      </c>
      <c r="T75" s="68">
        <v>2488686.9761302322</v>
      </c>
      <c r="U75" s="69">
        <v>2488686.9761302322</v>
      </c>
      <c r="V75" s="68">
        <v>2460545.7019817559</v>
      </c>
      <c r="W75" s="69">
        <v>2460545.7019817559</v>
      </c>
      <c r="X75" s="68">
        <v>2457905.4468379114</v>
      </c>
      <c r="Y75" s="69">
        <v>2457905.4468379114</v>
      </c>
      <c r="Z75" s="17"/>
    </row>
    <row r="76" spans="1:26" s="133" customFormat="1" ht="12.75" customHeight="1">
      <c r="A76" s="134" t="s">
        <v>58</v>
      </c>
      <c r="B76" s="135">
        <v>6.6741684226750156E-2</v>
      </c>
      <c r="C76" s="136">
        <v>6.6741684226750156E-2</v>
      </c>
      <c r="D76" s="135">
        <v>7.6516680217850588E-2</v>
      </c>
      <c r="E76" s="136">
        <v>7.6516680217850588E-2</v>
      </c>
      <c r="F76" s="135">
        <v>8.1737781775713753E-2</v>
      </c>
      <c r="G76" s="136">
        <v>8.1737781775713753E-2</v>
      </c>
      <c r="H76" s="135">
        <v>9.4326260061296671E-2</v>
      </c>
      <c r="I76" s="136">
        <v>9.4326260061296671E-2</v>
      </c>
      <c r="J76" s="135">
        <v>9.933054366917568E-2</v>
      </c>
      <c r="K76" s="136">
        <v>9.933054366917568E-2</v>
      </c>
      <c r="L76" s="135">
        <v>8.066474212477126E-2</v>
      </c>
      <c r="M76" s="136">
        <v>8.066474212477126E-2</v>
      </c>
      <c r="N76" s="135">
        <v>7.0236741049739759E-2</v>
      </c>
      <c r="O76" s="136">
        <v>7.0236741049739759E-2</v>
      </c>
      <c r="P76" s="135">
        <v>6.6077598119291522E-2</v>
      </c>
      <c r="Q76" s="136">
        <v>6.6077598119291522E-2</v>
      </c>
      <c r="R76" s="135">
        <v>5.1999630346680432E-2</v>
      </c>
      <c r="S76" s="136">
        <v>5.1999630346680432E-2</v>
      </c>
      <c r="T76" s="135">
        <v>4.6579897848278026E-2</v>
      </c>
      <c r="U76" s="136">
        <v>4.6579897848278026E-2</v>
      </c>
      <c r="V76" s="135">
        <v>4.6959367282478542E-2</v>
      </c>
      <c r="W76" s="136">
        <v>4.6959367282478542E-2</v>
      </c>
      <c r="X76" s="135">
        <v>4.9407883582798462E-2</v>
      </c>
      <c r="Y76" s="136">
        <v>4.9407883582798462E-2</v>
      </c>
      <c r="Z76" s="17"/>
    </row>
    <row r="77" spans="1:26" ht="12.75" customHeight="1">
      <c r="A77" s="9"/>
      <c r="B77" s="70"/>
      <c r="C77" s="71"/>
      <c r="D77" s="70"/>
      <c r="E77" s="71"/>
      <c r="F77" s="70"/>
      <c r="G77" s="71"/>
      <c r="H77" s="70"/>
      <c r="I77" s="71"/>
      <c r="J77" s="70"/>
      <c r="K77" s="71"/>
      <c r="L77" s="70"/>
      <c r="M77" s="71"/>
      <c r="N77" s="70"/>
      <c r="O77" s="71"/>
      <c r="P77" s="70"/>
      <c r="Q77" s="71"/>
      <c r="R77" s="70"/>
      <c r="S77" s="71"/>
      <c r="T77" s="70"/>
      <c r="U77" s="71"/>
      <c r="V77" s="70"/>
      <c r="W77" s="71"/>
      <c r="X77" s="70"/>
      <c r="Y77" s="71"/>
      <c r="Z77" s="17"/>
    </row>
    <row r="78" spans="1:26" ht="12.75" customHeight="1">
      <c r="A78" s="9" t="s">
        <v>59</v>
      </c>
      <c r="B78" s="70"/>
      <c r="C78" s="71"/>
      <c r="D78" s="70"/>
      <c r="E78" s="71"/>
      <c r="F78" s="70"/>
      <c r="G78" s="71"/>
      <c r="H78" s="70"/>
      <c r="I78" s="71"/>
      <c r="J78" s="70"/>
      <c r="K78" s="71"/>
      <c r="L78" s="70"/>
      <c r="M78" s="71"/>
      <c r="N78" s="70"/>
      <c r="O78" s="71"/>
      <c r="P78" s="70"/>
      <c r="Q78" s="71"/>
      <c r="R78" s="70"/>
      <c r="S78" s="71"/>
      <c r="T78" s="70"/>
      <c r="U78" s="71"/>
      <c r="V78" s="70"/>
      <c r="W78" s="71"/>
      <c r="X78" s="70"/>
      <c r="Y78" s="71"/>
      <c r="Z78" s="17"/>
    </row>
    <row r="79" spans="1:26" ht="12.75" customHeight="1">
      <c r="A79" s="29" t="s">
        <v>55</v>
      </c>
      <c r="B79" s="68">
        <v>91414</v>
      </c>
      <c r="C79" s="69">
        <v>91414</v>
      </c>
      <c r="D79" s="68">
        <v>87288.72560365581</v>
      </c>
      <c r="E79" s="69">
        <v>87288.72560365581</v>
      </c>
      <c r="F79" s="68">
        <v>85865.441248655407</v>
      </c>
      <c r="G79" s="69">
        <v>85865.441248655407</v>
      </c>
      <c r="H79" s="68">
        <v>80138</v>
      </c>
      <c r="I79" s="69">
        <v>80138</v>
      </c>
      <c r="J79" s="68">
        <v>84508</v>
      </c>
      <c r="K79" s="69">
        <v>84508</v>
      </c>
      <c r="L79" s="68">
        <v>87770.046050392353</v>
      </c>
      <c r="M79" s="69">
        <v>87770.046050392353</v>
      </c>
      <c r="N79" s="68">
        <v>83331.014640132096</v>
      </c>
      <c r="O79" s="69">
        <v>83331.014640132096</v>
      </c>
      <c r="P79" s="68">
        <v>81647</v>
      </c>
      <c r="Q79" s="69">
        <v>81647</v>
      </c>
      <c r="R79" s="68">
        <f>S79</f>
        <v>78000.168792131546</v>
      </c>
      <c r="S79" s="69">
        <v>78000.168792131546</v>
      </c>
      <c r="T79" s="68">
        <v>79368.515130568805</v>
      </c>
      <c r="U79" s="69">
        <v>79368.515130568805</v>
      </c>
      <c r="V79" s="68">
        <v>74166.714657350603</v>
      </c>
      <c r="W79" s="69">
        <v>74166.714657350603</v>
      </c>
      <c r="X79" s="68">
        <v>76645.463489015499</v>
      </c>
      <c r="Y79" s="69">
        <v>76645.463489015499</v>
      </c>
      <c r="Z79" s="17"/>
    </row>
    <row r="80" spans="1:26" ht="12.75" customHeight="1">
      <c r="A80" s="29" t="s">
        <v>56</v>
      </c>
      <c r="B80" s="68">
        <v>-2455</v>
      </c>
      <c r="C80" s="69">
        <v>-2455</v>
      </c>
      <c r="D80" s="68">
        <v>-2255.428450358042</v>
      </c>
      <c r="E80" s="69">
        <v>-2255.428450358042</v>
      </c>
      <c r="F80" s="68">
        <v>-2108.4493985440699</v>
      </c>
      <c r="G80" s="69">
        <v>-2108.4493985440699</v>
      </c>
      <c r="H80" s="68">
        <v>-1807</v>
      </c>
      <c r="I80" s="69">
        <v>-1807</v>
      </c>
      <c r="J80" s="68">
        <v>-1665</v>
      </c>
      <c r="K80" s="69">
        <v>-1665</v>
      </c>
      <c r="L80" s="68">
        <v>-1585.657611871939</v>
      </c>
      <c r="M80" s="69">
        <v>-1585.657611871939</v>
      </c>
      <c r="N80" s="68">
        <v>-1591.935061964997</v>
      </c>
      <c r="O80" s="69">
        <v>-1591.935061964997</v>
      </c>
      <c r="P80" s="68">
        <v>-1420.784115535809</v>
      </c>
      <c r="Q80" s="69">
        <v>-1420.784115535809</v>
      </c>
      <c r="R80" s="68">
        <f>S80</f>
        <v>-1654.2127679123018</v>
      </c>
      <c r="S80" s="69">
        <v>-1654.2127679123018</v>
      </c>
      <c r="T80" s="68">
        <v>-1664.0418523824169</v>
      </c>
      <c r="U80" s="69">
        <v>-1664.0418523824169</v>
      </c>
      <c r="V80" s="68">
        <v>-1657.2510329987861</v>
      </c>
      <c r="W80" s="69">
        <v>-1657.2510329987861</v>
      </c>
      <c r="X80" s="68">
        <v>-1810.7885889996401</v>
      </c>
      <c r="Y80" s="69">
        <v>-1810.7885889996401</v>
      </c>
      <c r="Z80" s="17"/>
    </row>
    <row r="81" spans="1:26" ht="12.75" customHeight="1">
      <c r="A81" s="29" t="s">
        <v>57</v>
      </c>
      <c r="B81" s="68">
        <v>88959</v>
      </c>
      <c r="C81" s="69">
        <v>88959</v>
      </c>
      <c r="D81" s="68">
        <v>85033.297153297768</v>
      </c>
      <c r="E81" s="69">
        <v>85033.297153297768</v>
      </c>
      <c r="F81" s="68">
        <v>83756.991850111343</v>
      </c>
      <c r="G81" s="69">
        <v>83756.991850111343</v>
      </c>
      <c r="H81" s="68">
        <v>78331</v>
      </c>
      <c r="I81" s="69">
        <v>78331</v>
      </c>
      <c r="J81" s="68">
        <v>82843</v>
      </c>
      <c r="K81" s="69">
        <v>82843</v>
      </c>
      <c r="L81" s="68">
        <v>86184.388438520415</v>
      </c>
      <c r="M81" s="69">
        <v>86184.388438520415</v>
      </c>
      <c r="N81" s="68">
        <v>81739.079578167104</v>
      </c>
      <c r="O81" s="69">
        <v>81739.079578167104</v>
      </c>
      <c r="P81" s="68">
        <v>80226</v>
      </c>
      <c r="Q81" s="69">
        <v>80226</v>
      </c>
      <c r="R81" s="68">
        <f>S81</f>
        <v>76345.956024219238</v>
      </c>
      <c r="S81" s="69">
        <v>76345.956024219238</v>
      </c>
      <c r="T81" s="68">
        <v>77704.473278186386</v>
      </c>
      <c r="U81" s="69">
        <v>77704.473278186386</v>
      </c>
      <c r="V81" s="68">
        <v>72509.463624351818</v>
      </c>
      <c r="W81" s="69">
        <v>72509.463624351818</v>
      </c>
      <c r="X81" s="68">
        <v>74834.67490001586</v>
      </c>
      <c r="Y81" s="69">
        <v>74834.67490001586</v>
      </c>
      <c r="Z81" s="17"/>
    </row>
    <row r="82" spans="1:26" s="133" customFormat="1" ht="12.75" customHeight="1">
      <c r="A82" s="134" t="s">
        <v>60</v>
      </c>
      <c r="B82" s="135">
        <v>2.6855842649922335</v>
      </c>
      <c r="C82" s="136">
        <v>2.6855842649922335</v>
      </c>
      <c r="D82" s="135">
        <v>2.5838714390207347</v>
      </c>
      <c r="E82" s="136">
        <v>2.5838714390207347</v>
      </c>
      <c r="F82" s="135">
        <v>2.4555273552234693</v>
      </c>
      <c r="G82" s="136">
        <v>2.4555273552234693</v>
      </c>
      <c r="H82" s="135">
        <v>2.2548603658688759</v>
      </c>
      <c r="I82" s="136">
        <v>2.2548603658688759</v>
      </c>
      <c r="J82" s="135">
        <v>1.9702276707530646</v>
      </c>
      <c r="K82" s="136">
        <v>1.9702276707530646</v>
      </c>
      <c r="L82" s="135">
        <v>1.8066045117049938</v>
      </c>
      <c r="M82" s="136">
        <v>1.8066045117049938</v>
      </c>
      <c r="N82" s="135">
        <v>1.9103752292466667</v>
      </c>
      <c r="O82" s="136">
        <v>1.9103752292466667</v>
      </c>
      <c r="P82" s="135">
        <v>1.7401547093411993</v>
      </c>
      <c r="Q82" s="136">
        <v>1.7401547093411993</v>
      </c>
      <c r="R82" s="135">
        <v>2.1207810105138827</v>
      </c>
      <c r="S82" s="136">
        <v>2.1207810105138827</v>
      </c>
      <c r="T82" s="135">
        <v>2.0966019707498731</v>
      </c>
      <c r="U82" s="136">
        <v>2.0966019707498731</v>
      </c>
      <c r="V82" s="135">
        <v>2.2344943289658539</v>
      </c>
      <c r="W82" s="136">
        <v>2.2344943289658539</v>
      </c>
      <c r="X82" s="135">
        <v>2.3625515543514908</v>
      </c>
      <c r="Y82" s="136">
        <v>2.3625515543514908</v>
      </c>
      <c r="Z82" s="17"/>
    </row>
    <row r="83" spans="1:26" ht="12.75" customHeight="1">
      <c r="A83" s="9"/>
      <c r="B83" s="70"/>
      <c r="C83" s="71"/>
      <c r="D83" s="70"/>
      <c r="E83" s="71"/>
      <c r="F83" s="70"/>
      <c r="G83" s="71"/>
      <c r="H83" s="70"/>
      <c r="I83" s="71"/>
      <c r="J83" s="70"/>
      <c r="K83" s="71"/>
      <c r="L83" s="70"/>
      <c r="M83" s="71"/>
      <c r="N83" s="70"/>
      <c r="O83" s="71"/>
      <c r="P83" s="70"/>
      <c r="Q83" s="71"/>
      <c r="R83" s="70"/>
      <c r="S83" s="71"/>
      <c r="T83" s="70"/>
      <c r="U83" s="71"/>
      <c r="V83" s="70"/>
      <c r="W83" s="71"/>
      <c r="X83" s="70"/>
      <c r="Y83" s="71"/>
      <c r="Z83" s="17"/>
    </row>
    <row r="84" spans="1:26" ht="12.75" customHeight="1">
      <c r="A84" s="9" t="s">
        <v>61</v>
      </c>
      <c r="B84" s="70"/>
      <c r="C84" s="71"/>
      <c r="D84" s="70"/>
      <c r="E84" s="71"/>
      <c r="F84" s="70"/>
      <c r="G84" s="71"/>
      <c r="H84" s="70"/>
      <c r="I84" s="71"/>
      <c r="J84" s="70"/>
      <c r="K84" s="71"/>
      <c r="L84" s="70"/>
      <c r="M84" s="71"/>
      <c r="N84" s="70"/>
      <c r="O84" s="71"/>
      <c r="P84" s="70"/>
      <c r="Q84" s="71"/>
      <c r="R84" s="70"/>
      <c r="S84" s="71"/>
      <c r="T84" s="70"/>
      <c r="U84" s="71"/>
      <c r="V84" s="70"/>
      <c r="W84" s="71"/>
      <c r="X84" s="70"/>
      <c r="Y84" s="71"/>
      <c r="Z84" s="17"/>
    </row>
    <row r="85" spans="1:26" ht="12.75" customHeight="1">
      <c r="A85" s="29" t="s">
        <v>55</v>
      </c>
      <c r="B85" s="68">
        <v>9023</v>
      </c>
      <c r="C85" s="69">
        <v>9023</v>
      </c>
      <c r="D85" s="68">
        <v>6129.0624658456818</v>
      </c>
      <c r="E85" s="69">
        <v>6129.0624658456818</v>
      </c>
      <c r="F85" s="68">
        <v>6287.7103101508801</v>
      </c>
      <c r="G85" s="69">
        <v>6287.7103101508801</v>
      </c>
      <c r="H85" s="68">
        <v>6838</v>
      </c>
      <c r="I85" s="69">
        <v>6838</v>
      </c>
      <c r="J85" s="68">
        <v>7268</v>
      </c>
      <c r="K85" s="69">
        <v>7268</v>
      </c>
      <c r="L85" s="68">
        <v>9105.2390069661924</v>
      </c>
      <c r="M85" s="69">
        <v>9105.2390069661924</v>
      </c>
      <c r="N85" s="68">
        <v>9119.946158021221</v>
      </c>
      <c r="O85" s="69">
        <v>9119.946158021221</v>
      </c>
      <c r="P85" s="68">
        <v>8526</v>
      </c>
      <c r="Q85" s="69">
        <v>8526</v>
      </c>
      <c r="R85" s="68">
        <f>S85</f>
        <v>9996.5071794089927</v>
      </c>
      <c r="S85" s="69">
        <v>9996.5071794089927</v>
      </c>
      <c r="T85" s="68">
        <v>12279.700207792128</v>
      </c>
      <c r="U85" s="69">
        <v>12279.700207792128</v>
      </c>
      <c r="V85" s="68">
        <v>13320.69115357899</v>
      </c>
      <c r="W85" s="69">
        <v>13320.69115357899</v>
      </c>
      <c r="X85" s="68">
        <v>14244.028813027127</v>
      </c>
      <c r="Y85" s="69">
        <v>14244.028813027127</v>
      </c>
      <c r="Z85" s="17"/>
    </row>
    <row r="86" spans="1:26" ht="12.75" customHeight="1">
      <c r="A86" s="29" t="s">
        <v>56</v>
      </c>
      <c r="B86" s="68">
        <v>-3629</v>
      </c>
      <c r="C86" s="69">
        <v>-3629</v>
      </c>
      <c r="D86" s="68">
        <v>-3192.5179793872817</v>
      </c>
      <c r="E86" s="69">
        <v>-3192.5179793872817</v>
      </c>
      <c r="F86" s="68">
        <v>-3354.501508023835</v>
      </c>
      <c r="G86" s="69">
        <v>-3354.501508023835</v>
      </c>
      <c r="H86" s="68">
        <v>-3770</v>
      </c>
      <c r="I86" s="69">
        <v>-3770</v>
      </c>
      <c r="J86" s="68">
        <v>-4112</v>
      </c>
      <c r="K86" s="69">
        <v>-4112</v>
      </c>
      <c r="L86" s="68">
        <v>-5105.6793288777271</v>
      </c>
      <c r="M86" s="69">
        <v>-5105.6793288777271</v>
      </c>
      <c r="N86" s="68">
        <v>-5055.8769899691115</v>
      </c>
      <c r="O86" s="69">
        <v>-5055.8769899691115</v>
      </c>
      <c r="P86" s="68">
        <v>-4996.9960524575563</v>
      </c>
      <c r="Q86" s="69">
        <v>-4996.9960524575563</v>
      </c>
      <c r="R86" s="68">
        <f>S86</f>
        <v>-5773.9066372985553</v>
      </c>
      <c r="S86" s="69">
        <v>-5773.9066372985553</v>
      </c>
      <c r="T86" s="68">
        <v>-6581.6078153723074</v>
      </c>
      <c r="U86" s="69">
        <v>-6581.6078153723074</v>
      </c>
      <c r="V86" s="68">
        <v>-7009.5296906146104</v>
      </c>
      <c r="W86" s="69">
        <v>-7009.5296906146104</v>
      </c>
      <c r="X86" s="68">
        <v>-7191.990830869594</v>
      </c>
      <c r="Y86" s="69">
        <v>-7191.990830869594</v>
      </c>
      <c r="Z86" s="17"/>
    </row>
    <row r="87" spans="1:26" ht="12.75" customHeight="1">
      <c r="A87" s="29" t="s">
        <v>57</v>
      </c>
      <c r="B87" s="68">
        <v>5394</v>
      </c>
      <c r="C87" s="69">
        <v>5394</v>
      </c>
      <c r="D87" s="68">
        <v>2936.5444864584001</v>
      </c>
      <c r="E87" s="69">
        <v>2936.5444864584001</v>
      </c>
      <c r="F87" s="68">
        <v>2933.2088021270456</v>
      </c>
      <c r="G87" s="69">
        <v>2933.2088021270456</v>
      </c>
      <c r="H87" s="68">
        <v>3068</v>
      </c>
      <c r="I87" s="69">
        <v>3068</v>
      </c>
      <c r="J87" s="68">
        <v>3155</v>
      </c>
      <c r="K87" s="69">
        <v>3155</v>
      </c>
      <c r="L87" s="68">
        <v>3999.5596780884644</v>
      </c>
      <c r="M87" s="69">
        <v>3999.5596780884644</v>
      </c>
      <c r="N87" s="68">
        <v>4064.0691680521095</v>
      </c>
      <c r="O87" s="69">
        <v>4064.0691680521095</v>
      </c>
      <c r="P87" s="68">
        <v>3529</v>
      </c>
      <c r="Q87" s="69">
        <v>3529</v>
      </c>
      <c r="R87" s="68">
        <f>S87</f>
        <v>4222.6005421104373</v>
      </c>
      <c r="S87" s="69">
        <v>4222.6005421104373</v>
      </c>
      <c r="T87" s="68">
        <v>5698.0923924198205</v>
      </c>
      <c r="U87" s="69">
        <v>5698.0923924198205</v>
      </c>
      <c r="V87" s="68">
        <v>6311.1614629643782</v>
      </c>
      <c r="W87" s="69">
        <v>6311.1614629643782</v>
      </c>
      <c r="X87" s="68">
        <v>7052.0379821575334</v>
      </c>
      <c r="Y87" s="69">
        <v>7052.0379821575334</v>
      </c>
      <c r="Z87" s="17"/>
    </row>
    <row r="88" spans="1:26" s="133" customFormat="1" ht="12.75" customHeight="1">
      <c r="A88" s="134" t="s">
        <v>62</v>
      </c>
      <c r="B88" s="135">
        <v>40.219439210905463</v>
      </c>
      <c r="C88" s="136">
        <v>40.219439210905463</v>
      </c>
      <c r="D88" s="135">
        <v>52.088194518780796</v>
      </c>
      <c r="E88" s="136">
        <v>52.088194518780796</v>
      </c>
      <c r="F88" s="135">
        <v>53.350128147734907</v>
      </c>
      <c r="G88" s="136">
        <v>53.350128147734907</v>
      </c>
      <c r="H88" s="135">
        <v>55.133079847908753</v>
      </c>
      <c r="I88" s="136">
        <v>55.133079847908753</v>
      </c>
      <c r="J88" s="135">
        <v>56.576774903687401</v>
      </c>
      <c r="K88" s="136">
        <v>56.576774903687401</v>
      </c>
      <c r="L88" s="135">
        <v>56.074083557515607</v>
      </c>
      <c r="M88" s="136">
        <v>56.074083557515607</v>
      </c>
      <c r="N88" s="135">
        <v>55.43757498526832</v>
      </c>
      <c r="O88" s="136">
        <v>55.43757498526832</v>
      </c>
      <c r="P88" s="135">
        <v>58.608914525657475</v>
      </c>
      <c r="Q88" s="136">
        <v>58.608914525657475</v>
      </c>
      <c r="R88" s="135">
        <v>57.759240639488205</v>
      </c>
      <c r="S88" s="136">
        <v>57.759240639488205</v>
      </c>
      <c r="T88" s="135">
        <v>53.597463325659398</v>
      </c>
      <c r="U88" s="136">
        <v>53.597463325659398</v>
      </c>
      <c r="V88" s="135">
        <v>52.621366337521437</v>
      </c>
      <c r="W88" s="136">
        <v>52.621366337521437</v>
      </c>
      <c r="X88" s="135">
        <v>50.491268483619137</v>
      </c>
      <c r="Y88" s="136">
        <v>50.491268483619137</v>
      </c>
      <c r="Z88" s="17"/>
    </row>
    <row r="89" spans="1:26" ht="12.75" customHeight="1">
      <c r="A89" s="9"/>
      <c r="B89" s="70"/>
      <c r="C89" s="71"/>
      <c r="D89" s="70"/>
      <c r="E89" s="71"/>
      <c r="F89" s="70"/>
      <c r="G89" s="71"/>
      <c r="H89" s="70"/>
      <c r="I89" s="71"/>
      <c r="J89" s="70"/>
      <c r="K89" s="71"/>
      <c r="L89" s="70"/>
      <c r="M89" s="71"/>
      <c r="N89" s="70"/>
      <c r="O89" s="71"/>
      <c r="P89" s="70"/>
      <c r="Q89" s="71"/>
      <c r="R89" s="70"/>
      <c r="S89" s="71"/>
      <c r="T89" s="70"/>
      <c r="U89" s="71"/>
      <c r="V89" s="70"/>
      <c r="W89" s="71"/>
      <c r="X89" s="70"/>
      <c r="Y89" s="71"/>
      <c r="Z89" s="17"/>
    </row>
    <row r="90" spans="1:26" ht="12.75" customHeight="1">
      <c r="A90" s="9" t="s">
        <v>63</v>
      </c>
      <c r="B90" s="70"/>
      <c r="C90" s="71"/>
      <c r="D90" s="70"/>
      <c r="E90" s="71"/>
      <c r="F90" s="70"/>
      <c r="G90" s="71"/>
      <c r="H90" s="70"/>
      <c r="I90" s="71"/>
      <c r="J90" s="70"/>
      <c r="K90" s="71"/>
      <c r="L90" s="70"/>
      <c r="M90" s="71"/>
      <c r="N90" s="70"/>
      <c r="O90" s="71"/>
      <c r="P90" s="70"/>
      <c r="Q90" s="71"/>
      <c r="R90" s="70"/>
      <c r="S90" s="71"/>
      <c r="T90" s="70"/>
      <c r="U90" s="71"/>
      <c r="V90" s="70"/>
      <c r="W90" s="71"/>
      <c r="X90" s="70"/>
      <c r="Y90" s="71"/>
      <c r="Z90" s="17"/>
    </row>
    <row r="91" spans="1:26" ht="12.75" customHeight="1">
      <c r="A91" s="29" t="s">
        <v>64</v>
      </c>
      <c r="B91" s="68">
        <v>2968211</v>
      </c>
      <c r="C91" s="69">
        <v>2968211</v>
      </c>
      <c r="D91" s="68">
        <v>3054415.2774783224</v>
      </c>
      <c r="E91" s="69">
        <v>3054415.2774783224</v>
      </c>
      <c r="F91" s="68">
        <v>3096883.5793298916</v>
      </c>
      <c r="G91" s="69">
        <v>3096883.5793298916</v>
      </c>
      <c r="H91" s="68">
        <v>3009811</v>
      </c>
      <c r="I91" s="69">
        <v>3009811</v>
      </c>
      <c r="J91" s="68">
        <v>2945883</v>
      </c>
      <c r="K91" s="69">
        <v>2945883</v>
      </c>
      <c r="L91" s="68">
        <v>2960579.9708380671</v>
      </c>
      <c r="M91" s="69">
        <v>2960579.9708380671</v>
      </c>
      <c r="N91" s="68">
        <v>2869424.2874880745</v>
      </c>
      <c r="O91" s="69">
        <v>2869424.2874880745</v>
      </c>
      <c r="P91" s="68">
        <v>2805054.0744393002</v>
      </c>
      <c r="Q91" s="69">
        <v>2805054.0744393002</v>
      </c>
      <c r="R91" s="68">
        <f>S91</f>
        <v>2699922.5067748833</v>
      </c>
      <c r="S91" s="69">
        <v>2699922.5067748833</v>
      </c>
      <c r="T91" s="68">
        <v>2581494.9595386204</v>
      </c>
      <c r="U91" s="69">
        <v>2581494.9595386204</v>
      </c>
      <c r="V91" s="68">
        <v>2549190.0796272485</v>
      </c>
      <c r="W91" s="69">
        <v>2549190.0796272485</v>
      </c>
      <c r="X91" s="68">
        <v>2550011.2192302668</v>
      </c>
      <c r="Y91" s="69">
        <v>2550011.2192302668</v>
      </c>
      <c r="Z91" s="17"/>
    </row>
    <row r="92" spans="1:26" ht="12.75" customHeight="1">
      <c r="A92" s="29" t="s">
        <v>65</v>
      </c>
      <c r="B92" s="68">
        <v>-7999</v>
      </c>
      <c r="C92" s="69">
        <v>-7999</v>
      </c>
      <c r="D92" s="68">
        <v>-7713.6034099748558</v>
      </c>
      <c r="E92" s="69">
        <v>-7713.6034099748558</v>
      </c>
      <c r="F92" s="68">
        <v>-7918.0481799293757</v>
      </c>
      <c r="G92" s="69">
        <v>-7918.0481799293757</v>
      </c>
      <c r="H92" s="68">
        <v>-8334</v>
      </c>
      <c r="I92" s="69">
        <v>-8334</v>
      </c>
      <c r="J92" s="68">
        <v>-8613</v>
      </c>
      <c r="K92" s="69">
        <v>-8613</v>
      </c>
      <c r="L92" s="68">
        <v>-9002</v>
      </c>
      <c r="M92" s="69">
        <v>-9002</v>
      </c>
      <c r="N92" s="68">
        <v>-8598.2676164216518</v>
      </c>
      <c r="O92" s="69">
        <v>-8598.2676164216518</v>
      </c>
      <c r="P92" s="68">
        <v>-8211.7089853663492</v>
      </c>
      <c r="Q92" s="69">
        <v>-8211.7089853663492</v>
      </c>
      <c r="R92" s="68">
        <f>S92</f>
        <v>-8786.3111821580569</v>
      </c>
      <c r="S92" s="69">
        <v>-8786.3111821580569</v>
      </c>
      <c r="T92" s="68">
        <v>-9405.4177377818796</v>
      </c>
      <c r="U92" s="69">
        <v>-9405.4177377818796</v>
      </c>
      <c r="V92" s="68">
        <v>-9823</v>
      </c>
      <c r="W92" s="69">
        <v>-9823</v>
      </c>
      <c r="X92" s="68">
        <v>-10218</v>
      </c>
      <c r="Y92" s="69">
        <v>-10218</v>
      </c>
      <c r="Z92" s="17"/>
    </row>
    <row r="93" spans="1:26" ht="12.75" customHeight="1">
      <c r="A93" s="29" t="s">
        <v>66</v>
      </c>
      <c r="B93" s="68">
        <v>2960212</v>
      </c>
      <c r="C93" s="69">
        <v>2960212</v>
      </c>
      <c r="D93" s="68">
        <v>3046701.6740683476</v>
      </c>
      <c r="E93" s="69">
        <v>3046701.6740683476</v>
      </c>
      <c r="F93" s="68">
        <v>3088965.531149962</v>
      </c>
      <c r="G93" s="69">
        <v>3088965.531149962</v>
      </c>
      <c r="H93" s="68">
        <v>3001478</v>
      </c>
      <c r="I93" s="69">
        <v>3001478</v>
      </c>
      <c r="J93" s="68">
        <v>2937270</v>
      </c>
      <c r="K93" s="69">
        <v>2937270</v>
      </c>
      <c r="L93" s="68">
        <v>2951579.2181946225</v>
      </c>
      <c r="M93" s="69">
        <v>2951579.2181946225</v>
      </c>
      <c r="N93" s="68">
        <v>2860826.0198716531</v>
      </c>
      <c r="O93" s="69">
        <v>2860826.0198716531</v>
      </c>
      <c r="P93" s="68">
        <v>2796842.3654539338</v>
      </c>
      <c r="Q93" s="69">
        <v>2796842.3654539338</v>
      </c>
      <c r="R93" s="68">
        <f>S93</f>
        <v>2691136.1955927252</v>
      </c>
      <c r="S93" s="69">
        <v>2691136.1955927252</v>
      </c>
      <c r="T93" s="68">
        <v>2572089.5418008384</v>
      </c>
      <c r="U93" s="69">
        <v>2572089.5418008384</v>
      </c>
      <c r="V93" s="68">
        <v>2539366.3270690721</v>
      </c>
      <c r="W93" s="69">
        <v>2539366.3270690721</v>
      </c>
      <c r="X93" s="68">
        <v>2539792.1597200846</v>
      </c>
      <c r="Y93" s="69">
        <v>2539792.1597200846</v>
      </c>
      <c r="Z93" s="17"/>
    </row>
    <row r="94" spans="1:26" s="133" customFormat="1" ht="12.75" customHeight="1" thickBot="1">
      <c r="A94" s="137" t="s">
        <v>67</v>
      </c>
      <c r="B94" s="130">
        <v>0.26948892784239398</v>
      </c>
      <c r="C94" s="131">
        <v>0.26948892784239398</v>
      </c>
      <c r="D94" s="130">
        <v>0.25253944566251274</v>
      </c>
      <c r="E94" s="131">
        <v>0.25253944566251274</v>
      </c>
      <c r="F94" s="130">
        <v>0.25567794129486437</v>
      </c>
      <c r="G94" s="131">
        <v>0.25567794129486437</v>
      </c>
      <c r="H94" s="130">
        <v>0.27689446280846203</v>
      </c>
      <c r="I94" s="131">
        <v>0.27689446280846203</v>
      </c>
      <c r="J94" s="130">
        <v>0.29237413705839643</v>
      </c>
      <c r="K94" s="131">
        <v>0.29237413705839643</v>
      </c>
      <c r="L94" s="130">
        <v>0.30406204489222954</v>
      </c>
      <c r="M94" s="131">
        <v>0.30406204489222954</v>
      </c>
      <c r="N94" s="130">
        <v>0.29965131521029503</v>
      </c>
      <c r="O94" s="131">
        <v>0.29965131521029503</v>
      </c>
      <c r="P94" s="130">
        <v>0.29274690495967642</v>
      </c>
      <c r="Q94" s="131">
        <v>0.29274690495967642</v>
      </c>
      <c r="R94" s="130">
        <v>0.32542827285267156</v>
      </c>
      <c r="S94" s="131">
        <v>0.32542827285267156</v>
      </c>
      <c r="T94" s="130">
        <v>0.36433996134793423</v>
      </c>
      <c r="U94" s="131">
        <v>0.36433996134793423</v>
      </c>
      <c r="V94" s="130">
        <v>0.38533807574821388</v>
      </c>
      <c r="W94" s="131">
        <v>0.38533807574821388</v>
      </c>
      <c r="X94" s="130">
        <v>0.400704119375771</v>
      </c>
      <c r="Y94" s="131">
        <v>0.400704119375771</v>
      </c>
      <c r="Z94" s="17"/>
    </row>
    <row r="95" spans="1:26" ht="12.75" customHeight="1" thickBot="1">
      <c r="A95" s="12"/>
      <c r="B95" s="72"/>
      <c r="C95" s="72"/>
      <c r="D95" s="72"/>
      <c r="E95" s="72"/>
      <c r="F95" s="72"/>
      <c r="G95" s="72"/>
      <c r="H95" s="72"/>
      <c r="I95" s="72"/>
      <c r="J95" s="72"/>
      <c r="K95" s="72"/>
      <c r="L95" s="72"/>
      <c r="M95" s="72"/>
      <c r="N95" s="72"/>
      <c r="O95" s="72"/>
      <c r="P95" s="72"/>
      <c r="Q95" s="72"/>
      <c r="R95" s="72"/>
      <c r="S95" s="72"/>
      <c r="T95" s="72"/>
      <c r="U95" s="72"/>
      <c r="V95" s="72"/>
      <c r="W95" s="72"/>
      <c r="X95" s="72"/>
      <c r="Y95" s="72"/>
      <c r="Z95" s="12"/>
    </row>
    <row r="96" spans="1:26" ht="12.75" customHeight="1">
      <c r="A96" s="18" t="s">
        <v>68</v>
      </c>
      <c r="B96" s="46">
        <v>891992</v>
      </c>
      <c r="C96" s="74">
        <v>891992</v>
      </c>
      <c r="D96" s="46">
        <v>919298</v>
      </c>
      <c r="E96" s="74">
        <v>919298</v>
      </c>
      <c r="F96" s="46">
        <v>884934</v>
      </c>
      <c r="G96" s="74">
        <v>884934</v>
      </c>
      <c r="H96" s="46">
        <v>866914</v>
      </c>
      <c r="I96" s="74">
        <v>866914</v>
      </c>
      <c r="J96" s="46">
        <v>859320</v>
      </c>
      <c r="K96" s="74">
        <v>859320</v>
      </c>
      <c r="L96" s="46">
        <v>881588</v>
      </c>
      <c r="M96" s="74">
        <v>881588</v>
      </c>
      <c r="N96" s="46">
        <v>851025</v>
      </c>
      <c r="O96" s="74">
        <v>851025</v>
      </c>
      <c r="P96" s="46">
        <v>828377</v>
      </c>
      <c r="Q96" s="74">
        <v>828377</v>
      </c>
      <c r="R96" s="46">
        <f>S96</f>
        <v>787490</v>
      </c>
      <c r="S96" s="74">
        <v>787490</v>
      </c>
      <c r="T96" s="46">
        <v>753104</v>
      </c>
      <c r="U96" s="74">
        <v>753104</v>
      </c>
      <c r="V96" s="46">
        <v>754768</v>
      </c>
      <c r="W96" s="74">
        <v>754768</v>
      </c>
      <c r="X96" s="46">
        <v>761144</v>
      </c>
      <c r="Y96" s="74">
        <v>761144</v>
      </c>
      <c r="Z96" s="15"/>
    </row>
    <row r="97" spans="1:26" ht="12.75" customHeight="1">
      <c r="A97" s="29" t="s">
        <v>69</v>
      </c>
      <c r="B97" s="48">
        <v>170364</v>
      </c>
      <c r="C97" s="75">
        <v>170364</v>
      </c>
      <c r="D97" s="48">
        <v>173736</v>
      </c>
      <c r="E97" s="75">
        <v>173736</v>
      </c>
      <c r="F97" s="48">
        <v>170757</v>
      </c>
      <c r="G97" s="75">
        <v>170757</v>
      </c>
      <c r="H97" s="48">
        <v>166144</v>
      </c>
      <c r="I97" s="75">
        <v>166144</v>
      </c>
      <c r="J97" s="48">
        <v>162956</v>
      </c>
      <c r="K97" s="75">
        <v>162956</v>
      </c>
      <c r="L97" s="48">
        <v>159890</v>
      </c>
      <c r="M97" s="75">
        <v>159890</v>
      </c>
      <c r="N97" s="48">
        <v>158539</v>
      </c>
      <c r="O97" s="75">
        <v>158539</v>
      </c>
      <c r="P97" s="48">
        <v>154593</v>
      </c>
      <c r="Q97" s="75">
        <v>154593</v>
      </c>
      <c r="R97" s="48">
        <f t="shared" ref="R97:R101" si="22">S97</f>
        <v>154821</v>
      </c>
      <c r="S97" s="75">
        <v>154821</v>
      </c>
      <c r="T97" s="48">
        <v>151846</v>
      </c>
      <c r="U97" s="75">
        <v>151846</v>
      </c>
      <c r="V97" s="48">
        <v>159423</v>
      </c>
      <c r="W97" s="75">
        <v>159423</v>
      </c>
      <c r="X97" s="48">
        <v>154772</v>
      </c>
      <c r="Y97" s="75">
        <v>154772</v>
      </c>
      <c r="Z97" s="15"/>
    </row>
    <row r="98" spans="1:26" ht="12.75" customHeight="1">
      <c r="A98" s="29" t="s">
        <v>70</v>
      </c>
      <c r="B98" s="48">
        <v>184409</v>
      </c>
      <c r="C98" s="75">
        <v>184409</v>
      </c>
      <c r="D98" s="48">
        <v>189005</v>
      </c>
      <c r="E98" s="75">
        <v>189005</v>
      </c>
      <c r="F98" s="48">
        <v>185840</v>
      </c>
      <c r="G98" s="75">
        <v>185840</v>
      </c>
      <c r="H98" s="48">
        <v>180615</v>
      </c>
      <c r="I98" s="75">
        <v>180615</v>
      </c>
      <c r="J98" s="48">
        <v>177517</v>
      </c>
      <c r="K98" s="75">
        <v>177517</v>
      </c>
      <c r="L98" s="48">
        <v>175476</v>
      </c>
      <c r="M98" s="75">
        <v>175476</v>
      </c>
      <c r="N98" s="48">
        <v>172926</v>
      </c>
      <c r="O98" s="75">
        <v>172926</v>
      </c>
      <c r="P98" s="48">
        <v>163008</v>
      </c>
      <c r="Q98" s="75">
        <v>163008</v>
      </c>
      <c r="R98" s="48">
        <f t="shared" si="22"/>
        <v>168375</v>
      </c>
      <c r="S98" s="75">
        <v>168375</v>
      </c>
      <c r="T98" s="48">
        <v>164984</v>
      </c>
      <c r="U98" s="75">
        <v>164984</v>
      </c>
      <c r="V98" s="48">
        <v>172223</v>
      </c>
      <c r="W98" s="75">
        <v>172223</v>
      </c>
      <c r="X98" s="48">
        <v>167842</v>
      </c>
      <c r="Y98" s="75">
        <v>167842</v>
      </c>
      <c r="Z98" s="15"/>
    </row>
    <row r="99" spans="1:26" ht="12.75" customHeight="1">
      <c r="A99" s="29" t="s">
        <v>71</v>
      </c>
      <c r="B99" s="48">
        <v>15279</v>
      </c>
      <c r="C99" s="75">
        <v>15279</v>
      </c>
      <c r="D99" s="48">
        <v>11884</v>
      </c>
      <c r="E99" s="75">
        <v>11884</v>
      </c>
      <c r="F99" s="48">
        <v>16135</v>
      </c>
      <c r="G99" s="75">
        <v>16135</v>
      </c>
      <c r="H99" s="48">
        <v>15747</v>
      </c>
      <c r="I99" s="75">
        <v>15747</v>
      </c>
      <c r="J99" s="48">
        <v>15508</v>
      </c>
      <c r="K99" s="75">
        <v>15508</v>
      </c>
      <c r="L99" s="48">
        <v>14828</v>
      </c>
      <c r="M99" s="75">
        <v>14828</v>
      </c>
      <c r="N99" s="48">
        <v>14488</v>
      </c>
      <c r="O99" s="75">
        <v>14488</v>
      </c>
      <c r="P99" s="48">
        <v>13963</v>
      </c>
      <c r="Q99" s="75">
        <v>13963</v>
      </c>
      <c r="R99" s="48">
        <f t="shared" si="22"/>
        <v>13362</v>
      </c>
      <c r="S99" s="75">
        <v>13362</v>
      </c>
      <c r="T99" s="48">
        <v>8178</v>
      </c>
      <c r="U99" s="75">
        <v>8178</v>
      </c>
      <c r="V99" s="48">
        <v>7920</v>
      </c>
      <c r="W99" s="75">
        <v>7920</v>
      </c>
      <c r="X99" s="48">
        <v>7865</v>
      </c>
      <c r="Y99" s="75">
        <v>7865</v>
      </c>
      <c r="Z99" s="15"/>
    </row>
    <row r="100" spans="1:26" ht="12.75" customHeight="1">
      <c r="A100" s="29" t="s">
        <v>72</v>
      </c>
      <c r="B100" s="48">
        <v>199688</v>
      </c>
      <c r="C100" s="49">
        <v>199688</v>
      </c>
      <c r="D100" s="48">
        <v>200889</v>
      </c>
      <c r="E100" s="49">
        <v>200889</v>
      </c>
      <c r="F100" s="48">
        <v>201976</v>
      </c>
      <c r="G100" s="49">
        <v>201976</v>
      </c>
      <c r="H100" s="48">
        <v>196362</v>
      </c>
      <c r="I100" s="49">
        <v>196362</v>
      </c>
      <c r="J100" s="48">
        <v>193025</v>
      </c>
      <c r="K100" s="49">
        <v>193025</v>
      </c>
      <c r="L100" s="48">
        <v>190304</v>
      </c>
      <c r="M100" s="49">
        <v>190304</v>
      </c>
      <c r="N100" s="48">
        <v>187414</v>
      </c>
      <c r="O100" s="49">
        <v>187414</v>
      </c>
      <c r="P100" s="48">
        <v>176971</v>
      </c>
      <c r="Q100" s="49">
        <v>176971</v>
      </c>
      <c r="R100" s="48">
        <f t="shared" si="22"/>
        <v>181737</v>
      </c>
      <c r="S100" s="49">
        <v>181737</v>
      </c>
      <c r="T100" s="48">
        <v>173162</v>
      </c>
      <c r="U100" s="49">
        <v>173162</v>
      </c>
      <c r="V100" s="48">
        <v>180143</v>
      </c>
      <c r="W100" s="49">
        <v>180143</v>
      </c>
      <c r="X100" s="48">
        <v>175707</v>
      </c>
      <c r="Y100" s="49">
        <v>175707</v>
      </c>
      <c r="Z100" s="15"/>
    </row>
    <row r="101" spans="1:26" ht="12.75" customHeight="1">
      <c r="A101" s="29" t="s">
        <v>73</v>
      </c>
      <c r="B101" s="48">
        <v>3401754</v>
      </c>
      <c r="C101" s="49">
        <v>3401754</v>
      </c>
      <c r="D101" s="48">
        <v>4067497</v>
      </c>
      <c r="E101" s="49">
        <v>4067497</v>
      </c>
      <c r="F101" s="48">
        <v>4097935</v>
      </c>
      <c r="G101" s="49">
        <v>4097935</v>
      </c>
      <c r="H101" s="48">
        <v>3860124</v>
      </c>
      <c r="I101" s="49">
        <v>3860124</v>
      </c>
      <c r="J101" s="48">
        <v>3539598</v>
      </c>
      <c r="K101" s="49">
        <v>3539598</v>
      </c>
      <c r="L101" s="48">
        <v>4069779</v>
      </c>
      <c r="M101" s="49">
        <v>4069779</v>
      </c>
      <c r="N101" s="48">
        <v>4003075</v>
      </c>
      <c r="O101" s="49">
        <v>4003075</v>
      </c>
      <c r="P101" s="48">
        <v>3749851</v>
      </c>
      <c r="Q101" s="49">
        <v>3749851</v>
      </c>
      <c r="R101" s="48">
        <f t="shared" si="22"/>
        <v>3352452</v>
      </c>
      <c r="S101" s="49">
        <v>3352452</v>
      </c>
      <c r="T101" s="48">
        <v>3564293</v>
      </c>
      <c r="U101" s="49">
        <v>3564293</v>
      </c>
      <c r="V101" s="48">
        <v>3619072</v>
      </c>
      <c r="W101" s="49">
        <v>3619072</v>
      </c>
      <c r="X101" s="48">
        <v>3671255</v>
      </c>
      <c r="Y101" s="49">
        <v>3671255</v>
      </c>
      <c r="Z101" s="15"/>
    </row>
    <row r="102" spans="1:26" ht="12.75" customHeight="1">
      <c r="A102" s="26" t="s">
        <v>74</v>
      </c>
      <c r="B102" s="76">
        <v>19.099274432954555</v>
      </c>
      <c r="C102" s="77">
        <v>19.099274432954555</v>
      </c>
      <c r="D102" s="76">
        <v>18.898768408067895</v>
      </c>
      <c r="E102" s="77">
        <v>18.898768408067895</v>
      </c>
      <c r="F102" s="76">
        <v>19.296015296055977</v>
      </c>
      <c r="G102" s="77">
        <v>19.296015296055977</v>
      </c>
      <c r="H102" s="76">
        <v>19.164992144549515</v>
      </c>
      <c r="I102" s="77">
        <v>19.164992144549515</v>
      </c>
      <c r="J102" s="76">
        <v>18.963366382721222</v>
      </c>
      <c r="K102" s="77">
        <v>18.963366382721222</v>
      </c>
      <c r="L102" s="76">
        <v>18.13658988098749</v>
      </c>
      <c r="M102" s="77">
        <v>18.13658988098749</v>
      </c>
      <c r="N102" s="76">
        <v>18.629182456449573</v>
      </c>
      <c r="O102" s="77">
        <v>18.629182456449573</v>
      </c>
      <c r="P102" s="76">
        <v>18.662155033275912</v>
      </c>
      <c r="Q102" s="77">
        <v>18.662155033275912</v>
      </c>
      <c r="R102" s="76">
        <f>(S102)</f>
        <v>19.660059175354608</v>
      </c>
      <c r="S102" s="77">
        <f>(S97/S96)*100</f>
        <v>19.660059175354608</v>
      </c>
      <c r="T102" s="76">
        <v>20.162686694002421</v>
      </c>
      <c r="U102" s="77">
        <v>20.162686694002421</v>
      </c>
      <c r="V102" s="76">
        <v>21.122119644712019</v>
      </c>
      <c r="W102" s="77">
        <v>21.122119644712019</v>
      </c>
      <c r="X102" s="76">
        <v>20.334128627434495</v>
      </c>
      <c r="Y102" s="77">
        <v>20.334128627434495</v>
      </c>
      <c r="Z102" s="16"/>
    </row>
    <row r="103" spans="1:26" ht="12.75" customHeight="1">
      <c r="A103" s="26" t="s">
        <v>75</v>
      </c>
      <c r="B103" s="76">
        <v>20.673840124126674</v>
      </c>
      <c r="C103" s="77">
        <v>20.673840124126674</v>
      </c>
      <c r="D103" s="76">
        <v>20.559709691525491</v>
      </c>
      <c r="E103" s="77">
        <v>20.559709691525491</v>
      </c>
      <c r="F103" s="76">
        <v>21.000436190721569</v>
      </c>
      <c r="G103" s="77">
        <v>21.000436190721569</v>
      </c>
      <c r="H103" s="76">
        <v>20.834246534258298</v>
      </c>
      <c r="I103" s="77">
        <v>20.834246534258298</v>
      </c>
      <c r="J103" s="76">
        <v>20.657845738490899</v>
      </c>
      <c r="K103" s="77">
        <v>20.657845738490899</v>
      </c>
      <c r="L103" s="76">
        <v>19.904535905661149</v>
      </c>
      <c r="M103" s="77">
        <v>19.904535905661149</v>
      </c>
      <c r="N103" s="76">
        <v>20.319732087776504</v>
      </c>
      <c r="O103" s="77">
        <v>20.319732087776504</v>
      </c>
      <c r="P103" s="76">
        <v>19.677996854089383</v>
      </c>
      <c r="Q103" s="77">
        <v>19.677996854089383</v>
      </c>
      <c r="R103" s="76">
        <f>(S103)</f>
        <v>21.381223888557315</v>
      </c>
      <c r="S103" s="77">
        <f>(S98/S96)*100</f>
        <v>21.381223888557315</v>
      </c>
      <c r="T103" s="76">
        <v>21.907200067985297</v>
      </c>
      <c r="U103" s="77">
        <v>21.907200067985297</v>
      </c>
      <c r="V103" s="76">
        <v>22.818005002861806</v>
      </c>
      <c r="W103" s="77">
        <v>22.818005002861806</v>
      </c>
      <c r="X103" s="76">
        <v>22.051280703782727</v>
      </c>
      <c r="Y103" s="77">
        <v>22.051280703782727</v>
      </c>
      <c r="Z103" s="41"/>
    </row>
    <row r="104" spans="1:26" ht="12.75" customHeight="1">
      <c r="A104" s="26" t="s">
        <v>76</v>
      </c>
      <c r="B104" s="76">
        <v>22.386747863209536</v>
      </c>
      <c r="C104" s="77">
        <v>22.386747863209536</v>
      </c>
      <c r="D104" s="76">
        <v>21.852435227749869</v>
      </c>
      <c r="E104" s="77">
        <v>21.852435227749869</v>
      </c>
      <c r="F104" s="76">
        <v>22.823849010208672</v>
      </c>
      <c r="G104" s="77">
        <v>22.823849010208672</v>
      </c>
      <c r="H104" s="76">
        <v>22.6506896877891</v>
      </c>
      <c r="I104" s="77">
        <v>22.6506896877891</v>
      </c>
      <c r="J104" s="76">
        <v>22.462528510915607</v>
      </c>
      <c r="K104" s="77">
        <v>22.462528510915607</v>
      </c>
      <c r="L104" s="76">
        <v>21.586500723694062</v>
      </c>
      <c r="M104" s="77">
        <v>21.586500723694062</v>
      </c>
      <c r="N104" s="76">
        <v>22.022149760582828</v>
      </c>
      <c r="O104" s="77">
        <v>22.022149760582828</v>
      </c>
      <c r="P104" s="76">
        <v>21.36358204054434</v>
      </c>
      <c r="Q104" s="77">
        <v>21.36358204054434</v>
      </c>
      <c r="R104" s="76">
        <f>(S104)</f>
        <v>23.078007339775745</v>
      </c>
      <c r="S104" s="77">
        <f>(S100/S96)*100</f>
        <v>23.078007339775745</v>
      </c>
      <c r="T104" s="76">
        <v>22.99310586585651</v>
      </c>
      <c r="U104" s="77">
        <v>22.99310586585651</v>
      </c>
      <c r="V104" s="76">
        <v>23.867334068216987</v>
      </c>
      <c r="W104" s="77">
        <v>23.867334068216987</v>
      </c>
      <c r="X104" s="76">
        <v>23.084593716826252</v>
      </c>
      <c r="Y104" s="77">
        <v>23.084593716826252</v>
      </c>
      <c r="Z104" s="41"/>
    </row>
    <row r="105" spans="1:26" ht="12.75" customHeight="1" thickBot="1">
      <c r="A105" s="33" t="s">
        <v>77</v>
      </c>
      <c r="B105" s="78">
        <v>5.4209975206907961</v>
      </c>
      <c r="C105" s="79">
        <v>5.4209975206907961</v>
      </c>
      <c r="D105" s="78">
        <v>4.6467151665999999</v>
      </c>
      <c r="E105" s="79">
        <v>4.6467151665999999</v>
      </c>
      <c r="F105" s="78">
        <v>4.5349670016727943</v>
      </c>
      <c r="G105" s="79">
        <v>4.5349670016727943</v>
      </c>
      <c r="H105" s="78">
        <v>4.6789947680437214</v>
      </c>
      <c r="I105" s="79">
        <v>4.6789947680437214</v>
      </c>
      <c r="J105" s="78">
        <v>5.0151740395378228</v>
      </c>
      <c r="K105" s="79">
        <v>5.0151740395378228</v>
      </c>
      <c r="L105" s="78">
        <v>4.3116837548181364</v>
      </c>
      <c r="M105" s="79">
        <v>4.3116837548181364</v>
      </c>
      <c r="N105" s="78">
        <v>4.3198291313552701</v>
      </c>
      <c r="O105" s="79">
        <v>4.3198291313552701</v>
      </c>
      <c r="P105" s="78">
        <v>4.3470527228948566</v>
      </c>
      <c r="Q105" s="79">
        <v>4.3470527228948566</v>
      </c>
      <c r="R105" s="78">
        <f>(S105)</f>
        <v>5.0224432743556058</v>
      </c>
      <c r="S105" s="79">
        <f>(S98/S101)*100</f>
        <v>5.0224432743556058</v>
      </c>
      <c r="T105" s="78">
        <v>4.6288001575628037</v>
      </c>
      <c r="U105" s="79">
        <v>4.6288001575628037</v>
      </c>
      <c r="V105" s="78">
        <v>4.7587613620287188</v>
      </c>
      <c r="W105" s="79">
        <v>4.7587613620287188</v>
      </c>
      <c r="X105" s="78">
        <v>4.5717881215006857</v>
      </c>
      <c r="Y105" s="79">
        <v>4.5717881215006857</v>
      </c>
      <c r="Z105" s="16"/>
    </row>
    <row r="106" spans="1:26" s="3" customFormat="1" ht="12.75" customHeight="1" thickBot="1"/>
    <row r="107" spans="1:26" s="112" customFormat="1" ht="12.75" customHeight="1">
      <c r="A107" s="35" t="s">
        <v>78</v>
      </c>
      <c r="B107" s="123"/>
      <c r="C107" s="109"/>
      <c r="D107" s="123"/>
      <c r="E107" s="109"/>
      <c r="F107" s="123"/>
      <c r="G107" s="109"/>
      <c r="H107" s="123"/>
      <c r="I107" s="109"/>
      <c r="J107" s="123"/>
      <c r="K107" s="109"/>
      <c r="L107" s="123"/>
      <c r="M107" s="109"/>
      <c r="N107" s="123"/>
      <c r="O107" s="109"/>
      <c r="P107" s="123"/>
      <c r="Q107" s="109"/>
      <c r="R107" s="110"/>
      <c r="S107" s="110"/>
      <c r="T107" s="110"/>
      <c r="U107" s="111"/>
      <c r="V107" s="110"/>
    </row>
    <row r="108" spans="1:26" s="112" customFormat="1" ht="12.75" customHeight="1">
      <c r="A108" s="113" t="s">
        <v>72</v>
      </c>
      <c r="B108" s="124">
        <v>199688</v>
      </c>
      <c r="C108" s="114">
        <v>199688</v>
      </c>
      <c r="D108" s="124">
        <v>200889</v>
      </c>
      <c r="E108" s="114">
        <v>200889</v>
      </c>
      <c r="F108" s="124">
        <v>201976</v>
      </c>
      <c r="G108" s="114">
        <v>201976</v>
      </c>
      <c r="H108" s="124">
        <v>196362</v>
      </c>
      <c r="I108" s="114">
        <v>196362</v>
      </c>
      <c r="J108" s="124">
        <v>193025</v>
      </c>
      <c r="K108" s="114">
        <v>193025</v>
      </c>
      <c r="L108" s="124">
        <v>190304</v>
      </c>
      <c r="M108" s="114">
        <v>190304</v>
      </c>
      <c r="N108" s="124">
        <v>187414</v>
      </c>
      <c r="O108" s="114">
        <v>187414</v>
      </c>
      <c r="P108" s="124">
        <v>176971.38539740036</v>
      </c>
      <c r="Q108" s="114">
        <v>176971.38539740036</v>
      </c>
      <c r="R108" s="110"/>
      <c r="S108" s="110"/>
      <c r="T108" s="110"/>
      <c r="U108" s="111"/>
      <c r="V108" s="110"/>
    </row>
    <row r="109" spans="1:26" s="112" customFormat="1" ht="12.75" customHeight="1">
      <c r="A109" s="115" t="s">
        <v>69</v>
      </c>
      <c r="B109" s="125">
        <v>170364</v>
      </c>
      <c r="C109" s="116">
        <v>170364</v>
      </c>
      <c r="D109" s="125">
        <v>173736</v>
      </c>
      <c r="E109" s="116">
        <v>173736</v>
      </c>
      <c r="F109" s="125">
        <v>170757</v>
      </c>
      <c r="G109" s="116">
        <v>170757</v>
      </c>
      <c r="H109" s="125">
        <v>166144</v>
      </c>
      <c r="I109" s="116">
        <v>166144</v>
      </c>
      <c r="J109" s="125">
        <v>162956</v>
      </c>
      <c r="K109" s="116">
        <v>162956</v>
      </c>
      <c r="L109" s="125">
        <v>159890</v>
      </c>
      <c r="M109" s="116">
        <v>159890</v>
      </c>
      <c r="N109" s="125">
        <v>158539</v>
      </c>
      <c r="O109" s="116">
        <v>158539</v>
      </c>
      <c r="P109" s="125">
        <v>154593.19639740037</v>
      </c>
      <c r="Q109" s="116">
        <v>154593.19639740037</v>
      </c>
      <c r="R109" s="110"/>
      <c r="S109" s="110"/>
      <c r="T109" s="110"/>
      <c r="U109" s="111"/>
      <c r="V109" s="110"/>
    </row>
    <row r="110" spans="1:26" s="112" customFormat="1" ht="12.75" customHeight="1">
      <c r="A110" s="115" t="s">
        <v>79</v>
      </c>
      <c r="B110" s="125">
        <v>14045</v>
      </c>
      <c r="C110" s="116">
        <v>14045</v>
      </c>
      <c r="D110" s="125">
        <v>15269</v>
      </c>
      <c r="E110" s="116">
        <v>15269</v>
      </c>
      <c r="F110" s="125">
        <v>15084</v>
      </c>
      <c r="G110" s="116">
        <v>15084</v>
      </c>
      <c r="H110" s="125">
        <v>14471</v>
      </c>
      <c r="I110" s="116">
        <v>14471</v>
      </c>
      <c r="J110" s="125">
        <v>14561</v>
      </c>
      <c r="K110" s="116">
        <v>14561</v>
      </c>
      <c r="L110" s="125">
        <v>15586</v>
      </c>
      <c r="M110" s="116">
        <v>15586</v>
      </c>
      <c r="N110" s="125">
        <v>14387</v>
      </c>
      <c r="O110" s="116">
        <v>14387</v>
      </c>
      <c r="P110" s="125">
        <v>8414.73</v>
      </c>
      <c r="Q110" s="116">
        <v>8414.73</v>
      </c>
      <c r="R110" s="110"/>
      <c r="S110" s="110"/>
      <c r="T110" s="110"/>
      <c r="U110" s="111"/>
      <c r="V110" s="110"/>
    </row>
    <row r="111" spans="1:26" s="112" customFormat="1" ht="12.75" customHeight="1">
      <c r="A111" s="29" t="s">
        <v>71</v>
      </c>
      <c r="B111" s="125">
        <v>15279</v>
      </c>
      <c r="C111" s="116">
        <v>15279</v>
      </c>
      <c r="D111" s="125">
        <v>11884</v>
      </c>
      <c r="E111" s="116">
        <v>11884</v>
      </c>
      <c r="F111" s="125">
        <v>16135</v>
      </c>
      <c r="G111" s="116">
        <v>16135</v>
      </c>
      <c r="H111" s="125">
        <v>15747</v>
      </c>
      <c r="I111" s="116">
        <v>15747</v>
      </c>
      <c r="J111" s="125">
        <v>15508</v>
      </c>
      <c r="K111" s="116">
        <v>15508</v>
      </c>
      <c r="L111" s="125">
        <v>14828</v>
      </c>
      <c r="M111" s="116">
        <v>14828</v>
      </c>
      <c r="N111" s="125">
        <v>14488</v>
      </c>
      <c r="O111" s="116">
        <v>14488</v>
      </c>
      <c r="P111" s="125">
        <v>13963.459000000001</v>
      </c>
      <c r="Q111" s="116">
        <v>13963.459000000001</v>
      </c>
      <c r="R111" s="110"/>
      <c r="S111" s="110"/>
      <c r="T111" s="110"/>
      <c r="U111" s="111"/>
      <c r="V111" s="110"/>
    </row>
    <row r="112" spans="1:26" s="112" customFormat="1" ht="12.75" customHeight="1">
      <c r="A112" s="113" t="s">
        <v>80</v>
      </c>
      <c r="B112" s="124">
        <v>179463</v>
      </c>
      <c r="C112" s="114">
        <v>179463</v>
      </c>
      <c r="D112" s="124">
        <v>181850</v>
      </c>
      <c r="E112" s="114">
        <v>181850</v>
      </c>
      <c r="F112" s="124">
        <v>204027</v>
      </c>
      <c r="G112" s="114">
        <v>204027</v>
      </c>
      <c r="H112" s="124">
        <v>147560</v>
      </c>
      <c r="I112" s="114">
        <v>147560</v>
      </c>
      <c r="J112" s="124">
        <v>135327</v>
      </c>
      <c r="K112" s="114">
        <v>135327</v>
      </c>
      <c r="L112" s="124">
        <v>114561</v>
      </c>
      <c r="M112" s="114">
        <v>114561</v>
      </c>
      <c r="N112" s="124">
        <v>119572</v>
      </c>
      <c r="O112" s="114">
        <v>119572</v>
      </c>
      <c r="P112" s="124">
        <v>97352.084507100008</v>
      </c>
      <c r="Q112" s="114">
        <v>97352.084507100008</v>
      </c>
      <c r="R112" s="110"/>
      <c r="S112" s="110"/>
      <c r="T112" s="110"/>
      <c r="U112" s="111"/>
      <c r="V112" s="110"/>
    </row>
    <row r="113" spans="1:26" s="112" customFormat="1" ht="12.75" customHeight="1">
      <c r="A113" s="115" t="s">
        <v>81</v>
      </c>
      <c r="B113" s="125">
        <v>102803</v>
      </c>
      <c r="C113" s="116">
        <v>102803</v>
      </c>
      <c r="D113" s="125">
        <v>108198</v>
      </c>
      <c r="E113" s="116">
        <v>108198</v>
      </c>
      <c r="F113" s="125">
        <v>128954</v>
      </c>
      <c r="G113" s="116">
        <v>128954</v>
      </c>
      <c r="H113" s="125">
        <v>75528</v>
      </c>
      <c r="I113" s="116">
        <v>75528</v>
      </c>
      <c r="J113" s="125">
        <v>75315</v>
      </c>
      <c r="K113" s="116">
        <v>75315</v>
      </c>
      <c r="L113" s="125">
        <v>66643</v>
      </c>
      <c r="M113" s="116">
        <v>66643</v>
      </c>
      <c r="N113" s="125">
        <v>77253</v>
      </c>
      <c r="O113" s="116">
        <v>77253</v>
      </c>
      <c r="P113" s="125">
        <v>59090.745114149991</v>
      </c>
      <c r="Q113" s="116">
        <v>59090.745114149991</v>
      </c>
      <c r="R113" s="110"/>
      <c r="S113" s="110"/>
      <c r="T113" s="110"/>
      <c r="U113" s="111"/>
      <c r="V113" s="110"/>
    </row>
    <row r="114" spans="1:26" s="112" customFormat="1" ht="12.75" customHeight="1">
      <c r="A114" s="115" t="s">
        <v>82</v>
      </c>
      <c r="B114" s="125">
        <v>76660</v>
      </c>
      <c r="C114" s="116">
        <v>76660</v>
      </c>
      <c r="D114" s="125">
        <v>73652</v>
      </c>
      <c r="E114" s="116">
        <v>73652</v>
      </c>
      <c r="F114" s="125">
        <v>75074</v>
      </c>
      <c r="G114" s="116">
        <v>75074</v>
      </c>
      <c r="H114" s="125">
        <v>72032</v>
      </c>
      <c r="I114" s="116">
        <v>72032</v>
      </c>
      <c r="J114" s="125">
        <v>60012</v>
      </c>
      <c r="K114" s="116">
        <v>60012</v>
      </c>
      <c r="L114" s="125">
        <v>47918</v>
      </c>
      <c r="M114" s="116">
        <v>47918</v>
      </c>
      <c r="N114" s="125">
        <v>42319</v>
      </c>
      <c r="O114" s="116">
        <v>42319</v>
      </c>
      <c r="P114" s="125">
        <v>38261.339392950002</v>
      </c>
      <c r="Q114" s="116">
        <v>38261.339392950002</v>
      </c>
      <c r="R114" s="110"/>
      <c r="S114" s="110"/>
      <c r="T114" s="110"/>
      <c r="U114" s="111"/>
      <c r="V114" s="110"/>
    </row>
    <row r="115" spans="1:26" s="112" customFormat="1" ht="12.75" customHeight="1">
      <c r="A115" s="117" t="s">
        <v>68</v>
      </c>
      <c r="B115" s="126">
        <v>891992</v>
      </c>
      <c r="C115" s="118">
        <v>891992</v>
      </c>
      <c r="D115" s="126">
        <v>919298</v>
      </c>
      <c r="E115" s="118">
        <v>919298</v>
      </c>
      <c r="F115" s="126">
        <v>884934</v>
      </c>
      <c r="G115" s="118">
        <v>884934</v>
      </c>
      <c r="H115" s="126">
        <v>866914</v>
      </c>
      <c r="I115" s="118">
        <v>866914</v>
      </c>
      <c r="J115" s="126">
        <v>859320</v>
      </c>
      <c r="K115" s="118">
        <v>859320</v>
      </c>
      <c r="L115" s="126">
        <v>881588</v>
      </c>
      <c r="M115" s="118">
        <v>881588</v>
      </c>
      <c r="N115" s="126">
        <v>851025</v>
      </c>
      <c r="O115" s="118">
        <v>851025</v>
      </c>
      <c r="P115" s="126">
        <v>828376.587664166</v>
      </c>
      <c r="Q115" s="118">
        <v>828376.587664166</v>
      </c>
      <c r="R115" s="110"/>
      <c r="S115" s="110"/>
      <c r="T115" s="110"/>
      <c r="U115" s="111"/>
      <c r="V115" s="110"/>
    </row>
    <row r="116" spans="1:26" s="112" customFormat="1" ht="12.75" customHeight="1">
      <c r="A116" s="26" t="s">
        <v>83</v>
      </c>
      <c r="B116" s="127" t="s">
        <v>211</v>
      </c>
      <c r="C116" s="120" t="s">
        <v>211</v>
      </c>
      <c r="D116" s="127" t="s">
        <v>206</v>
      </c>
      <c r="E116" s="120" t="s">
        <v>206</v>
      </c>
      <c r="F116" s="127" t="s">
        <v>200</v>
      </c>
      <c r="G116" s="120" t="s">
        <v>200</v>
      </c>
      <c r="H116" s="127" t="s">
        <v>192</v>
      </c>
      <c r="I116" s="120" t="s">
        <v>192</v>
      </c>
      <c r="J116" s="127" t="s">
        <v>84</v>
      </c>
      <c r="K116" s="120" t="s">
        <v>84</v>
      </c>
      <c r="L116" s="127" t="s">
        <v>85</v>
      </c>
      <c r="M116" s="120" t="s">
        <v>85</v>
      </c>
      <c r="N116" s="127" t="s">
        <v>86</v>
      </c>
      <c r="O116" s="120" t="s">
        <v>86</v>
      </c>
      <c r="P116" s="127" t="s">
        <v>87</v>
      </c>
      <c r="Q116" s="120" t="s">
        <v>87</v>
      </c>
      <c r="R116" s="110"/>
      <c r="S116" s="110"/>
      <c r="T116" s="110"/>
      <c r="U116" s="111"/>
      <c r="V116" s="110"/>
    </row>
    <row r="117" spans="1:26" s="112" customFormat="1" ht="12.75" customHeight="1">
      <c r="A117" s="26" t="s">
        <v>88</v>
      </c>
      <c r="B117" s="127" t="s">
        <v>193</v>
      </c>
      <c r="C117" s="120" t="s">
        <v>193</v>
      </c>
      <c r="D117" s="127" t="s">
        <v>193</v>
      </c>
      <c r="E117" s="120" t="s">
        <v>193</v>
      </c>
      <c r="F117" s="127" t="s">
        <v>193</v>
      </c>
      <c r="G117" s="120" t="s">
        <v>193</v>
      </c>
      <c r="H117" s="127" t="s">
        <v>193</v>
      </c>
      <c r="I117" s="120" t="s">
        <v>193</v>
      </c>
      <c r="J117" s="127" t="s">
        <v>89</v>
      </c>
      <c r="K117" s="120" t="s">
        <v>89</v>
      </c>
      <c r="L117" s="127" t="s">
        <v>89</v>
      </c>
      <c r="M117" s="120" t="s">
        <v>89</v>
      </c>
      <c r="N117" s="127" t="s">
        <v>90</v>
      </c>
      <c r="O117" s="120" t="s">
        <v>90</v>
      </c>
      <c r="P117" s="127" t="s">
        <v>90</v>
      </c>
      <c r="Q117" s="120" t="s">
        <v>90</v>
      </c>
      <c r="R117" s="110"/>
      <c r="S117" s="110"/>
      <c r="T117" s="110"/>
      <c r="U117" s="111"/>
      <c r="V117" s="110"/>
    </row>
    <row r="118" spans="1:26" s="112" customFormat="1" ht="12.75" customHeight="1">
      <c r="A118" s="26" t="s">
        <v>91</v>
      </c>
      <c r="B118" s="127" t="s">
        <v>212</v>
      </c>
      <c r="C118" s="120" t="s">
        <v>212</v>
      </c>
      <c r="D118" s="127" t="s">
        <v>201</v>
      </c>
      <c r="E118" s="120" t="s">
        <v>201</v>
      </c>
      <c r="F118" s="127" t="s">
        <v>201</v>
      </c>
      <c r="G118" s="120" t="s">
        <v>201</v>
      </c>
      <c r="H118" s="127" t="s">
        <v>194</v>
      </c>
      <c r="I118" s="120" t="s">
        <v>194</v>
      </c>
      <c r="J118" s="127" t="s">
        <v>92</v>
      </c>
      <c r="K118" s="120" t="s">
        <v>92</v>
      </c>
      <c r="L118" s="127" t="s">
        <v>93</v>
      </c>
      <c r="M118" s="120" t="s">
        <v>93</v>
      </c>
      <c r="N118" s="127" t="s">
        <v>94</v>
      </c>
      <c r="O118" s="120" t="s">
        <v>94</v>
      </c>
      <c r="P118" s="127" t="s">
        <v>94</v>
      </c>
      <c r="Q118" s="120" t="s">
        <v>94</v>
      </c>
      <c r="R118" s="110"/>
      <c r="S118" s="110"/>
      <c r="T118" s="110"/>
      <c r="U118" s="111"/>
      <c r="V118" s="110"/>
    </row>
    <row r="119" spans="1:26" s="112" customFormat="1" ht="12.75" customHeight="1">
      <c r="A119" s="119" t="s">
        <v>95</v>
      </c>
      <c r="B119" s="128" t="s">
        <v>213</v>
      </c>
      <c r="C119" s="121" t="s">
        <v>213</v>
      </c>
      <c r="D119" s="128" t="s">
        <v>207</v>
      </c>
      <c r="E119" s="121" t="s">
        <v>207</v>
      </c>
      <c r="F119" s="128" t="s">
        <v>202</v>
      </c>
      <c r="G119" s="121" t="s">
        <v>202</v>
      </c>
      <c r="H119" s="128" t="s">
        <v>195</v>
      </c>
      <c r="I119" s="121" t="s">
        <v>195</v>
      </c>
      <c r="J119" s="128" t="s">
        <v>96</v>
      </c>
      <c r="K119" s="121" t="s">
        <v>96</v>
      </c>
      <c r="L119" s="128" t="s">
        <v>97</v>
      </c>
      <c r="M119" s="121" t="s">
        <v>97</v>
      </c>
      <c r="N119" s="128" t="s">
        <v>98</v>
      </c>
      <c r="O119" s="121" t="s">
        <v>98</v>
      </c>
      <c r="P119" s="128" t="s">
        <v>99</v>
      </c>
      <c r="Q119" s="121" t="s">
        <v>99</v>
      </c>
      <c r="R119" s="110"/>
      <c r="S119" s="110"/>
      <c r="T119" s="110"/>
      <c r="U119" s="111"/>
      <c r="V119" s="110"/>
    </row>
    <row r="120" spans="1:26" s="112" customFormat="1" ht="12.75" customHeight="1">
      <c r="A120" s="26" t="s">
        <v>100</v>
      </c>
      <c r="B120" s="127" t="s">
        <v>196</v>
      </c>
      <c r="C120" s="120" t="s">
        <v>196</v>
      </c>
      <c r="D120" s="127" t="s">
        <v>208</v>
      </c>
      <c r="E120" s="120" t="s">
        <v>208</v>
      </c>
      <c r="F120" s="127" t="s">
        <v>203</v>
      </c>
      <c r="G120" s="120" t="s">
        <v>203</v>
      </c>
      <c r="H120" s="127" t="s">
        <v>196</v>
      </c>
      <c r="I120" s="120" t="s">
        <v>196</v>
      </c>
      <c r="J120" s="127" t="s">
        <v>101</v>
      </c>
      <c r="K120" s="120" t="s">
        <v>101</v>
      </c>
      <c r="L120" s="127" t="s">
        <v>102</v>
      </c>
      <c r="M120" s="120" t="s">
        <v>102</v>
      </c>
      <c r="N120" s="127" t="s">
        <v>103</v>
      </c>
      <c r="O120" s="120" t="s">
        <v>103</v>
      </c>
      <c r="P120" s="127" t="s">
        <v>104</v>
      </c>
      <c r="Q120" s="120" t="s">
        <v>104</v>
      </c>
      <c r="R120" s="110"/>
      <c r="S120" s="110"/>
      <c r="T120" s="110"/>
      <c r="U120" s="111"/>
      <c r="V120" s="110"/>
    </row>
    <row r="121" spans="1:26" s="112" customFormat="1" ht="12.75" customHeight="1">
      <c r="A121" s="26" t="s">
        <v>105</v>
      </c>
      <c r="B121" s="127" t="s">
        <v>209</v>
      </c>
      <c r="C121" s="120" t="s">
        <v>209</v>
      </c>
      <c r="D121" s="127" t="s">
        <v>209</v>
      </c>
      <c r="E121" s="120" t="s">
        <v>209</v>
      </c>
      <c r="F121" s="127" t="s">
        <v>204</v>
      </c>
      <c r="G121" s="120" t="s">
        <v>204</v>
      </c>
      <c r="H121" s="127" t="s">
        <v>197</v>
      </c>
      <c r="I121" s="120" t="s">
        <v>197</v>
      </c>
      <c r="J121" s="127" t="s">
        <v>106</v>
      </c>
      <c r="K121" s="120" t="s">
        <v>106</v>
      </c>
      <c r="L121" s="127" t="s">
        <v>107</v>
      </c>
      <c r="M121" s="120" t="s">
        <v>107</v>
      </c>
      <c r="N121" s="127" t="s">
        <v>108</v>
      </c>
      <c r="O121" s="120" t="s">
        <v>108</v>
      </c>
      <c r="P121" s="127" t="s">
        <v>109</v>
      </c>
      <c r="Q121" s="120" t="s">
        <v>109</v>
      </c>
      <c r="R121" s="110"/>
      <c r="S121" s="110"/>
      <c r="T121" s="110"/>
      <c r="U121" s="111"/>
      <c r="V121" s="110"/>
    </row>
    <row r="122" spans="1:26" s="112" customFormat="1" ht="12.75" customHeight="1">
      <c r="A122" s="26" t="s">
        <v>91</v>
      </c>
      <c r="B122" s="127" t="s">
        <v>212</v>
      </c>
      <c r="C122" s="120" t="s">
        <v>212</v>
      </c>
      <c r="D122" s="127" t="s">
        <v>201</v>
      </c>
      <c r="E122" s="120" t="s">
        <v>201</v>
      </c>
      <c r="F122" s="127" t="s">
        <v>110</v>
      </c>
      <c r="G122" s="120" t="s">
        <v>110</v>
      </c>
      <c r="H122" s="127" t="s">
        <v>110</v>
      </c>
      <c r="I122" s="120" t="s">
        <v>110</v>
      </c>
      <c r="J122" s="127" t="s">
        <v>92</v>
      </c>
      <c r="K122" s="120" t="s">
        <v>92</v>
      </c>
      <c r="L122" s="127" t="s">
        <v>110</v>
      </c>
      <c r="M122" s="120" t="s">
        <v>110</v>
      </c>
      <c r="N122" s="127" t="s">
        <v>110</v>
      </c>
      <c r="O122" s="120" t="s">
        <v>110</v>
      </c>
      <c r="P122" s="127" t="s">
        <v>110</v>
      </c>
      <c r="Q122" s="120" t="s">
        <v>110</v>
      </c>
      <c r="R122" s="110"/>
      <c r="S122" s="110"/>
      <c r="T122" s="110"/>
      <c r="U122" s="111"/>
      <c r="V122" s="110"/>
    </row>
    <row r="123" spans="1:26" s="112" customFormat="1" ht="12.75" customHeight="1" thickBot="1">
      <c r="A123" s="33" t="s">
        <v>111</v>
      </c>
      <c r="B123" s="129" t="s">
        <v>214</v>
      </c>
      <c r="C123" s="122" t="s">
        <v>214</v>
      </c>
      <c r="D123" s="129" t="s">
        <v>210</v>
      </c>
      <c r="E123" s="122" t="s">
        <v>210</v>
      </c>
      <c r="F123" s="129" t="s">
        <v>205</v>
      </c>
      <c r="G123" s="122" t="s">
        <v>205</v>
      </c>
      <c r="H123" s="129" t="s">
        <v>198</v>
      </c>
      <c r="I123" s="122" t="s">
        <v>198</v>
      </c>
      <c r="J123" s="129" t="s">
        <v>112</v>
      </c>
      <c r="K123" s="122" t="s">
        <v>112</v>
      </c>
      <c r="L123" s="129" t="s">
        <v>113</v>
      </c>
      <c r="M123" s="122" t="s">
        <v>113</v>
      </c>
      <c r="N123" s="129" t="s">
        <v>114</v>
      </c>
      <c r="O123" s="122" t="s">
        <v>114</v>
      </c>
      <c r="P123" s="129" t="s">
        <v>115</v>
      </c>
      <c r="Q123" s="122" t="s">
        <v>115</v>
      </c>
      <c r="R123" s="110"/>
      <c r="S123" s="110"/>
      <c r="T123" s="110"/>
      <c r="U123" s="111"/>
      <c r="V123" s="110"/>
    </row>
    <row r="124" spans="1:26" ht="12.75" customHeight="1">
      <c r="A124" s="5"/>
      <c r="B124" s="146" t="s">
        <v>1</v>
      </c>
      <c r="C124" s="146" t="s">
        <v>2</v>
      </c>
      <c r="D124" s="146" t="s">
        <v>3</v>
      </c>
      <c r="E124" s="146" t="s">
        <v>4</v>
      </c>
      <c r="F124" s="146" t="s">
        <v>5</v>
      </c>
      <c r="G124" s="146" t="s">
        <v>6</v>
      </c>
      <c r="H124" s="146" t="s">
        <v>7</v>
      </c>
      <c r="I124" s="146" t="s">
        <v>8</v>
      </c>
      <c r="J124" s="146" t="s">
        <v>1</v>
      </c>
      <c r="K124" s="146" t="s">
        <v>2</v>
      </c>
      <c r="L124" s="44" t="s">
        <v>3</v>
      </c>
      <c r="M124" s="44" t="s">
        <v>4</v>
      </c>
      <c r="N124" s="44" t="s">
        <v>5</v>
      </c>
      <c r="O124" s="44" t="s">
        <v>6</v>
      </c>
      <c r="P124" s="44" t="s">
        <v>7</v>
      </c>
      <c r="Q124" s="44" t="s">
        <v>8</v>
      </c>
      <c r="R124" s="44" t="s">
        <v>1</v>
      </c>
      <c r="S124" s="44" t="s">
        <v>2</v>
      </c>
      <c r="T124" s="44" t="s">
        <v>3</v>
      </c>
      <c r="U124" s="44" t="s">
        <v>4</v>
      </c>
      <c r="V124" s="44" t="s">
        <v>5</v>
      </c>
      <c r="W124" s="44" t="s">
        <v>6</v>
      </c>
      <c r="X124" s="44" t="s">
        <v>7</v>
      </c>
      <c r="Y124" s="44" t="s">
        <v>8</v>
      </c>
      <c r="Z124" s="5"/>
    </row>
    <row r="125" spans="1:26" ht="12.75" customHeight="1" thickBot="1">
      <c r="A125" s="5"/>
      <c r="B125" s="146">
        <v>2023</v>
      </c>
      <c r="C125" s="146">
        <v>2023</v>
      </c>
      <c r="D125" s="146">
        <v>2023</v>
      </c>
      <c r="E125" s="146">
        <v>2023</v>
      </c>
      <c r="F125" s="146">
        <v>2023</v>
      </c>
      <c r="G125" s="146">
        <v>2023</v>
      </c>
      <c r="H125" s="146">
        <v>2023</v>
      </c>
      <c r="I125" s="146">
        <v>2023</v>
      </c>
      <c r="J125" s="146">
        <v>2022</v>
      </c>
      <c r="K125" s="146">
        <v>2022</v>
      </c>
      <c r="L125" s="45">
        <v>2022</v>
      </c>
      <c r="M125" s="45">
        <v>2022</v>
      </c>
      <c r="N125" s="45">
        <v>2022</v>
      </c>
      <c r="O125" s="45">
        <v>2022</v>
      </c>
      <c r="P125" s="45">
        <v>2022</v>
      </c>
      <c r="Q125" s="45">
        <v>2022</v>
      </c>
      <c r="R125" s="45">
        <v>2021</v>
      </c>
      <c r="S125" s="45">
        <v>2021</v>
      </c>
      <c r="T125" s="45">
        <v>2021</v>
      </c>
      <c r="U125" s="45">
        <v>2021</v>
      </c>
      <c r="V125" s="45">
        <v>2021</v>
      </c>
      <c r="W125" s="45">
        <v>2021</v>
      </c>
      <c r="X125" s="45">
        <v>2021</v>
      </c>
      <c r="Y125" s="45">
        <v>2021</v>
      </c>
      <c r="Z125" s="5"/>
    </row>
    <row r="126" spans="1:26" ht="12.75" customHeight="1">
      <c r="A126" s="18" t="s">
        <v>116</v>
      </c>
      <c r="B126" s="46">
        <v>739106</v>
      </c>
      <c r="C126" s="47">
        <v>739106</v>
      </c>
      <c r="D126" s="46">
        <v>1192.8889999999999</v>
      </c>
      <c r="E126" s="47">
        <v>1192.8889999999999</v>
      </c>
      <c r="F126" s="46">
        <v>1157</v>
      </c>
      <c r="G126" s="47">
        <v>1157</v>
      </c>
      <c r="H126" s="46">
        <v>891</v>
      </c>
      <c r="I126" s="47">
        <v>891</v>
      </c>
      <c r="J126" s="46">
        <v>685</v>
      </c>
      <c r="K126" s="47">
        <v>685</v>
      </c>
      <c r="L126" s="46">
        <v>1196.2919999999999</v>
      </c>
      <c r="M126" s="47">
        <v>1196.2919999999999</v>
      </c>
      <c r="N126" s="46">
        <v>1141</v>
      </c>
      <c r="O126" s="47">
        <v>1141</v>
      </c>
      <c r="P126" s="46">
        <v>935.09651775615191</v>
      </c>
      <c r="Q126" s="47">
        <v>935.09651775615191</v>
      </c>
      <c r="R126" s="46">
        <v>663.76099999999997</v>
      </c>
      <c r="S126" s="47">
        <v>663.76099999999997</v>
      </c>
      <c r="T126" s="46">
        <v>925.13900000000001</v>
      </c>
      <c r="U126" s="47">
        <v>925.13900000000001</v>
      </c>
      <c r="V126" s="46">
        <v>858.76300000000003</v>
      </c>
      <c r="W126" s="47">
        <v>858.76300000000003</v>
      </c>
      <c r="X126" s="46">
        <v>880.21</v>
      </c>
      <c r="Y126" s="47">
        <v>880.21</v>
      </c>
      <c r="Z126" s="5"/>
    </row>
    <row r="127" spans="1:26" ht="12.75" customHeight="1">
      <c r="A127" s="29" t="s">
        <v>117</v>
      </c>
      <c r="B127" s="48">
        <v>529518</v>
      </c>
      <c r="C127" s="49">
        <v>529518</v>
      </c>
      <c r="D127" s="48">
        <v>969.3</v>
      </c>
      <c r="E127" s="49">
        <v>969.3</v>
      </c>
      <c r="F127" s="48">
        <v>896</v>
      </c>
      <c r="G127" s="49">
        <v>896</v>
      </c>
      <c r="H127" s="48">
        <v>651</v>
      </c>
      <c r="I127" s="49">
        <v>651</v>
      </c>
      <c r="J127" s="48">
        <v>477</v>
      </c>
      <c r="K127" s="49">
        <v>477</v>
      </c>
      <c r="L127" s="48">
        <v>998.601</v>
      </c>
      <c r="M127" s="49">
        <v>998.601</v>
      </c>
      <c r="N127" s="48">
        <v>847</v>
      </c>
      <c r="O127" s="49">
        <v>847</v>
      </c>
      <c r="P127" s="48">
        <v>768.52987926782009</v>
      </c>
      <c r="Q127" s="49">
        <v>768.52987926782009</v>
      </c>
      <c r="R127" s="48">
        <v>459.20400000000001</v>
      </c>
      <c r="S127" s="49">
        <v>459.20400000000001</v>
      </c>
      <c r="T127" s="48">
        <v>705.93600000000004</v>
      </c>
      <c r="U127" s="49">
        <v>705.93600000000004</v>
      </c>
      <c r="V127" s="48">
        <v>647.55499999999995</v>
      </c>
      <c r="W127" s="49">
        <v>647.55499999999995</v>
      </c>
      <c r="X127" s="48">
        <v>661.298</v>
      </c>
      <c r="Y127" s="49">
        <v>661.298</v>
      </c>
      <c r="Z127" s="5"/>
    </row>
    <row r="128" spans="1:26" ht="12.75" customHeight="1" thickBot="1">
      <c r="A128" s="33" t="s">
        <v>118</v>
      </c>
      <c r="B128" s="80">
        <v>139.58090187680116</v>
      </c>
      <c r="C128" s="81">
        <v>139.58090187680116</v>
      </c>
      <c r="D128" s="80">
        <v>123.0670587021562</v>
      </c>
      <c r="E128" s="81">
        <v>123.0670587021562</v>
      </c>
      <c r="F128" s="80">
        <v>129</v>
      </c>
      <c r="G128" s="81">
        <v>129</v>
      </c>
      <c r="H128" s="80">
        <v>137</v>
      </c>
      <c r="I128" s="81">
        <v>137</v>
      </c>
      <c r="J128" s="80">
        <v>143</v>
      </c>
      <c r="K128" s="81">
        <v>143</v>
      </c>
      <c r="L128" s="80">
        <v>119.79679571720835</v>
      </c>
      <c r="M128" s="81">
        <v>119.79679571720835</v>
      </c>
      <c r="N128" s="80">
        <v>134.71074380165288</v>
      </c>
      <c r="O128" s="81">
        <v>134.71074380165288</v>
      </c>
      <c r="P128" s="80">
        <v>121.67341088247865</v>
      </c>
      <c r="Q128" s="81">
        <v>121.67341088247865</v>
      </c>
      <c r="R128" s="80">
        <f t="shared" ref="R128:S128" si="23">(R126/R127)*100</f>
        <v>144.54599698608897</v>
      </c>
      <c r="S128" s="81">
        <f t="shared" si="23"/>
        <v>144.54599698608897</v>
      </c>
      <c r="T128" s="80">
        <v>131.05139842705287</v>
      </c>
      <c r="U128" s="81">
        <v>131.05139842705287</v>
      </c>
      <c r="V128" s="80">
        <v>132.61622564878658</v>
      </c>
      <c r="W128" s="81">
        <v>132.61622564878658</v>
      </c>
      <c r="X128" s="80">
        <v>133.10338153147293</v>
      </c>
      <c r="Y128" s="81">
        <v>133.10338153147293</v>
      </c>
      <c r="Z128" s="42"/>
    </row>
    <row r="129" spans="1:44" ht="12.75" customHeight="1" thickBot="1">
      <c r="A129" s="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36"/>
    </row>
    <row r="130" spans="1:44" ht="12.75" customHeight="1">
      <c r="A130" s="18" t="s">
        <v>119</v>
      </c>
      <c r="B130" s="46">
        <v>1690</v>
      </c>
      <c r="C130" s="47">
        <v>1690</v>
      </c>
      <c r="D130" s="46">
        <v>1770</v>
      </c>
      <c r="E130" s="47">
        <v>1770</v>
      </c>
      <c r="F130" s="46">
        <v>1754</v>
      </c>
      <c r="G130" s="47">
        <v>1754</v>
      </c>
      <c r="H130" s="46">
        <v>1705</v>
      </c>
      <c r="I130" s="47">
        <v>1705</v>
      </c>
      <c r="J130" s="46">
        <v>1642</v>
      </c>
      <c r="K130" s="47">
        <v>1642</v>
      </c>
      <c r="L130" s="46">
        <v>1679</v>
      </c>
      <c r="M130" s="47">
        <v>1679</v>
      </c>
      <c r="N130" s="46">
        <v>1667</v>
      </c>
      <c r="O130" s="47">
        <v>1667</v>
      </c>
      <c r="P130" s="46">
        <v>1590.34731969275</v>
      </c>
      <c r="Q130" s="47">
        <v>1590.34731969275</v>
      </c>
      <c r="R130" s="46">
        <f>S130</f>
        <v>1568</v>
      </c>
      <c r="S130" s="47">
        <v>1568</v>
      </c>
      <c r="T130" s="46">
        <v>1546</v>
      </c>
      <c r="U130" s="47">
        <v>1546</v>
      </c>
      <c r="V130" s="46">
        <v>1502</v>
      </c>
      <c r="W130" s="47">
        <v>1502</v>
      </c>
      <c r="X130" s="46">
        <v>1490</v>
      </c>
      <c r="Y130" s="47">
        <v>1490</v>
      </c>
      <c r="Z130" s="5"/>
    </row>
    <row r="131" spans="1:44" ht="12.75" customHeight="1">
      <c r="A131" s="29" t="s">
        <v>120</v>
      </c>
      <c r="B131" s="48">
        <v>1508</v>
      </c>
      <c r="C131" s="49">
        <v>1508</v>
      </c>
      <c r="D131" s="48">
        <v>1559</v>
      </c>
      <c r="E131" s="49">
        <v>1559</v>
      </c>
      <c r="F131" s="48">
        <v>1563</v>
      </c>
      <c r="G131" s="49">
        <v>1563</v>
      </c>
      <c r="H131" s="48">
        <v>1530</v>
      </c>
      <c r="I131" s="49">
        <v>1530</v>
      </c>
      <c r="J131" s="48">
        <v>1504</v>
      </c>
      <c r="K131" s="49">
        <v>1504</v>
      </c>
      <c r="L131" s="48">
        <v>1540</v>
      </c>
      <c r="M131" s="49">
        <v>1540</v>
      </c>
      <c r="N131" s="48">
        <v>1511</v>
      </c>
      <c r="O131" s="49">
        <v>1511</v>
      </c>
      <c r="P131" s="48">
        <v>1476.94630943727</v>
      </c>
      <c r="Q131" s="49">
        <v>1476.94630943727</v>
      </c>
      <c r="R131" s="48">
        <f>S131</f>
        <v>1414</v>
      </c>
      <c r="S131" s="49">
        <v>1414</v>
      </c>
      <c r="T131" s="48">
        <v>1397</v>
      </c>
      <c r="U131" s="49">
        <v>1397</v>
      </c>
      <c r="V131" s="48">
        <v>1362</v>
      </c>
      <c r="W131" s="49">
        <v>1362</v>
      </c>
      <c r="X131" s="48">
        <v>1345</v>
      </c>
      <c r="Y131" s="49">
        <v>1345</v>
      </c>
      <c r="Z131" s="5"/>
    </row>
    <row r="132" spans="1:44" ht="12.75" customHeight="1" thickBot="1">
      <c r="A132" s="33" t="s">
        <v>121</v>
      </c>
      <c r="B132" s="80">
        <v>112.06896551724137</v>
      </c>
      <c r="C132" s="81">
        <v>112.06896551724137</v>
      </c>
      <c r="D132" s="80">
        <v>113.53431686978833</v>
      </c>
      <c r="E132" s="81">
        <v>113.53431686978833</v>
      </c>
      <c r="F132" s="80">
        <v>112</v>
      </c>
      <c r="G132" s="81">
        <v>112</v>
      </c>
      <c r="H132" s="80">
        <v>111</v>
      </c>
      <c r="I132" s="81">
        <v>111</v>
      </c>
      <c r="J132" s="80">
        <v>109.17553191489363</v>
      </c>
      <c r="K132" s="81">
        <v>109.17553191489363</v>
      </c>
      <c r="L132" s="80">
        <v>109.02597402597402</v>
      </c>
      <c r="M132" s="81">
        <v>109.02597402597402</v>
      </c>
      <c r="N132" s="80">
        <v>110.32428855062872</v>
      </c>
      <c r="O132" s="81">
        <v>110.32428855062872</v>
      </c>
      <c r="P132" s="80">
        <v>107.6780726239593</v>
      </c>
      <c r="Q132" s="81">
        <v>107.6780726239593</v>
      </c>
      <c r="R132" s="80">
        <f>S132</f>
        <v>110.8910891089109</v>
      </c>
      <c r="S132" s="81">
        <f>S130/S131*100</f>
        <v>110.8910891089109</v>
      </c>
      <c r="T132" s="80">
        <v>110.66571224051538</v>
      </c>
      <c r="U132" s="81">
        <v>110.66571224051538</v>
      </c>
      <c r="V132" s="80">
        <v>110.27900146842877</v>
      </c>
      <c r="W132" s="81">
        <v>110.27900146842877</v>
      </c>
      <c r="X132" s="80">
        <v>110.78066914498142</v>
      </c>
      <c r="Y132" s="81">
        <v>110.78066914498142</v>
      </c>
      <c r="Z132" s="42"/>
    </row>
    <row r="133" spans="1:44" ht="12.75" customHeight="1">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14"/>
    </row>
    <row r="134" spans="1:44" s="3" customFormat="1" ht="12.75" customHeight="1" thickBot="1">
      <c r="A134" s="8" t="s">
        <v>122</v>
      </c>
      <c r="R134" s="138"/>
      <c r="X134" s="138"/>
      <c r="Y134" s="138"/>
      <c r="Z134" s="139"/>
      <c r="AA134" s="139"/>
      <c r="AB134" s="139"/>
      <c r="AC134" s="139"/>
      <c r="AD134" s="139"/>
      <c r="AE134" s="139"/>
      <c r="AR134" s="8"/>
    </row>
    <row r="135" spans="1:44" s="3" customFormat="1" ht="12.75" customHeight="1">
      <c r="A135" s="18" t="s">
        <v>123</v>
      </c>
      <c r="B135" s="140"/>
      <c r="C135" s="141"/>
      <c r="D135" s="140"/>
      <c r="E135" s="141"/>
      <c r="F135" s="140"/>
      <c r="G135" s="141"/>
      <c r="H135" s="140"/>
      <c r="I135" s="141"/>
      <c r="J135" s="140">
        <v>1399</v>
      </c>
      <c r="K135" s="141">
        <v>1399</v>
      </c>
      <c r="L135" s="140"/>
      <c r="M135" s="141"/>
      <c r="N135" s="140"/>
      <c r="O135" s="141"/>
      <c r="P135" s="140"/>
      <c r="Q135" s="141"/>
      <c r="R135" s="140"/>
      <c r="S135" s="141"/>
      <c r="T135" s="140"/>
      <c r="U135" s="141"/>
      <c r="V135" s="140"/>
      <c r="W135" s="141"/>
      <c r="X135" s="140"/>
      <c r="Y135" s="141"/>
      <c r="Z135" s="140"/>
      <c r="AA135" s="141"/>
      <c r="AB135" s="140"/>
      <c r="AC135" s="141"/>
      <c r="AD135" s="140"/>
      <c r="AE135" s="141"/>
      <c r="AF135" s="142"/>
      <c r="AG135" s="143"/>
      <c r="AH135" s="142"/>
      <c r="AI135" s="143"/>
      <c r="AJ135" s="142"/>
      <c r="AK135" s="143"/>
      <c r="AL135" s="144"/>
      <c r="AM135" s="143"/>
      <c r="AN135" s="144"/>
      <c r="AO135" s="143"/>
      <c r="AP135" s="144"/>
      <c r="AQ135" s="145"/>
      <c r="AR135" s="10"/>
    </row>
    <row r="136" spans="1:44" ht="12.75" customHeight="1" thickBot="1">
      <c r="A136" s="33" t="s">
        <v>124</v>
      </c>
      <c r="B136" s="80">
        <v>0</v>
      </c>
      <c r="C136" s="81">
        <v>0</v>
      </c>
      <c r="D136" s="80">
        <v>0</v>
      </c>
      <c r="E136" s="81">
        <v>0</v>
      </c>
      <c r="F136" s="80">
        <v>0</v>
      </c>
      <c r="G136" s="81">
        <v>0</v>
      </c>
      <c r="H136" s="80">
        <v>0</v>
      </c>
      <c r="I136" s="81">
        <v>0</v>
      </c>
      <c r="J136" s="80">
        <v>1399</v>
      </c>
      <c r="K136" s="81">
        <v>1399</v>
      </c>
      <c r="L136" s="80">
        <v>0</v>
      </c>
      <c r="M136" s="81">
        <v>0</v>
      </c>
      <c r="N136" s="80">
        <v>0</v>
      </c>
      <c r="O136" s="81">
        <v>0</v>
      </c>
      <c r="P136" s="80">
        <v>0</v>
      </c>
      <c r="Q136" s="81">
        <v>0</v>
      </c>
      <c r="R136" s="80">
        <v>0</v>
      </c>
      <c r="S136" s="81">
        <v>0</v>
      </c>
      <c r="T136" s="80">
        <v>0</v>
      </c>
      <c r="U136" s="81">
        <v>0</v>
      </c>
      <c r="V136" s="80">
        <v>0</v>
      </c>
      <c r="W136" s="81">
        <v>0</v>
      </c>
      <c r="X136" s="80">
        <v>0</v>
      </c>
      <c r="Y136" s="81">
        <v>0</v>
      </c>
      <c r="Z136" s="42"/>
    </row>
    <row r="137" spans="1:44" s="3" customFormat="1" ht="12.75" customHeight="1" thickBot="1">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row>
    <row r="138" spans="1:44" s="3" customFormat="1" ht="12.75" customHeight="1">
      <c r="A138" s="18" t="s">
        <v>123</v>
      </c>
      <c r="B138" s="140"/>
      <c r="C138" s="141"/>
      <c r="D138" s="140"/>
      <c r="E138" s="141"/>
      <c r="F138" s="140"/>
      <c r="G138" s="141"/>
      <c r="H138" s="140"/>
      <c r="I138" s="141"/>
      <c r="J138" s="140">
        <v>1399</v>
      </c>
      <c r="K138" s="141">
        <v>1399</v>
      </c>
      <c r="L138" s="140"/>
      <c r="M138" s="141"/>
      <c r="N138" s="140"/>
      <c r="O138" s="141"/>
      <c r="P138" s="140"/>
      <c r="Q138" s="141"/>
      <c r="R138" s="140"/>
      <c r="S138" s="141"/>
      <c r="T138" s="140"/>
      <c r="U138" s="141"/>
      <c r="V138" s="140"/>
      <c r="W138" s="141"/>
      <c r="X138" s="140"/>
      <c r="Y138" s="141"/>
      <c r="Z138" s="140"/>
      <c r="AA138" s="141"/>
      <c r="AB138" s="140"/>
      <c r="AC138" s="141"/>
      <c r="AD138" s="140"/>
      <c r="AE138" s="141"/>
      <c r="AF138" s="142"/>
      <c r="AG138" s="143"/>
      <c r="AH138" s="142"/>
      <c r="AI138" s="143"/>
      <c r="AJ138" s="142"/>
      <c r="AK138" s="143"/>
      <c r="AL138" s="144"/>
      <c r="AM138" s="143"/>
      <c r="AN138" s="144"/>
      <c r="AO138" s="143"/>
      <c r="AP138" s="144"/>
      <c r="AQ138" s="145"/>
      <c r="AR138" s="10"/>
    </row>
    <row r="139" spans="1:44" ht="12.75" customHeight="1" thickBot="1">
      <c r="A139" s="33" t="s">
        <v>125</v>
      </c>
      <c r="B139" s="80">
        <v>0</v>
      </c>
      <c r="C139" s="81">
        <v>0</v>
      </c>
      <c r="D139" s="80">
        <v>0</v>
      </c>
      <c r="E139" s="81">
        <v>0</v>
      </c>
      <c r="F139" s="80">
        <v>0</v>
      </c>
      <c r="G139" s="81">
        <v>0</v>
      </c>
      <c r="H139" s="80">
        <v>0</v>
      </c>
      <c r="I139" s="81">
        <v>0</v>
      </c>
      <c r="J139" s="80">
        <v>1399</v>
      </c>
      <c r="K139" s="81">
        <v>1399</v>
      </c>
      <c r="L139" s="80">
        <v>0</v>
      </c>
      <c r="M139" s="81">
        <v>0</v>
      </c>
      <c r="N139" s="80">
        <v>0</v>
      </c>
      <c r="O139" s="81">
        <v>0</v>
      </c>
      <c r="P139" s="80">
        <v>0</v>
      </c>
      <c r="Q139" s="81">
        <v>0</v>
      </c>
      <c r="R139" s="80">
        <v>0</v>
      </c>
      <c r="S139" s="81">
        <v>0</v>
      </c>
      <c r="T139" s="80">
        <v>0</v>
      </c>
      <c r="U139" s="81">
        <v>0</v>
      </c>
      <c r="V139" s="80">
        <v>0</v>
      </c>
      <c r="W139" s="81">
        <v>0</v>
      </c>
      <c r="X139" s="80">
        <v>0</v>
      </c>
      <c r="Y139" s="81">
        <v>0</v>
      </c>
      <c r="Z139" s="42"/>
    </row>
    <row r="140" spans="1:44">
      <c r="A140" s="3"/>
    </row>
  </sheetData>
  <pageMargins left="0.70866141732283472" right="0.70866141732283472" top="0.55118110236220474" bottom="0.74803149606299213" header="0.31496062992125984" footer="0.31496062992125984"/>
  <pageSetup paperSize="9" scale="39" fitToHeight="0" orientation="landscape" r:id="rId1"/>
  <rowBreaks count="2" manualBreakCount="2">
    <brk id="53" max="19"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1"/>
  <sheetViews>
    <sheetView zoomScale="73" zoomScaleNormal="73" workbookViewId="0">
      <selection activeCell="E9" sqref="E9"/>
    </sheetView>
  </sheetViews>
  <sheetFormatPr defaultRowHeight="13"/>
  <cols>
    <col min="1" max="1" width="45.90625" style="85" customWidth="1"/>
    <col min="2" max="2" width="69.6328125" style="85" customWidth="1"/>
  </cols>
  <sheetData>
    <row r="1" spans="1:2" ht="30.5">
      <c r="A1" s="84" t="s">
        <v>126</v>
      </c>
    </row>
    <row r="2" spans="1:2" ht="15.5">
      <c r="A2" s="86"/>
      <c r="B2" s="86"/>
    </row>
    <row r="3" spans="1:2" ht="15.5">
      <c r="A3" s="86"/>
      <c r="B3" s="86"/>
    </row>
    <row r="4" spans="1:2" ht="15.5">
      <c r="A4" s="86"/>
      <c r="B4" s="86"/>
    </row>
    <row r="5" spans="1:2" ht="17.5">
      <c r="A5" s="94" t="s">
        <v>127</v>
      </c>
      <c r="B5" s="86"/>
    </row>
    <row r="6" spans="1:2" ht="129" customHeight="1">
      <c r="A6" s="95" t="s">
        <v>128</v>
      </c>
      <c r="B6" s="96" t="s">
        <v>129</v>
      </c>
    </row>
    <row r="7" spans="1:2" ht="29.5" customHeight="1">
      <c r="A7" s="87" t="s">
        <v>130</v>
      </c>
      <c r="B7" s="88" t="s">
        <v>131</v>
      </c>
    </row>
    <row r="8" spans="1:2" ht="38.5" customHeight="1">
      <c r="A8" s="87" t="s">
        <v>132</v>
      </c>
      <c r="B8" s="88" t="s">
        <v>133</v>
      </c>
    </row>
    <row r="9" spans="1:2" ht="27.5" customHeight="1">
      <c r="A9" s="87" t="s">
        <v>134</v>
      </c>
      <c r="B9" s="88" t="s">
        <v>135</v>
      </c>
    </row>
    <row r="10" spans="1:2" ht="40.9" customHeight="1">
      <c r="A10" s="89" t="s">
        <v>136</v>
      </c>
      <c r="B10" s="88" t="s">
        <v>137</v>
      </c>
    </row>
    <row r="11" spans="1:2" ht="57.65" customHeight="1">
      <c r="A11" s="89" t="s">
        <v>138</v>
      </c>
      <c r="B11" s="88" t="s">
        <v>139</v>
      </c>
    </row>
    <row r="12" spans="1:2" ht="46.25" customHeight="1">
      <c r="A12" s="89" t="s">
        <v>140</v>
      </c>
      <c r="B12" s="88" t="s">
        <v>141</v>
      </c>
    </row>
    <row r="13" spans="1:2" ht="40.9" customHeight="1">
      <c r="A13" s="89" t="s">
        <v>142</v>
      </c>
      <c r="B13" s="88" t="s">
        <v>143</v>
      </c>
    </row>
    <row r="14" spans="1:2" ht="29.5" customHeight="1">
      <c r="A14" s="89" t="s">
        <v>29</v>
      </c>
      <c r="B14" s="90" t="s">
        <v>144</v>
      </c>
    </row>
    <row r="15" spans="1:2" ht="44.5" customHeight="1">
      <c r="A15" s="89" t="s">
        <v>145</v>
      </c>
      <c r="B15" s="88" t="s">
        <v>146</v>
      </c>
    </row>
    <row r="16" spans="1:2" ht="72.650000000000006" customHeight="1">
      <c r="A16" s="89" t="s">
        <v>147</v>
      </c>
      <c r="B16" s="88" t="s">
        <v>148</v>
      </c>
    </row>
    <row r="17" spans="1:2" ht="62.5" customHeight="1">
      <c r="A17" s="89" t="s">
        <v>149</v>
      </c>
      <c r="B17" s="90" t="s">
        <v>150</v>
      </c>
    </row>
    <row r="18" spans="1:2" ht="33" customHeight="1">
      <c r="A18" s="89" t="s">
        <v>151</v>
      </c>
      <c r="B18" s="90" t="s">
        <v>152</v>
      </c>
    </row>
    <row r="19" spans="1:2" ht="38.5" customHeight="1">
      <c r="A19" s="87" t="s">
        <v>153</v>
      </c>
      <c r="B19" s="88" t="s">
        <v>154</v>
      </c>
    </row>
    <row r="20" spans="1:2" ht="40.9" customHeight="1">
      <c r="A20" s="87" t="s">
        <v>155</v>
      </c>
      <c r="B20" s="88" t="s">
        <v>156</v>
      </c>
    </row>
    <row r="21" spans="1:2" ht="73.150000000000006" customHeight="1">
      <c r="A21" s="87" t="s">
        <v>157</v>
      </c>
      <c r="B21" s="90" t="s">
        <v>158</v>
      </c>
    </row>
    <row r="22" spans="1:2" ht="59.5" customHeight="1">
      <c r="A22" s="87" t="s">
        <v>159</v>
      </c>
      <c r="B22" s="90" t="s">
        <v>160</v>
      </c>
    </row>
    <row r="23" spans="1:2" ht="83.15" customHeight="1">
      <c r="A23" s="89" t="s">
        <v>161</v>
      </c>
      <c r="B23" s="90" t="s">
        <v>162</v>
      </c>
    </row>
    <row r="24" spans="1:2" ht="96.65" customHeight="1">
      <c r="A24" s="97" t="s">
        <v>163</v>
      </c>
      <c r="B24" s="98" t="s">
        <v>164</v>
      </c>
    </row>
    <row r="25" spans="1:2" ht="22.5" customHeight="1">
      <c r="A25" s="99"/>
      <c r="B25" s="86"/>
    </row>
    <row r="26" spans="1:2" ht="43.25" customHeight="1">
      <c r="A26" s="148" t="s">
        <v>165</v>
      </c>
      <c r="B26" s="149"/>
    </row>
    <row r="27" spans="1:2" ht="113.5" customHeight="1">
      <c r="A27" s="100" t="s">
        <v>166</v>
      </c>
      <c r="B27" s="101" t="s">
        <v>167</v>
      </c>
    </row>
    <row r="28" spans="1:2" ht="70.900000000000006" customHeight="1">
      <c r="A28" s="89" t="s">
        <v>168</v>
      </c>
      <c r="B28" s="90" t="s">
        <v>169</v>
      </c>
    </row>
    <row r="29" spans="1:2" ht="57.65" customHeight="1">
      <c r="A29" s="89" t="s">
        <v>170</v>
      </c>
      <c r="B29" s="90" t="s">
        <v>171</v>
      </c>
    </row>
    <row r="30" spans="1:2" ht="45.25" customHeight="1">
      <c r="A30" s="89" t="s">
        <v>172</v>
      </c>
      <c r="B30" s="90" t="s">
        <v>173</v>
      </c>
    </row>
    <row r="31" spans="1:2" ht="32" customHeight="1">
      <c r="A31" s="89" t="s">
        <v>174</v>
      </c>
      <c r="B31" s="90" t="s">
        <v>175</v>
      </c>
    </row>
    <row r="32" spans="1:2" ht="43.25" customHeight="1">
      <c r="A32" s="89" t="s">
        <v>176</v>
      </c>
      <c r="B32" s="90" t="s">
        <v>177</v>
      </c>
    </row>
    <row r="33" spans="1:2" ht="27.5" customHeight="1">
      <c r="A33" s="89" t="s">
        <v>178</v>
      </c>
      <c r="B33" s="90" t="s">
        <v>179</v>
      </c>
    </row>
    <row r="34" spans="1:2" ht="33.65" customHeight="1">
      <c r="A34" s="89" t="s">
        <v>180</v>
      </c>
      <c r="B34" s="90" t="s">
        <v>181</v>
      </c>
    </row>
    <row r="35" spans="1:2" ht="52.15" customHeight="1">
      <c r="A35" s="97" t="s">
        <v>182</v>
      </c>
      <c r="B35" s="98" t="s">
        <v>183</v>
      </c>
    </row>
    <row r="36" spans="1:2" ht="14" customHeight="1">
      <c r="A36" s="107"/>
      <c r="B36" s="86"/>
    </row>
    <row r="37" spans="1:2" ht="42" customHeight="1">
      <c r="A37" s="148" t="s">
        <v>184</v>
      </c>
      <c r="B37" s="149"/>
    </row>
    <row r="38" spans="1:2" ht="52.15" customHeight="1">
      <c r="A38" s="100" t="s">
        <v>185</v>
      </c>
      <c r="B38" s="101" t="s">
        <v>186</v>
      </c>
    </row>
    <row r="39" spans="1:2" ht="52.15" customHeight="1">
      <c r="A39" s="107" t="s">
        <v>187</v>
      </c>
      <c r="B39" s="108" t="s">
        <v>188</v>
      </c>
    </row>
    <row r="40" spans="1:2" ht="60.65" customHeight="1">
      <c r="A40" s="97" t="s">
        <v>189</v>
      </c>
      <c r="B40" s="98" t="s">
        <v>190</v>
      </c>
    </row>
    <row r="41" spans="1:2" ht="387.5" customHeight="1">
      <c r="A41" s="91"/>
      <c r="B41" s="106" t="s">
        <v>191</v>
      </c>
    </row>
    <row r="42" spans="1:2" ht="81.5" customHeight="1">
      <c r="A42" s="92"/>
      <c r="B42" s="106"/>
    </row>
    <row r="43" spans="1:2" ht="102.75" customHeight="1">
      <c r="A43" s="86"/>
      <c r="B43" s="106"/>
    </row>
    <row r="44" spans="1:2" ht="43.25" customHeight="1">
      <c r="A44" s="86"/>
      <c r="B44" s="86"/>
    </row>
    <row r="45" spans="1:2" ht="29.15" customHeight="1">
      <c r="A45" s="86"/>
      <c r="B45" s="86"/>
    </row>
    <row r="46" spans="1:2" ht="25.9" customHeight="1">
      <c r="A46" s="92"/>
      <c r="B46" s="92"/>
    </row>
    <row r="47" spans="1:2" ht="15.5">
      <c r="A47" s="86"/>
      <c r="B47" s="86"/>
    </row>
    <row r="48" spans="1:2" ht="15.5">
      <c r="A48" s="86"/>
      <c r="B48" s="86"/>
    </row>
    <row r="49" spans="1:2" ht="15.5">
      <c r="A49" s="86"/>
      <c r="B49" s="86"/>
    </row>
    <row r="50" spans="1:2" ht="15.5">
      <c r="A50" s="86"/>
      <c r="B50" s="86"/>
    </row>
    <row r="51" spans="1:2" ht="15.5">
      <c r="A51" s="86"/>
      <c r="B51" s="86"/>
    </row>
    <row r="52" spans="1:2" ht="15.5">
      <c r="A52" s="86"/>
      <c r="B52" s="86"/>
    </row>
    <row r="53" spans="1:2" ht="15.5">
      <c r="A53" s="86"/>
      <c r="B53" s="86"/>
    </row>
    <row r="54" spans="1:2" ht="15.5">
      <c r="A54" s="86"/>
      <c r="B54" s="86"/>
    </row>
    <row r="55" spans="1:2" ht="15.5">
      <c r="A55" s="86"/>
      <c r="B55" s="86"/>
    </row>
    <row r="56" spans="1:2" ht="15.5">
      <c r="A56" s="86"/>
      <c r="B56" s="92"/>
    </row>
    <row r="57" spans="1:2">
      <c r="B57" s="93"/>
    </row>
    <row r="58" spans="1:2">
      <c r="B58" s="93"/>
    </row>
    <row r="59" spans="1:2">
      <c r="B59" s="93"/>
    </row>
    <row r="60" spans="1:2">
      <c r="B60" s="93"/>
    </row>
    <row r="61" spans="1:2">
      <c r="B61" s="93"/>
    </row>
  </sheetData>
  <mergeCells count="2">
    <mergeCell ref="A37:B37"/>
    <mergeCell ref="A26:B26"/>
  </mergeCells>
  <pageMargins left="0.7" right="0.7" top="0.75" bottom="0.75" header="0.3" footer="0.3"/>
  <pageSetup paperSize="9" scale="80" fitToHeight="0" orientation="portrait" r:id="rId1"/>
  <rowBreaks count="1" manualBreakCount="1">
    <brk id="37"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f8c2fb-3237-4370-898e-0d0c7adf13e9" xsi:nil="true"/>
    <lcf76f155ced4ddcb4097134ff3c332f xmlns="9345687d-a436-4ecb-b281-91af5479de5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541979B1288C40A414690553332A0C" ma:contentTypeVersion="14" ma:contentTypeDescription="Create a new document." ma:contentTypeScope="" ma:versionID="de498b90fb79da631c9cb97d67e83543">
  <xsd:schema xmlns:xsd="http://www.w3.org/2001/XMLSchema" xmlns:xs="http://www.w3.org/2001/XMLSchema" xmlns:p="http://schemas.microsoft.com/office/2006/metadata/properties" xmlns:ns2="9345687d-a436-4ecb-b281-91af5479de53" xmlns:ns3="07f8c2fb-3237-4370-898e-0d0c7adf13e9" targetNamespace="http://schemas.microsoft.com/office/2006/metadata/properties" ma:root="true" ma:fieldsID="bb433ad8287c67582481b1eb921b5816" ns2:_="" ns3:_="">
    <xsd:import namespace="9345687d-a436-4ecb-b281-91af5479de53"/>
    <xsd:import namespace="07f8c2fb-3237-4370-898e-0d0c7adf1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5687d-a436-4ecb-b281-91af5479de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f8c2fb-3237-4370-898e-0d0c7adf13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d456571-a1c5-4a30-91a1-d1dcfc273045}" ma:internalName="TaxCatchAll" ma:showField="CatchAllData" ma:web="07f8c2fb-3237-4370-898e-0d0c7adf13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A74B8-70AA-4197-A786-8473A03CB38F}">
  <ds:schemaRefs>
    <ds:schemaRef ds:uri="http://schemas.microsoft.com/sharepoint/v3/contenttype/forms"/>
  </ds:schemaRefs>
</ds:datastoreItem>
</file>

<file path=customXml/itemProps2.xml><?xml version="1.0" encoding="utf-8"?>
<ds:datastoreItem xmlns:ds="http://schemas.openxmlformats.org/officeDocument/2006/customXml" ds:itemID="{2FFAC6AF-E88B-40A9-B4E4-C43DED292082}">
  <ds:schemaRefs>
    <ds:schemaRef ds:uri="http://schemas.microsoft.com/office/2006/metadata/properties"/>
    <ds:schemaRef ds:uri="http://schemas.microsoft.com/office/infopath/2007/PartnerControls"/>
    <ds:schemaRef ds:uri="07f8c2fb-3237-4370-898e-0d0c7adf13e9"/>
    <ds:schemaRef ds:uri="9345687d-a436-4ecb-b281-91af5479de53"/>
  </ds:schemaRefs>
</ds:datastoreItem>
</file>

<file path=customXml/itemProps3.xml><?xml version="1.0" encoding="utf-8"?>
<ds:datastoreItem xmlns:ds="http://schemas.openxmlformats.org/officeDocument/2006/customXml" ds:itemID="{F8F95A93-0D2A-46A7-8EF8-40930D2C3F19}"/>
</file>

<file path=docMetadata/LabelInfo.xml><?xml version="1.0" encoding="utf-8"?>
<clbl:labelList xmlns:clbl="http://schemas.microsoft.com/office/2020/mipLabelMetadata">
  <clbl:label id="{fd873446-2530-497e-8874-95622ddd5de1}" enabled="1" method="Standard" siteId="{9a8ff9e3-0e35-4620-a724-e9834dc50b5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Definitions</vt:lpstr>
      <vt:lpstr>Definitions!Print_Area</vt:lpstr>
      <vt:lpstr>English!Print_Area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camilla.m.eriksson@seb.se</dc:creator>
  <cp:keywords/>
  <dc:description/>
  <cp:lastModifiedBy>Eriksson, Camilla</cp:lastModifiedBy>
  <cp:revision/>
  <cp:lastPrinted>2023-02-13T12:20:33Z</cp:lastPrinted>
  <dcterms:created xsi:type="dcterms:W3CDTF">2011-11-24T12:28:29Z</dcterms:created>
  <dcterms:modified xsi:type="dcterms:W3CDTF">2024-01-25T07:19:38Z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2020-01-13T14:48:37Z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8361bc1d-a73d-4fad-9e27-0000b4d823d9</vt:lpwstr>
  </property>
  <property fmtid="{D5CDD505-2E9C-101B-9397-08002B2CF9AE}" pid="8" name="MSIP_Label_fd873446-2530-497e-8874-95622ddd5de1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0x010100DF541979B1288C40A414690553332A0C</vt:lpwstr>
  </property>
  <property fmtid="{D5CDD505-2E9C-101B-9397-08002B2CF9AE}" pid="12" name="Order">
    <vt:r8>754000</vt:r8>
  </property>
  <property fmtid="{D5CDD505-2E9C-101B-9397-08002B2CF9AE}" pid="13" name="MediaServiceImageTags">
    <vt:lpwstr/>
  </property>
</Properties>
</file>