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5600" windowHeight="10770"/>
  </bookViews>
  <sheets>
    <sheet name="PL Group" sheetId="17" r:id="rId1"/>
    <sheet name="PL Group Q" sheetId="8" r:id="rId2"/>
    <sheet name="LCFI" sheetId="3" r:id="rId3"/>
    <sheet name="CPC" sheetId="4" r:id="rId4"/>
    <sheet name="Baltic excl RHC" sheetId="15" r:id="rId5"/>
    <sheet name="LIM" sheetId="5" r:id="rId6"/>
    <sheet name="Other and elim" sheetId="14" r:id="rId7"/>
  </sheets>
  <calcPr calcId="145621"/>
</workbook>
</file>

<file path=xl/calcChain.xml><?xml version="1.0" encoding="utf-8"?>
<calcChain xmlns="http://schemas.openxmlformats.org/spreadsheetml/2006/main">
  <c r="C9" i="15" l="1"/>
  <c r="D9" i="15"/>
  <c r="E9" i="15"/>
  <c r="M20" i="14" l="1"/>
  <c r="L20" i="14"/>
  <c r="M16" i="14"/>
  <c r="L16" i="14"/>
  <c r="M14" i="14"/>
  <c r="L14" i="14"/>
  <c r="M9" i="14"/>
  <c r="L9" i="14"/>
  <c r="C25" i="17" l="1"/>
  <c r="D25" i="17"/>
  <c r="C22" i="17"/>
  <c r="D22" i="17"/>
  <c r="C16" i="17"/>
  <c r="C18" i="17" s="1"/>
  <c r="D16" i="17"/>
  <c r="D18" i="17" s="1"/>
  <c r="C11" i="17"/>
  <c r="D11" i="17"/>
  <c r="J16" i="17"/>
  <c r="J15" i="17"/>
  <c r="J13" i="17"/>
  <c r="J11" i="17"/>
  <c r="J18" i="17" s="1"/>
  <c r="J22" i="17" s="1"/>
  <c r="J25" i="17" s="1"/>
  <c r="I16" i="17"/>
  <c r="I11" i="17"/>
  <c r="I18" i="17" s="1"/>
  <c r="I22" i="17" s="1"/>
  <c r="I25" i="17" s="1"/>
  <c r="C9" i="5" l="1"/>
  <c r="D9" i="5"/>
  <c r="D16" i="5" s="1"/>
  <c r="D20" i="5" s="1"/>
  <c r="E9" i="5"/>
  <c r="F9" i="5"/>
  <c r="G9" i="5"/>
  <c r="H9" i="5"/>
  <c r="I9" i="5"/>
  <c r="J9" i="5"/>
  <c r="L9" i="5"/>
  <c r="M9" i="5"/>
  <c r="C14" i="5"/>
  <c r="D14" i="5"/>
  <c r="E14" i="5"/>
  <c r="E16" i="5" s="1"/>
  <c r="E20" i="5" s="1"/>
  <c r="F14" i="5"/>
  <c r="G14" i="5"/>
  <c r="H14" i="5"/>
  <c r="I14" i="5"/>
  <c r="J14" i="5"/>
  <c r="L14" i="5"/>
  <c r="M14" i="5"/>
  <c r="I16" i="5"/>
  <c r="I20" i="5" s="1"/>
  <c r="C16" i="5" l="1"/>
  <c r="C20" i="5" s="1"/>
  <c r="M16" i="5"/>
  <c r="M20" i="5" s="1"/>
  <c r="L16" i="5"/>
  <c r="L20" i="5" s="1"/>
  <c r="G16" i="5"/>
  <c r="G20" i="5" s="1"/>
  <c r="J16" i="5"/>
  <c r="J20" i="5" s="1"/>
  <c r="H16" i="5"/>
  <c r="H20" i="5" s="1"/>
  <c r="F16" i="5"/>
  <c r="F20" i="5" s="1"/>
  <c r="L14" i="15"/>
  <c r="D14" i="15"/>
  <c r="C14" i="15"/>
  <c r="M14" i="15"/>
  <c r="H14" i="15"/>
  <c r="J14" i="15"/>
  <c r="I14" i="15"/>
  <c r="F14" i="15"/>
  <c r="E14" i="15"/>
  <c r="M9" i="15"/>
  <c r="L9" i="15"/>
  <c r="L16" i="15" l="1"/>
  <c r="D16" i="15"/>
  <c r="I9" i="15"/>
  <c r="I16" i="15" s="1"/>
  <c r="G9" i="15"/>
  <c r="H9" i="15"/>
  <c r="J9" i="15"/>
  <c r="G14" i="15"/>
  <c r="M16" i="15"/>
  <c r="F9" i="15"/>
  <c r="F16" i="15" s="1"/>
  <c r="E16" i="15"/>
  <c r="L20" i="15" l="1"/>
  <c r="M20" i="15"/>
  <c r="I20" i="15"/>
  <c r="D20" i="15"/>
  <c r="F20" i="15"/>
  <c r="H16" i="15"/>
  <c r="J16" i="15"/>
  <c r="C16" i="15"/>
  <c r="G16" i="15"/>
  <c r="E20" i="15"/>
  <c r="G9" i="14"/>
  <c r="G20" i="15" l="1"/>
  <c r="J20" i="15"/>
  <c r="H20" i="15"/>
  <c r="C20" i="15"/>
  <c r="F14" i="14"/>
  <c r="L14" i="8" l="1"/>
  <c r="M13" i="8"/>
  <c r="M11" i="8"/>
  <c r="M9" i="8"/>
  <c r="L9" i="8"/>
  <c r="M14" i="4"/>
  <c r="L14" i="4"/>
  <c r="J14" i="4"/>
  <c r="H14" i="4"/>
  <c r="G14" i="4"/>
  <c r="F14" i="4"/>
  <c r="E14" i="4"/>
  <c r="C14" i="4"/>
  <c r="M9" i="4"/>
  <c r="L9" i="4"/>
  <c r="I9" i="4"/>
  <c r="G9" i="4"/>
  <c r="F9" i="4"/>
  <c r="E9" i="4"/>
  <c r="D9" i="4"/>
  <c r="C9" i="4"/>
  <c r="E16" i="4" l="1"/>
  <c r="F14" i="8"/>
  <c r="G9" i="8"/>
  <c r="D14" i="4"/>
  <c r="I14" i="8"/>
  <c r="J9" i="8"/>
  <c r="E14" i="8"/>
  <c r="L16" i="8"/>
  <c r="H14" i="8"/>
  <c r="M14" i="8"/>
  <c r="J9" i="4"/>
  <c r="J16" i="4" s="1"/>
  <c r="J20" i="4" s="1"/>
  <c r="I14" i="4"/>
  <c r="I16" i="4" s="1"/>
  <c r="I20" i="4" s="1"/>
  <c r="H9" i="4"/>
  <c r="H16" i="4" s="1"/>
  <c r="H20" i="4" s="1"/>
  <c r="F16" i="4"/>
  <c r="F20" i="4" s="1"/>
  <c r="E20" i="4"/>
  <c r="C16" i="4"/>
  <c r="C20" i="4" s="1"/>
  <c r="G16" i="4"/>
  <c r="G20" i="4" s="1"/>
  <c r="L16" i="4"/>
  <c r="M16" i="4"/>
  <c r="D16" i="4" l="1"/>
  <c r="D20" i="4" s="1"/>
  <c r="J9" i="14"/>
  <c r="M16" i="8"/>
  <c r="M20" i="8" s="1"/>
  <c r="I9" i="8"/>
  <c r="J14" i="8"/>
  <c r="C14" i="14"/>
  <c r="F9" i="8"/>
  <c r="F16" i="8" s="1"/>
  <c r="F20" i="8" s="1"/>
  <c r="F23" i="8" s="1"/>
  <c r="E14" i="14"/>
  <c r="E9" i="8"/>
  <c r="E16" i="8" s="1"/>
  <c r="E20" i="8" s="1"/>
  <c r="E23" i="8" s="1"/>
  <c r="C14" i="8"/>
  <c r="J14" i="14"/>
  <c r="H9" i="14"/>
  <c r="I9" i="14"/>
  <c r="D9" i="14"/>
  <c r="I14" i="14"/>
  <c r="G14" i="8"/>
  <c r="H9" i="8"/>
  <c r="D9" i="8"/>
  <c r="C9" i="8"/>
  <c r="F9" i="14"/>
  <c r="F16" i="14" s="1"/>
  <c r="F20" i="14" s="1"/>
  <c r="D14" i="8"/>
  <c r="L20" i="8"/>
  <c r="M20" i="4"/>
  <c r="L20" i="4"/>
  <c r="I16" i="8" l="1"/>
  <c r="I20" i="8" s="1"/>
  <c r="I23" i="8" s="1"/>
  <c r="H16" i="8"/>
  <c r="H20" i="8" s="1"/>
  <c r="H23" i="8" s="1"/>
  <c r="I16" i="14"/>
  <c r="I20" i="14" s="1"/>
  <c r="G16" i="8"/>
  <c r="G20" i="8" s="1"/>
  <c r="G23" i="8" s="1"/>
  <c r="H14" i="14"/>
  <c r="H16" i="14" s="1"/>
  <c r="H20" i="14" s="1"/>
  <c r="D14" i="14"/>
  <c r="D16" i="14" s="1"/>
  <c r="D20" i="14" s="1"/>
  <c r="J16" i="8"/>
  <c r="J20" i="8" s="1"/>
  <c r="J23" i="8" s="1"/>
  <c r="D16" i="8"/>
  <c r="D20" i="8" s="1"/>
  <c r="D23" i="8" s="1"/>
  <c r="G14" i="14"/>
  <c r="G16" i="14" s="1"/>
  <c r="G20" i="14" s="1"/>
  <c r="C16" i="8"/>
  <c r="C20" i="8" s="1"/>
  <c r="C23" i="8" s="1"/>
  <c r="E9" i="14"/>
  <c r="E16" i="14" s="1"/>
  <c r="E20" i="14" s="1"/>
  <c r="C9" i="14"/>
  <c r="C16" i="14" s="1"/>
  <c r="C20" i="14" s="1"/>
  <c r="J16" i="14"/>
  <c r="J20" i="14" s="1"/>
  <c r="L23" i="8"/>
  <c r="M23" i="8"/>
  <c r="M14" i="3" l="1"/>
  <c r="L14" i="3"/>
  <c r="M9" i="3"/>
  <c r="L9" i="3"/>
  <c r="C9" i="3" l="1"/>
  <c r="G9" i="3"/>
  <c r="D9" i="3"/>
  <c r="H9" i="3"/>
  <c r="I14" i="3"/>
  <c r="J14" i="3"/>
  <c r="F14" i="3"/>
  <c r="E14" i="3"/>
  <c r="J9" i="3"/>
  <c r="I9" i="3"/>
  <c r="F9" i="3"/>
  <c r="E9" i="3"/>
  <c r="H14" i="3"/>
  <c r="G14" i="3"/>
  <c r="C14" i="3"/>
  <c r="D14" i="3"/>
  <c r="D16" i="3" s="1"/>
  <c r="D20" i="3" s="1"/>
  <c r="L16" i="3"/>
  <c r="M16" i="3"/>
  <c r="C16" i="3" l="1"/>
  <c r="C20" i="3" s="1"/>
  <c r="G16" i="3"/>
  <c r="G20" i="3" s="1"/>
  <c r="H16" i="3"/>
  <c r="H20" i="3" s="1"/>
  <c r="I16" i="3"/>
  <c r="I20" i="3" s="1"/>
  <c r="J16" i="3"/>
  <c r="J20" i="3" s="1"/>
  <c r="F16" i="3"/>
  <c r="F20" i="3" s="1"/>
  <c r="E16" i="3"/>
  <c r="E20" i="3" s="1"/>
  <c r="L20" i="3"/>
  <c r="M20" i="3"/>
</calcChain>
</file>

<file path=xl/sharedStrings.xml><?xml version="1.0" encoding="utf-8"?>
<sst xmlns="http://schemas.openxmlformats.org/spreadsheetml/2006/main" count="241" uniqueCount="39">
  <si>
    <t>Income statement - SEB Group</t>
  </si>
  <si>
    <t>Restated</t>
  </si>
  <si>
    <t>SEK m</t>
  </si>
  <si>
    <t>Net interest income</t>
  </si>
  <si>
    <t>Net fee and commission income</t>
  </si>
  <si>
    <t>Net financial income</t>
  </si>
  <si>
    <t>Net life insurance income</t>
  </si>
  <si>
    <t>Net other income</t>
  </si>
  <si>
    <t>Total operating income</t>
  </si>
  <si>
    <t>Staff costs</t>
  </si>
  <si>
    <t>Other expenses</t>
  </si>
  <si>
    <t>Depreciation, amortisation and impairment of tangible and intangible assets</t>
  </si>
  <si>
    <t>Total operating expenses</t>
  </si>
  <si>
    <t>Profit before credit losses</t>
  </si>
  <si>
    <t>Gains less losses from tangible and intangible assets</t>
  </si>
  <si>
    <t>Net credit losses</t>
  </si>
  <si>
    <t>Operating profit</t>
  </si>
  <si>
    <t>Income tax expense</t>
  </si>
  <si>
    <t>Q1</t>
  </si>
  <si>
    <t>Q2</t>
  </si>
  <si>
    <t>Q3</t>
  </si>
  <si>
    <t>Q4</t>
  </si>
  <si>
    <t>Jan-Dec</t>
  </si>
  <si>
    <t>2014</t>
  </si>
  <si>
    <t>2015</t>
  </si>
  <si>
    <t>Cost/Income ratio</t>
  </si>
  <si>
    <t>Business equity, SEK bn</t>
  </si>
  <si>
    <t>Return on business equity, %</t>
  </si>
  <si>
    <t>Number of full time equivalents</t>
  </si>
  <si>
    <t>Net profit</t>
  </si>
  <si>
    <t>Income statement restated - SEB Group</t>
  </si>
  <si>
    <t>Income statement restated - Large Corporates &amp; Financial Institutions</t>
  </si>
  <si>
    <t>Income statement restated - Life &amp; Investment Management</t>
  </si>
  <si>
    <t>Income statement restated - Other and eliminations</t>
  </si>
  <si>
    <t>Previously reported</t>
  </si>
  <si>
    <t>Change</t>
  </si>
  <si>
    <t>Income statement restated - Baltic Banking (excl. RHC)</t>
  </si>
  <si>
    <t>Baltic division (incl. RHC)</t>
  </si>
  <si>
    <t>Income statement restated - Corporate &amp; Private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</si>
</sst>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12" x14ac:knownFonts="1">
    <font>
      <sz val="10"/>
      <color theme="1"/>
      <name val="SEB Basic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F1B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3" xfId="0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3" fillId="0" borderId="0" xfId="0" applyFont="1" applyBorder="1"/>
    <xf numFmtId="3" fontId="5" fillId="2" borderId="0" xfId="0" applyNumberFormat="1" applyFont="1" applyFill="1" applyBorder="1" applyAlignment="1">
      <alignment horizontal="right"/>
    </xf>
    <xf numFmtId="0" fontId="4" fillId="2" borderId="3" xfId="0" applyFont="1" applyFill="1" applyBorder="1"/>
    <xf numFmtId="49" fontId="5" fillId="2" borderId="3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0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0" fontId="7" fillId="0" borderId="0" xfId="0" applyFont="1"/>
    <xf numFmtId="164" fontId="7" fillId="0" borderId="0" xfId="0" applyNumberFormat="1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0" xfId="0" applyFont="1" applyFill="1" applyBorder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164" fontId="4" fillId="0" borderId="0" xfId="0" applyNumberFormat="1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Fill="1"/>
    <xf numFmtId="0" fontId="4" fillId="2" borderId="2" xfId="0" applyFont="1" applyFill="1" applyBorder="1"/>
    <xf numFmtId="3" fontId="5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/>
    <xf numFmtId="2" fontId="6" fillId="2" borderId="2" xfId="0" applyNumberFormat="1" applyFont="1" applyFill="1" applyBorder="1"/>
    <xf numFmtId="0" fontId="6" fillId="0" borderId="0" xfId="0" applyFont="1"/>
    <xf numFmtId="3" fontId="6" fillId="2" borderId="0" xfId="0" applyNumberFormat="1" applyFont="1" applyFill="1" applyBorder="1"/>
    <xf numFmtId="165" fontId="6" fillId="2" borderId="0" xfId="0" applyNumberFormat="1" applyFont="1" applyFill="1"/>
    <xf numFmtId="3" fontId="6" fillId="2" borderId="3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2" fontId="6" fillId="2" borderId="0" xfId="0" applyNumberFormat="1" applyFont="1" applyFill="1" applyBorder="1"/>
    <xf numFmtId="0" fontId="6" fillId="0" borderId="0" xfId="0" applyFont="1" applyBorder="1"/>
    <xf numFmtId="0" fontId="10" fillId="0" borderId="0" xfId="0" applyFont="1" applyBorder="1"/>
    <xf numFmtId="3" fontId="11" fillId="2" borderId="1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7" fillId="0" borderId="0" xfId="0" applyNumberFormat="1" applyFont="1"/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9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F1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showGridLines="0" tabSelected="1" workbookViewId="0">
      <selection activeCell="O29" sqref="O29"/>
    </sheetView>
  </sheetViews>
  <sheetFormatPr defaultRowHeight="11.25" x14ac:dyDescent="0.2"/>
  <cols>
    <col min="1" max="1" width="30.5703125" style="4" customWidth="1"/>
    <col min="2" max="2" width="2.7109375" style="4" customWidth="1"/>
    <col min="3" max="3" width="7.7109375" style="4" bestFit="1" customWidth="1"/>
    <col min="4" max="4" width="10.85546875" style="4" customWidth="1"/>
    <col min="5" max="5" width="2.7109375" style="4" customWidth="1"/>
    <col min="6" max="7" width="8.140625" style="4" customWidth="1"/>
    <col min="8" max="8" width="2.7109375" style="4" customWidth="1"/>
    <col min="9" max="10" width="8.140625" style="4" customWidth="1"/>
    <col min="11" max="11" width="2.7109375" style="4" customWidth="1"/>
    <col min="12" max="134" width="9.140625" style="4"/>
    <col min="135" max="135" width="30.5703125" style="4" customWidth="1"/>
    <col min="136" max="136" width="6.7109375" style="4" customWidth="1"/>
    <col min="137" max="137" width="0.85546875" style="4" customWidth="1"/>
    <col min="138" max="138" width="6.7109375" style="4" customWidth="1"/>
    <col min="139" max="139" width="8.140625" style="4" bestFit="1" customWidth="1"/>
    <col min="140" max="140" width="0.85546875" style="4" customWidth="1"/>
    <col min="141" max="141" width="6.7109375" style="4" customWidth="1"/>
    <col min="142" max="142" width="8.140625" style="4" bestFit="1" customWidth="1"/>
    <col min="143" max="143" width="0.85546875" style="4" customWidth="1"/>
    <col min="144" max="145" width="6.7109375" style="4" customWidth="1"/>
    <col min="146" max="146" width="4.85546875" style="4" customWidth="1"/>
    <col min="147" max="148" width="0" style="4" hidden="1" customWidth="1"/>
    <col min="149" max="151" width="2.7109375" style="4" customWidth="1"/>
    <col min="152" max="153" width="9.28515625" style="4" bestFit="1" customWidth="1"/>
    <col min="154" max="154" width="1.7109375" style="4" customWidth="1"/>
    <col min="155" max="156" width="9.42578125" style="4" bestFit="1" customWidth="1"/>
    <col min="157" max="157" width="1.7109375" style="4" customWidth="1"/>
    <col min="158" max="199" width="0" style="4" hidden="1" customWidth="1"/>
    <col min="200" max="200" width="9.140625" style="4"/>
    <col min="201" max="230" width="0" style="4" hidden="1" customWidth="1"/>
    <col min="231" max="390" width="9.140625" style="4"/>
    <col min="391" max="391" width="30.5703125" style="4" customWidth="1"/>
    <col min="392" max="392" width="6.7109375" style="4" customWidth="1"/>
    <col min="393" max="393" width="0.85546875" style="4" customWidth="1"/>
    <col min="394" max="394" width="6.7109375" style="4" customWidth="1"/>
    <col min="395" max="395" width="8.140625" style="4" bestFit="1" customWidth="1"/>
    <col min="396" max="396" width="0.85546875" style="4" customWidth="1"/>
    <col min="397" max="397" width="6.7109375" style="4" customWidth="1"/>
    <col min="398" max="398" width="8.140625" style="4" bestFit="1" customWidth="1"/>
    <col min="399" max="399" width="0.85546875" style="4" customWidth="1"/>
    <col min="400" max="401" width="6.7109375" style="4" customWidth="1"/>
    <col min="402" max="402" width="4.85546875" style="4" customWidth="1"/>
    <col min="403" max="404" width="0" style="4" hidden="1" customWidth="1"/>
    <col min="405" max="407" width="2.7109375" style="4" customWidth="1"/>
    <col min="408" max="409" width="9.28515625" style="4" bestFit="1" customWidth="1"/>
    <col min="410" max="410" width="1.7109375" style="4" customWidth="1"/>
    <col min="411" max="412" width="9.42578125" style="4" bestFit="1" customWidth="1"/>
    <col min="413" max="413" width="1.7109375" style="4" customWidth="1"/>
    <col min="414" max="455" width="0" style="4" hidden="1" customWidth="1"/>
    <col min="456" max="456" width="9.140625" style="4"/>
    <col min="457" max="486" width="0" style="4" hidden="1" customWidth="1"/>
    <col min="487" max="646" width="9.140625" style="4"/>
    <col min="647" max="647" width="30.5703125" style="4" customWidth="1"/>
    <col min="648" max="648" width="6.7109375" style="4" customWidth="1"/>
    <col min="649" max="649" width="0.85546875" style="4" customWidth="1"/>
    <col min="650" max="650" width="6.7109375" style="4" customWidth="1"/>
    <col min="651" max="651" width="8.140625" style="4" bestFit="1" customWidth="1"/>
    <col min="652" max="652" width="0.85546875" style="4" customWidth="1"/>
    <col min="653" max="653" width="6.7109375" style="4" customWidth="1"/>
    <col min="654" max="654" width="8.140625" style="4" bestFit="1" customWidth="1"/>
    <col min="655" max="655" width="0.85546875" style="4" customWidth="1"/>
    <col min="656" max="657" width="6.7109375" style="4" customWidth="1"/>
    <col min="658" max="658" width="4.85546875" style="4" customWidth="1"/>
    <col min="659" max="660" width="0" style="4" hidden="1" customWidth="1"/>
    <col min="661" max="663" width="2.7109375" style="4" customWidth="1"/>
    <col min="664" max="665" width="9.28515625" style="4" bestFit="1" customWidth="1"/>
    <col min="666" max="666" width="1.7109375" style="4" customWidth="1"/>
    <col min="667" max="668" width="9.42578125" style="4" bestFit="1" customWidth="1"/>
    <col min="669" max="669" width="1.7109375" style="4" customWidth="1"/>
    <col min="670" max="711" width="0" style="4" hidden="1" customWidth="1"/>
    <col min="712" max="712" width="9.140625" style="4"/>
    <col min="713" max="742" width="0" style="4" hidden="1" customWidth="1"/>
    <col min="743" max="902" width="9.140625" style="4"/>
    <col min="903" max="903" width="30.5703125" style="4" customWidth="1"/>
    <col min="904" max="904" width="6.7109375" style="4" customWidth="1"/>
    <col min="905" max="905" width="0.85546875" style="4" customWidth="1"/>
    <col min="906" max="906" width="6.7109375" style="4" customWidth="1"/>
    <col min="907" max="907" width="8.140625" style="4" bestFit="1" customWidth="1"/>
    <col min="908" max="908" width="0.85546875" style="4" customWidth="1"/>
    <col min="909" max="909" width="6.7109375" style="4" customWidth="1"/>
    <col min="910" max="910" width="8.140625" style="4" bestFit="1" customWidth="1"/>
    <col min="911" max="911" width="0.85546875" style="4" customWidth="1"/>
    <col min="912" max="913" width="6.7109375" style="4" customWidth="1"/>
    <col min="914" max="914" width="4.85546875" style="4" customWidth="1"/>
    <col min="915" max="916" width="0" style="4" hidden="1" customWidth="1"/>
    <col min="917" max="919" width="2.7109375" style="4" customWidth="1"/>
    <col min="920" max="921" width="9.28515625" style="4" bestFit="1" customWidth="1"/>
    <col min="922" max="922" width="1.7109375" style="4" customWidth="1"/>
    <col min="923" max="924" width="9.42578125" style="4" bestFit="1" customWidth="1"/>
    <col min="925" max="925" width="1.7109375" style="4" customWidth="1"/>
    <col min="926" max="967" width="0" style="4" hidden="1" customWidth="1"/>
    <col min="968" max="968" width="9.140625" style="4"/>
    <col min="969" max="998" width="0" style="4" hidden="1" customWidth="1"/>
    <col min="999" max="1158" width="9.140625" style="4"/>
    <col min="1159" max="1159" width="30.5703125" style="4" customWidth="1"/>
    <col min="1160" max="1160" width="6.7109375" style="4" customWidth="1"/>
    <col min="1161" max="1161" width="0.85546875" style="4" customWidth="1"/>
    <col min="1162" max="1162" width="6.7109375" style="4" customWidth="1"/>
    <col min="1163" max="1163" width="8.140625" style="4" bestFit="1" customWidth="1"/>
    <col min="1164" max="1164" width="0.85546875" style="4" customWidth="1"/>
    <col min="1165" max="1165" width="6.7109375" style="4" customWidth="1"/>
    <col min="1166" max="1166" width="8.140625" style="4" bestFit="1" customWidth="1"/>
    <col min="1167" max="1167" width="0.85546875" style="4" customWidth="1"/>
    <col min="1168" max="1169" width="6.7109375" style="4" customWidth="1"/>
    <col min="1170" max="1170" width="4.85546875" style="4" customWidth="1"/>
    <col min="1171" max="1172" width="0" style="4" hidden="1" customWidth="1"/>
    <col min="1173" max="1175" width="2.7109375" style="4" customWidth="1"/>
    <col min="1176" max="1177" width="9.28515625" style="4" bestFit="1" customWidth="1"/>
    <col min="1178" max="1178" width="1.7109375" style="4" customWidth="1"/>
    <col min="1179" max="1180" width="9.42578125" style="4" bestFit="1" customWidth="1"/>
    <col min="1181" max="1181" width="1.7109375" style="4" customWidth="1"/>
    <col min="1182" max="1223" width="0" style="4" hidden="1" customWidth="1"/>
    <col min="1224" max="1224" width="9.140625" style="4"/>
    <col min="1225" max="1254" width="0" style="4" hidden="1" customWidth="1"/>
    <col min="1255" max="1414" width="9.140625" style="4"/>
    <col min="1415" max="1415" width="30.5703125" style="4" customWidth="1"/>
    <col min="1416" max="1416" width="6.7109375" style="4" customWidth="1"/>
    <col min="1417" max="1417" width="0.85546875" style="4" customWidth="1"/>
    <col min="1418" max="1418" width="6.7109375" style="4" customWidth="1"/>
    <col min="1419" max="1419" width="8.140625" style="4" bestFit="1" customWidth="1"/>
    <col min="1420" max="1420" width="0.85546875" style="4" customWidth="1"/>
    <col min="1421" max="1421" width="6.7109375" style="4" customWidth="1"/>
    <col min="1422" max="1422" width="8.140625" style="4" bestFit="1" customWidth="1"/>
    <col min="1423" max="1423" width="0.85546875" style="4" customWidth="1"/>
    <col min="1424" max="1425" width="6.7109375" style="4" customWidth="1"/>
    <col min="1426" max="1426" width="4.85546875" style="4" customWidth="1"/>
    <col min="1427" max="1428" width="0" style="4" hidden="1" customWidth="1"/>
    <col min="1429" max="1431" width="2.7109375" style="4" customWidth="1"/>
    <col min="1432" max="1433" width="9.28515625" style="4" bestFit="1" customWidth="1"/>
    <col min="1434" max="1434" width="1.7109375" style="4" customWidth="1"/>
    <col min="1435" max="1436" width="9.42578125" style="4" bestFit="1" customWidth="1"/>
    <col min="1437" max="1437" width="1.7109375" style="4" customWidth="1"/>
    <col min="1438" max="1479" width="0" style="4" hidden="1" customWidth="1"/>
    <col min="1480" max="1480" width="9.140625" style="4"/>
    <col min="1481" max="1510" width="0" style="4" hidden="1" customWidth="1"/>
    <col min="1511" max="1670" width="9.140625" style="4"/>
    <col min="1671" max="1671" width="30.5703125" style="4" customWidth="1"/>
    <col min="1672" max="1672" width="6.7109375" style="4" customWidth="1"/>
    <col min="1673" max="1673" width="0.85546875" style="4" customWidth="1"/>
    <col min="1674" max="1674" width="6.7109375" style="4" customWidth="1"/>
    <col min="1675" max="1675" width="8.140625" style="4" bestFit="1" customWidth="1"/>
    <col min="1676" max="1676" width="0.85546875" style="4" customWidth="1"/>
    <col min="1677" max="1677" width="6.7109375" style="4" customWidth="1"/>
    <col min="1678" max="1678" width="8.140625" style="4" bestFit="1" customWidth="1"/>
    <col min="1679" max="1679" width="0.85546875" style="4" customWidth="1"/>
    <col min="1680" max="1681" width="6.7109375" style="4" customWidth="1"/>
    <col min="1682" max="1682" width="4.85546875" style="4" customWidth="1"/>
    <col min="1683" max="1684" width="0" style="4" hidden="1" customWidth="1"/>
    <col min="1685" max="1687" width="2.7109375" style="4" customWidth="1"/>
    <col min="1688" max="1689" width="9.28515625" style="4" bestFit="1" customWidth="1"/>
    <col min="1690" max="1690" width="1.7109375" style="4" customWidth="1"/>
    <col min="1691" max="1692" width="9.42578125" style="4" bestFit="1" customWidth="1"/>
    <col min="1693" max="1693" width="1.7109375" style="4" customWidth="1"/>
    <col min="1694" max="1735" width="0" style="4" hidden="1" customWidth="1"/>
    <col min="1736" max="1736" width="9.140625" style="4"/>
    <col min="1737" max="1766" width="0" style="4" hidden="1" customWidth="1"/>
    <col min="1767" max="1926" width="9.140625" style="4"/>
    <col min="1927" max="1927" width="30.5703125" style="4" customWidth="1"/>
    <col min="1928" max="1928" width="6.7109375" style="4" customWidth="1"/>
    <col min="1929" max="1929" width="0.85546875" style="4" customWidth="1"/>
    <col min="1930" max="1930" width="6.7109375" style="4" customWidth="1"/>
    <col min="1931" max="1931" width="8.140625" style="4" bestFit="1" customWidth="1"/>
    <col min="1932" max="1932" width="0.85546875" style="4" customWidth="1"/>
    <col min="1933" max="1933" width="6.7109375" style="4" customWidth="1"/>
    <col min="1934" max="1934" width="8.140625" style="4" bestFit="1" customWidth="1"/>
    <col min="1935" max="1935" width="0.85546875" style="4" customWidth="1"/>
    <col min="1936" max="1937" width="6.7109375" style="4" customWidth="1"/>
    <col min="1938" max="1938" width="4.85546875" style="4" customWidth="1"/>
    <col min="1939" max="1940" width="0" style="4" hidden="1" customWidth="1"/>
    <col min="1941" max="1943" width="2.7109375" style="4" customWidth="1"/>
    <col min="1944" max="1945" width="9.28515625" style="4" bestFit="1" customWidth="1"/>
    <col min="1946" max="1946" width="1.7109375" style="4" customWidth="1"/>
    <col min="1947" max="1948" width="9.42578125" style="4" bestFit="1" customWidth="1"/>
    <col min="1949" max="1949" width="1.7109375" style="4" customWidth="1"/>
    <col min="1950" max="1991" width="0" style="4" hidden="1" customWidth="1"/>
    <col min="1992" max="1992" width="9.140625" style="4"/>
    <col min="1993" max="2022" width="0" style="4" hidden="1" customWidth="1"/>
    <col min="2023" max="2182" width="9.140625" style="4"/>
    <col min="2183" max="2183" width="30.5703125" style="4" customWidth="1"/>
    <col min="2184" max="2184" width="6.7109375" style="4" customWidth="1"/>
    <col min="2185" max="2185" width="0.85546875" style="4" customWidth="1"/>
    <col min="2186" max="2186" width="6.7109375" style="4" customWidth="1"/>
    <col min="2187" max="2187" width="8.140625" style="4" bestFit="1" customWidth="1"/>
    <col min="2188" max="2188" width="0.85546875" style="4" customWidth="1"/>
    <col min="2189" max="2189" width="6.7109375" style="4" customWidth="1"/>
    <col min="2190" max="2190" width="8.140625" style="4" bestFit="1" customWidth="1"/>
    <col min="2191" max="2191" width="0.85546875" style="4" customWidth="1"/>
    <col min="2192" max="2193" width="6.7109375" style="4" customWidth="1"/>
    <col min="2194" max="2194" width="4.85546875" style="4" customWidth="1"/>
    <col min="2195" max="2196" width="0" style="4" hidden="1" customWidth="1"/>
    <col min="2197" max="2199" width="2.7109375" style="4" customWidth="1"/>
    <col min="2200" max="2201" width="9.28515625" style="4" bestFit="1" customWidth="1"/>
    <col min="2202" max="2202" width="1.7109375" style="4" customWidth="1"/>
    <col min="2203" max="2204" width="9.42578125" style="4" bestFit="1" customWidth="1"/>
    <col min="2205" max="2205" width="1.7109375" style="4" customWidth="1"/>
    <col min="2206" max="2247" width="0" style="4" hidden="1" customWidth="1"/>
    <col min="2248" max="2248" width="9.140625" style="4"/>
    <col min="2249" max="2278" width="0" style="4" hidden="1" customWidth="1"/>
    <col min="2279" max="2438" width="9.140625" style="4"/>
    <col min="2439" max="2439" width="30.5703125" style="4" customWidth="1"/>
    <col min="2440" max="2440" width="6.7109375" style="4" customWidth="1"/>
    <col min="2441" max="2441" width="0.85546875" style="4" customWidth="1"/>
    <col min="2442" max="2442" width="6.7109375" style="4" customWidth="1"/>
    <col min="2443" max="2443" width="8.140625" style="4" bestFit="1" customWidth="1"/>
    <col min="2444" max="2444" width="0.85546875" style="4" customWidth="1"/>
    <col min="2445" max="2445" width="6.7109375" style="4" customWidth="1"/>
    <col min="2446" max="2446" width="8.140625" style="4" bestFit="1" customWidth="1"/>
    <col min="2447" max="2447" width="0.85546875" style="4" customWidth="1"/>
    <col min="2448" max="2449" width="6.7109375" style="4" customWidth="1"/>
    <col min="2450" max="2450" width="4.85546875" style="4" customWidth="1"/>
    <col min="2451" max="2452" width="0" style="4" hidden="1" customWidth="1"/>
    <col min="2453" max="2455" width="2.7109375" style="4" customWidth="1"/>
    <col min="2456" max="2457" width="9.28515625" style="4" bestFit="1" customWidth="1"/>
    <col min="2458" max="2458" width="1.7109375" style="4" customWidth="1"/>
    <col min="2459" max="2460" width="9.42578125" style="4" bestFit="1" customWidth="1"/>
    <col min="2461" max="2461" width="1.7109375" style="4" customWidth="1"/>
    <col min="2462" max="2503" width="0" style="4" hidden="1" customWidth="1"/>
    <col min="2504" max="2504" width="9.140625" style="4"/>
    <col min="2505" max="2534" width="0" style="4" hidden="1" customWidth="1"/>
    <col min="2535" max="2694" width="9.140625" style="4"/>
    <col min="2695" max="2695" width="30.5703125" style="4" customWidth="1"/>
    <col min="2696" max="2696" width="6.7109375" style="4" customWidth="1"/>
    <col min="2697" max="2697" width="0.85546875" style="4" customWidth="1"/>
    <col min="2698" max="2698" width="6.7109375" style="4" customWidth="1"/>
    <col min="2699" max="2699" width="8.140625" style="4" bestFit="1" customWidth="1"/>
    <col min="2700" max="2700" width="0.85546875" style="4" customWidth="1"/>
    <col min="2701" max="2701" width="6.7109375" style="4" customWidth="1"/>
    <col min="2702" max="2702" width="8.140625" style="4" bestFit="1" customWidth="1"/>
    <col min="2703" max="2703" width="0.85546875" style="4" customWidth="1"/>
    <col min="2704" max="2705" width="6.7109375" style="4" customWidth="1"/>
    <col min="2706" max="2706" width="4.85546875" style="4" customWidth="1"/>
    <col min="2707" max="2708" width="0" style="4" hidden="1" customWidth="1"/>
    <col min="2709" max="2711" width="2.7109375" style="4" customWidth="1"/>
    <col min="2712" max="2713" width="9.28515625" style="4" bestFit="1" customWidth="1"/>
    <col min="2714" max="2714" width="1.7109375" style="4" customWidth="1"/>
    <col min="2715" max="2716" width="9.42578125" style="4" bestFit="1" customWidth="1"/>
    <col min="2717" max="2717" width="1.7109375" style="4" customWidth="1"/>
    <col min="2718" max="2759" width="0" style="4" hidden="1" customWidth="1"/>
    <col min="2760" max="2760" width="9.140625" style="4"/>
    <col min="2761" max="2790" width="0" style="4" hidden="1" customWidth="1"/>
    <col min="2791" max="2950" width="9.140625" style="4"/>
    <col min="2951" max="2951" width="30.5703125" style="4" customWidth="1"/>
    <col min="2952" max="2952" width="6.7109375" style="4" customWidth="1"/>
    <col min="2953" max="2953" width="0.85546875" style="4" customWidth="1"/>
    <col min="2954" max="2954" width="6.7109375" style="4" customWidth="1"/>
    <col min="2955" max="2955" width="8.140625" style="4" bestFit="1" customWidth="1"/>
    <col min="2956" max="2956" width="0.85546875" style="4" customWidth="1"/>
    <col min="2957" max="2957" width="6.7109375" style="4" customWidth="1"/>
    <col min="2958" max="2958" width="8.140625" style="4" bestFit="1" customWidth="1"/>
    <col min="2959" max="2959" width="0.85546875" style="4" customWidth="1"/>
    <col min="2960" max="2961" width="6.7109375" style="4" customWidth="1"/>
    <col min="2962" max="2962" width="4.85546875" style="4" customWidth="1"/>
    <col min="2963" max="2964" width="0" style="4" hidden="1" customWidth="1"/>
    <col min="2965" max="2967" width="2.7109375" style="4" customWidth="1"/>
    <col min="2968" max="2969" width="9.28515625" style="4" bestFit="1" customWidth="1"/>
    <col min="2970" max="2970" width="1.7109375" style="4" customWidth="1"/>
    <col min="2971" max="2972" width="9.42578125" style="4" bestFit="1" customWidth="1"/>
    <col min="2973" max="2973" width="1.7109375" style="4" customWidth="1"/>
    <col min="2974" max="3015" width="0" style="4" hidden="1" customWidth="1"/>
    <col min="3016" max="3016" width="9.140625" style="4"/>
    <col min="3017" max="3046" width="0" style="4" hidden="1" customWidth="1"/>
    <col min="3047" max="3206" width="9.140625" style="4"/>
    <col min="3207" max="3207" width="30.5703125" style="4" customWidth="1"/>
    <col min="3208" max="3208" width="6.7109375" style="4" customWidth="1"/>
    <col min="3209" max="3209" width="0.85546875" style="4" customWidth="1"/>
    <col min="3210" max="3210" width="6.7109375" style="4" customWidth="1"/>
    <col min="3211" max="3211" width="8.140625" style="4" bestFit="1" customWidth="1"/>
    <col min="3212" max="3212" width="0.85546875" style="4" customWidth="1"/>
    <col min="3213" max="3213" width="6.7109375" style="4" customWidth="1"/>
    <col min="3214" max="3214" width="8.140625" style="4" bestFit="1" customWidth="1"/>
    <col min="3215" max="3215" width="0.85546875" style="4" customWidth="1"/>
    <col min="3216" max="3217" width="6.7109375" style="4" customWidth="1"/>
    <col min="3218" max="3218" width="4.85546875" style="4" customWidth="1"/>
    <col min="3219" max="3220" width="0" style="4" hidden="1" customWidth="1"/>
    <col min="3221" max="3223" width="2.7109375" style="4" customWidth="1"/>
    <col min="3224" max="3225" width="9.28515625" style="4" bestFit="1" customWidth="1"/>
    <col min="3226" max="3226" width="1.7109375" style="4" customWidth="1"/>
    <col min="3227" max="3228" width="9.42578125" style="4" bestFit="1" customWidth="1"/>
    <col min="3229" max="3229" width="1.7109375" style="4" customWidth="1"/>
    <col min="3230" max="3271" width="0" style="4" hidden="1" customWidth="1"/>
    <col min="3272" max="3272" width="9.140625" style="4"/>
    <col min="3273" max="3302" width="0" style="4" hidden="1" customWidth="1"/>
    <col min="3303" max="3462" width="9.140625" style="4"/>
    <col min="3463" max="3463" width="30.5703125" style="4" customWidth="1"/>
    <col min="3464" max="3464" width="6.7109375" style="4" customWidth="1"/>
    <col min="3465" max="3465" width="0.85546875" style="4" customWidth="1"/>
    <col min="3466" max="3466" width="6.7109375" style="4" customWidth="1"/>
    <col min="3467" max="3467" width="8.140625" style="4" bestFit="1" customWidth="1"/>
    <col min="3468" max="3468" width="0.85546875" style="4" customWidth="1"/>
    <col min="3469" max="3469" width="6.7109375" style="4" customWidth="1"/>
    <col min="3470" max="3470" width="8.140625" style="4" bestFit="1" customWidth="1"/>
    <col min="3471" max="3471" width="0.85546875" style="4" customWidth="1"/>
    <col min="3472" max="3473" width="6.7109375" style="4" customWidth="1"/>
    <col min="3474" max="3474" width="4.85546875" style="4" customWidth="1"/>
    <col min="3475" max="3476" width="0" style="4" hidden="1" customWidth="1"/>
    <col min="3477" max="3479" width="2.7109375" style="4" customWidth="1"/>
    <col min="3480" max="3481" width="9.28515625" style="4" bestFit="1" customWidth="1"/>
    <col min="3482" max="3482" width="1.7109375" style="4" customWidth="1"/>
    <col min="3483" max="3484" width="9.42578125" style="4" bestFit="1" customWidth="1"/>
    <col min="3485" max="3485" width="1.7109375" style="4" customWidth="1"/>
    <col min="3486" max="3527" width="0" style="4" hidden="1" customWidth="1"/>
    <col min="3528" max="3528" width="9.140625" style="4"/>
    <col min="3529" max="3558" width="0" style="4" hidden="1" customWidth="1"/>
    <col min="3559" max="3718" width="9.140625" style="4"/>
    <col min="3719" max="3719" width="30.5703125" style="4" customWidth="1"/>
    <col min="3720" max="3720" width="6.7109375" style="4" customWidth="1"/>
    <col min="3721" max="3721" width="0.85546875" style="4" customWidth="1"/>
    <col min="3722" max="3722" width="6.7109375" style="4" customWidth="1"/>
    <col min="3723" max="3723" width="8.140625" style="4" bestFit="1" customWidth="1"/>
    <col min="3724" max="3724" width="0.85546875" style="4" customWidth="1"/>
    <col min="3725" max="3725" width="6.7109375" style="4" customWidth="1"/>
    <col min="3726" max="3726" width="8.140625" style="4" bestFit="1" customWidth="1"/>
    <col min="3727" max="3727" width="0.85546875" style="4" customWidth="1"/>
    <col min="3728" max="3729" width="6.7109375" style="4" customWidth="1"/>
    <col min="3730" max="3730" width="4.85546875" style="4" customWidth="1"/>
    <col min="3731" max="3732" width="0" style="4" hidden="1" customWidth="1"/>
    <col min="3733" max="3735" width="2.7109375" style="4" customWidth="1"/>
    <col min="3736" max="3737" width="9.28515625" style="4" bestFit="1" customWidth="1"/>
    <col min="3738" max="3738" width="1.7109375" style="4" customWidth="1"/>
    <col min="3739" max="3740" width="9.42578125" style="4" bestFit="1" customWidth="1"/>
    <col min="3741" max="3741" width="1.7109375" style="4" customWidth="1"/>
    <col min="3742" max="3783" width="0" style="4" hidden="1" customWidth="1"/>
    <col min="3784" max="3784" width="9.140625" style="4"/>
    <col min="3785" max="3814" width="0" style="4" hidden="1" customWidth="1"/>
    <col min="3815" max="3974" width="9.140625" style="4"/>
    <col min="3975" max="3975" width="30.5703125" style="4" customWidth="1"/>
    <col min="3976" max="3976" width="6.7109375" style="4" customWidth="1"/>
    <col min="3977" max="3977" width="0.85546875" style="4" customWidth="1"/>
    <col min="3978" max="3978" width="6.7109375" style="4" customWidth="1"/>
    <col min="3979" max="3979" width="8.140625" style="4" bestFit="1" customWidth="1"/>
    <col min="3980" max="3980" width="0.85546875" style="4" customWidth="1"/>
    <col min="3981" max="3981" width="6.7109375" style="4" customWidth="1"/>
    <col min="3982" max="3982" width="8.140625" style="4" bestFit="1" customWidth="1"/>
    <col min="3983" max="3983" width="0.85546875" style="4" customWidth="1"/>
    <col min="3984" max="3985" width="6.7109375" style="4" customWidth="1"/>
    <col min="3986" max="3986" width="4.85546875" style="4" customWidth="1"/>
    <col min="3987" max="3988" width="0" style="4" hidden="1" customWidth="1"/>
    <col min="3989" max="3991" width="2.7109375" style="4" customWidth="1"/>
    <col min="3992" max="3993" width="9.28515625" style="4" bestFit="1" customWidth="1"/>
    <col min="3994" max="3994" width="1.7109375" style="4" customWidth="1"/>
    <col min="3995" max="3996" width="9.42578125" style="4" bestFit="1" customWidth="1"/>
    <col min="3997" max="3997" width="1.7109375" style="4" customWidth="1"/>
    <col min="3998" max="4039" width="0" style="4" hidden="1" customWidth="1"/>
    <col min="4040" max="4040" width="9.140625" style="4"/>
    <col min="4041" max="4070" width="0" style="4" hidden="1" customWidth="1"/>
    <col min="4071" max="4230" width="9.140625" style="4"/>
    <col min="4231" max="4231" width="30.5703125" style="4" customWidth="1"/>
    <col min="4232" max="4232" width="6.7109375" style="4" customWidth="1"/>
    <col min="4233" max="4233" width="0.85546875" style="4" customWidth="1"/>
    <col min="4234" max="4234" width="6.7109375" style="4" customWidth="1"/>
    <col min="4235" max="4235" width="8.140625" style="4" bestFit="1" customWidth="1"/>
    <col min="4236" max="4236" width="0.85546875" style="4" customWidth="1"/>
    <col min="4237" max="4237" width="6.7109375" style="4" customWidth="1"/>
    <col min="4238" max="4238" width="8.140625" style="4" bestFit="1" customWidth="1"/>
    <col min="4239" max="4239" width="0.85546875" style="4" customWidth="1"/>
    <col min="4240" max="4241" width="6.7109375" style="4" customWidth="1"/>
    <col min="4242" max="4242" width="4.85546875" style="4" customWidth="1"/>
    <col min="4243" max="4244" width="0" style="4" hidden="1" customWidth="1"/>
    <col min="4245" max="4247" width="2.7109375" style="4" customWidth="1"/>
    <col min="4248" max="4249" width="9.28515625" style="4" bestFit="1" customWidth="1"/>
    <col min="4250" max="4250" width="1.7109375" style="4" customWidth="1"/>
    <col min="4251" max="4252" width="9.42578125" style="4" bestFit="1" customWidth="1"/>
    <col min="4253" max="4253" width="1.7109375" style="4" customWidth="1"/>
    <col min="4254" max="4295" width="0" style="4" hidden="1" customWidth="1"/>
    <col min="4296" max="4296" width="9.140625" style="4"/>
    <col min="4297" max="4326" width="0" style="4" hidden="1" customWidth="1"/>
    <col min="4327" max="4486" width="9.140625" style="4"/>
    <col min="4487" max="4487" width="30.5703125" style="4" customWidth="1"/>
    <col min="4488" max="4488" width="6.7109375" style="4" customWidth="1"/>
    <col min="4489" max="4489" width="0.85546875" style="4" customWidth="1"/>
    <col min="4490" max="4490" width="6.7109375" style="4" customWidth="1"/>
    <col min="4491" max="4491" width="8.140625" style="4" bestFit="1" customWidth="1"/>
    <col min="4492" max="4492" width="0.85546875" style="4" customWidth="1"/>
    <col min="4493" max="4493" width="6.7109375" style="4" customWidth="1"/>
    <col min="4494" max="4494" width="8.140625" style="4" bestFit="1" customWidth="1"/>
    <col min="4495" max="4495" width="0.85546875" style="4" customWidth="1"/>
    <col min="4496" max="4497" width="6.7109375" style="4" customWidth="1"/>
    <col min="4498" max="4498" width="4.85546875" style="4" customWidth="1"/>
    <col min="4499" max="4500" width="0" style="4" hidden="1" customWidth="1"/>
    <col min="4501" max="4503" width="2.7109375" style="4" customWidth="1"/>
    <col min="4504" max="4505" width="9.28515625" style="4" bestFit="1" customWidth="1"/>
    <col min="4506" max="4506" width="1.7109375" style="4" customWidth="1"/>
    <col min="4507" max="4508" width="9.42578125" style="4" bestFit="1" customWidth="1"/>
    <col min="4509" max="4509" width="1.7109375" style="4" customWidth="1"/>
    <col min="4510" max="4551" width="0" style="4" hidden="1" customWidth="1"/>
    <col min="4552" max="4552" width="9.140625" style="4"/>
    <col min="4553" max="4582" width="0" style="4" hidden="1" customWidth="1"/>
    <col min="4583" max="4742" width="9.140625" style="4"/>
    <col min="4743" max="4743" width="30.5703125" style="4" customWidth="1"/>
    <col min="4744" max="4744" width="6.7109375" style="4" customWidth="1"/>
    <col min="4745" max="4745" width="0.85546875" style="4" customWidth="1"/>
    <col min="4746" max="4746" width="6.7109375" style="4" customWidth="1"/>
    <col min="4747" max="4747" width="8.140625" style="4" bestFit="1" customWidth="1"/>
    <col min="4748" max="4748" width="0.85546875" style="4" customWidth="1"/>
    <col min="4749" max="4749" width="6.7109375" style="4" customWidth="1"/>
    <col min="4750" max="4750" width="8.140625" style="4" bestFit="1" customWidth="1"/>
    <col min="4751" max="4751" width="0.85546875" style="4" customWidth="1"/>
    <col min="4752" max="4753" width="6.7109375" style="4" customWidth="1"/>
    <col min="4754" max="4754" width="4.85546875" style="4" customWidth="1"/>
    <col min="4755" max="4756" width="0" style="4" hidden="1" customWidth="1"/>
    <col min="4757" max="4759" width="2.7109375" style="4" customWidth="1"/>
    <col min="4760" max="4761" width="9.28515625" style="4" bestFit="1" customWidth="1"/>
    <col min="4762" max="4762" width="1.7109375" style="4" customWidth="1"/>
    <col min="4763" max="4764" width="9.42578125" style="4" bestFit="1" customWidth="1"/>
    <col min="4765" max="4765" width="1.7109375" style="4" customWidth="1"/>
    <col min="4766" max="4807" width="0" style="4" hidden="1" customWidth="1"/>
    <col min="4808" max="4808" width="9.140625" style="4"/>
    <col min="4809" max="4838" width="0" style="4" hidden="1" customWidth="1"/>
    <col min="4839" max="4998" width="9.140625" style="4"/>
    <col min="4999" max="4999" width="30.5703125" style="4" customWidth="1"/>
    <col min="5000" max="5000" width="6.7109375" style="4" customWidth="1"/>
    <col min="5001" max="5001" width="0.85546875" style="4" customWidth="1"/>
    <col min="5002" max="5002" width="6.7109375" style="4" customWidth="1"/>
    <col min="5003" max="5003" width="8.140625" style="4" bestFit="1" customWidth="1"/>
    <col min="5004" max="5004" width="0.85546875" style="4" customWidth="1"/>
    <col min="5005" max="5005" width="6.7109375" style="4" customWidth="1"/>
    <col min="5006" max="5006" width="8.140625" style="4" bestFit="1" customWidth="1"/>
    <col min="5007" max="5007" width="0.85546875" style="4" customWidth="1"/>
    <col min="5008" max="5009" width="6.7109375" style="4" customWidth="1"/>
    <col min="5010" max="5010" width="4.85546875" style="4" customWidth="1"/>
    <col min="5011" max="5012" width="0" style="4" hidden="1" customWidth="1"/>
    <col min="5013" max="5015" width="2.7109375" style="4" customWidth="1"/>
    <col min="5016" max="5017" width="9.28515625" style="4" bestFit="1" customWidth="1"/>
    <col min="5018" max="5018" width="1.7109375" style="4" customWidth="1"/>
    <col min="5019" max="5020" width="9.42578125" style="4" bestFit="1" customWidth="1"/>
    <col min="5021" max="5021" width="1.7109375" style="4" customWidth="1"/>
    <col min="5022" max="5063" width="0" style="4" hidden="1" customWidth="1"/>
    <col min="5064" max="5064" width="9.140625" style="4"/>
    <col min="5065" max="5094" width="0" style="4" hidden="1" customWidth="1"/>
    <col min="5095" max="5254" width="9.140625" style="4"/>
    <col min="5255" max="5255" width="30.5703125" style="4" customWidth="1"/>
    <col min="5256" max="5256" width="6.7109375" style="4" customWidth="1"/>
    <col min="5257" max="5257" width="0.85546875" style="4" customWidth="1"/>
    <col min="5258" max="5258" width="6.7109375" style="4" customWidth="1"/>
    <col min="5259" max="5259" width="8.140625" style="4" bestFit="1" customWidth="1"/>
    <col min="5260" max="5260" width="0.85546875" style="4" customWidth="1"/>
    <col min="5261" max="5261" width="6.7109375" style="4" customWidth="1"/>
    <col min="5262" max="5262" width="8.140625" style="4" bestFit="1" customWidth="1"/>
    <col min="5263" max="5263" width="0.85546875" style="4" customWidth="1"/>
    <col min="5264" max="5265" width="6.7109375" style="4" customWidth="1"/>
    <col min="5266" max="5266" width="4.85546875" style="4" customWidth="1"/>
    <col min="5267" max="5268" width="0" style="4" hidden="1" customWidth="1"/>
    <col min="5269" max="5271" width="2.7109375" style="4" customWidth="1"/>
    <col min="5272" max="5273" width="9.28515625" style="4" bestFit="1" customWidth="1"/>
    <col min="5274" max="5274" width="1.7109375" style="4" customWidth="1"/>
    <col min="5275" max="5276" width="9.42578125" style="4" bestFit="1" customWidth="1"/>
    <col min="5277" max="5277" width="1.7109375" style="4" customWidth="1"/>
    <col min="5278" max="5319" width="0" style="4" hidden="1" customWidth="1"/>
    <col min="5320" max="5320" width="9.140625" style="4"/>
    <col min="5321" max="5350" width="0" style="4" hidden="1" customWidth="1"/>
    <col min="5351" max="5510" width="9.140625" style="4"/>
    <col min="5511" max="5511" width="30.5703125" style="4" customWidth="1"/>
    <col min="5512" max="5512" width="6.7109375" style="4" customWidth="1"/>
    <col min="5513" max="5513" width="0.85546875" style="4" customWidth="1"/>
    <col min="5514" max="5514" width="6.7109375" style="4" customWidth="1"/>
    <col min="5515" max="5515" width="8.140625" style="4" bestFit="1" customWidth="1"/>
    <col min="5516" max="5516" width="0.85546875" style="4" customWidth="1"/>
    <col min="5517" max="5517" width="6.7109375" style="4" customWidth="1"/>
    <col min="5518" max="5518" width="8.140625" style="4" bestFit="1" customWidth="1"/>
    <col min="5519" max="5519" width="0.85546875" style="4" customWidth="1"/>
    <col min="5520" max="5521" width="6.7109375" style="4" customWidth="1"/>
    <col min="5522" max="5522" width="4.85546875" style="4" customWidth="1"/>
    <col min="5523" max="5524" width="0" style="4" hidden="1" customWidth="1"/>
    <col min="5525" max="5527" width="2.7109375" style="4" customWidth="1"/>
    <col min="5528" max="5529" width="9.28515625" style="4" bestFit="1" customWidth="1"/>
    <col min="5530" max="5530" width="1.7109375" style="4" customWidth="1"/>
    <col min="5531" max="5532" width="9.42578125" style="4" bestFit="1" customWidth="1"/>
    <col min="5533" max="5533" width="1.7109375" style="4" customWidth="1"/>
    <col min="5534" max="5575" width="0" style="4" hidden="1" customWidth="1"/>
    <col min="5576" max="5576" width="9.140625" style="4"/>
    <col min="5577" max="5606" width="0" style="4" hidden="1" customWidth="1"/>
    <col min="5607" max="5766" width="9.140625" style="4"/>
    <col min="5767" max="5767" width="30.5703125" style="4" customWidth="1"/>
    <col min="5768" max="5768" width="6.7109375" style="4" customWidth="1"/>
    <col min="5769" max="5769" width="0.85546875" style="4" customWidth="1"/>
    <col min="5770" max="5770" width="6.7109375" style="4" customWidth="1"/>
    <col min="5771" max="5771" width="8.140625" style="4" bestFit="1" customWidth="1"/>
    <col min="5772" max="5772" width="0.85546875" style="4" customWidth="1"/>
    <col min="5773" max="5773" width="6.7109375" style="4" customWidth="1"/>
    <col min="5774" max="5774" width="8.140625" style="4" bestFit="1" customWidth="1"/>
    <col min="5775" max="5775" width="0.85546875" style="4" customWidth="1"/>
    <col min="5776" max="5777" width="6.7109375" style="4" customWidth="1"/>
    <col min="5778" max="5778" width="4.85546875" style="4" customWidth="1"/>
    <col min="5779" max="5780" width="0" style="4" hidden="1" customWidth="1"/>
    <col min="5781" max="5783" width="2.7109375" style="4" customWidth="1"/>
    <col min="5784" max="5785" width="9.28515625" style="4" bestFit="1" customWidth="1"/>
    <col min="5786" max="5786" width="1.7109375" style="4" customWidth="1"/>
    <col min="5787" max="5788" width="9.42578125" style="4" bestFit="1" customWidth="1"/>
    <col min="5789" max="5789" width="1.7109375" style="4" customWidth="1"/>
    <col min="5790" max="5831" width="0" style="4" hidden="1" customWidth="1"/>
    <col min="5832" max="5832" width="9.140625" style="4"/>
    <col min="5833" max="5862" width="0" style="4" hidden="1" customWidth="1"/>
    <col min="5863" max="6022" width="9.140625" style="4"/>
    <col min="6023" max="6023" width="30.5703125" style="4" customWidth="1"/>
    <col min="6024" max="6024" width="6.7109375" style="4" customWidth="1"/>
    <col min="6025" max="6025" width="0.85546875" style="4" customWidth="1"/>
    <col min="6026" max="6026" width="6.7109375" style="4" customWidth="1"/>
    <col min="6027" max="6027" width="8.140625" style="4" bestFit="1" customWidth="1"/>
    <col min="6028" max="6028" width="0.85546875" style="4" customWidth="1"/>
    <col min="6029" max="6029" width="6.7109375" style="4" customWidth="1"/>
    <col min="6030" max="6030" width="8.140625" style="4" bestFit="1" customWidth="1"/>
    <col min="6031" max="6031" width="0.85546875" style="4" customWidth="1"/>
    <col min="6032" max="6033" width="6.7109375" style="4" customWidth="1"/>
    <col min="6034" max="6034" width="4.85546875" style="4" customWidth="1"/>
    <col min="6035" max="6036" width="0" style="4" hidden="1" customWidth="1"/>
    <col min="6037" max="6039" width="2.7109375" style="4" customWidth="1"/>
    <col min="6040" max="6041" width="9.28515625" style="4" bestFit="1" customWidth="1"/>
    <col min="6042" max="6042" width="1.7109375" style="4" customWidth="1"/>
    <col min="6043" max="6044" width="9.42578125" style="4" bestFit="1" customWidth="1"/>
    <col min="6045" max="6045" width="1.7109375" style="4" customWidth="1"/>
    <col min="6046" max="6087" width="0" style="4" hidden="1" customWidth="1"/>
    <col min="6088" max="6088" width="9.140625" style="4"/>
    <col min="6089" max="6118" width="0" style="4" hidden="1" customWidth="1"/>
    <col min="6119" max="6278" width="9.140625" style="4"/>
    <col min="6279" max="6279" width="30.5703125" style="4" customWidth="1"/>
    <col min="6280" max="6280" width="6.7109375" style="4" customWidth="1"/>
    <col min="6281" max="6281" width="0.85546875" style="4" customWidth="1"/>
    <col min="6282" max="6282" width="6.7109375" style="4" customWidth="1"/>
    <col min="6283" max="6283" width="8.140625" style="4" bestFit="1" customWidth="1"/>
    <col min="6284" max="6284" width="0.85546875" style="4" customWidth="1"/>
    <col min="6285" max="6285" width="6.7109375" style="4" customWidth="1"/>
    <col min="6286" max="6286" width="8.140625" style="4" bestFit="1" customWidth="1"/>
    <col min="6287" max="6287" width="0.85546875" style="4" customWidth="1"/>
    <col min="6288" max="6289" width="6.7109375" style="4" customWidth="1"/>
    <col min="6290" max="6290" width="4.85546875" style="4" customWidth="1"/>
    <col min="6291" max="6292" width="0" style="4" hidden="1" customWidth="1"/>
    <col min="6293" max="6295" width="2.7109375" style="4" customWidth="1"/>
    <col min="6296" max="6297" width="9.28515625" style="4" bestFit="1" customWidth="1"/>
    <col min="6298" max="6298" width="1.7109375" style="4" customWidth="1"/>
    <col min="6299" max="6300" width="9.42578125" style="4" bestFit="1" customWidth="1"/>
    <col min="6301" max="6301" width="1.7109375" style="4" customWidth="1"/>
    <col min="6302" max="6343" width="0" style="4" hidden="1" customWidth="1"/>
    <col min="6344" max="6344" width="9.140625" style="4"/>
    <col min="6345" max="6374" width="0" style="4" hidden="1" customWidth="1"/>
    <col min="6375" max="6534" width="9.140625" style="4"/>
    <col min="6535" max="6535" width="30.5703125" style="4" customWidth="1"/>
    <col min="6536" max="6536" width="6.7109375" style="4" customWidth="1"/>
    <col min="6537" max="6537" width="0.85546875" style="4" customWidth="1"/>
    <col min="6538" max="6538" width="6.7109375" style="4" customWidth="1"/>
    <col min="6539" max="6539" width="8.140625" style="4" bestFit="1" customWidth="1"/>
    <col min="6540" max="6540" width="0.85546875" style="4" customWidth="1"/>
    <col min="6541" max="6541" width="6.7109375" style="4" customWidth="1"/>
    <col min="6542" max="6542" width="8.140625" style="4" bestFit="1" customWidth="1"/>
    <col min="6543" max="6543" width="0.85546875" style="4" customWidth="1"/>
    <col min="6544" max="6545" width="6.7109375" style="4" customWidth="1"/>
    <col min="6546" max="6546" width="4.85546875" style="4" customWidth="1"/>
    <col min="6547" max="6548" width="0" style="4" hidden="1" customWidth="1"/>
    <col min="6549" max="6551" width="2.7109375" style="4" customWidth="1"/>
    <col min="6552" max="6553" width="9.28515625" style="4" bestFit="1" customWidth="1"/>
    <col min="6554" max="6554" width="1.7109375" style="4" customWidth="1"/>
    <col min="6555" max="6556" width="9.42578125" style="4" bestFit="1" customWidth="1"/>
    <col min="6557" max="6557" width="1.7109375" style="4" customWidth="1"/>
    <col min="6558" max="6599" width="0" style="4" hidden="1" customWidth="1"/>
    <col min="6600" max="6600" width="9.140625" style="4"/>
    <col min="6601" max="6630" width="0" style="4" hidden="1" customWidth="1"/>
    <col min="6631" max="6790" width="9.140625" style="4"/>
    <col min="6791" max="6791" width="30.5703125" style="4" customWidth="1"/>
    <col min="6792" max="6792" width="6.7109375" style="4" customWidth="1"/>
    <col min="6793" max="6793" width="0.85546875" style="4" customWidth="1"/>
    <col min="6794" max="6794" width="6.7109375" style="4" customWidth="1"/>
    <col min="6795" max="6795" width="8.140625" style="4" bestFit="1" customWidth="1"/>
    <col min="6796" max="6796" width="0.85546875" style="4" customWidth="1"/>
    <col min="6797" max="6797" width="6.7109375" style="4" customWidth="1"/>
    <col min="6798" max="6798" width="8.140625" style="4" bestFit="1" customWidth="1"/>
    <col min="6799" max="6799" width="0.85546875" style="4" customWidth="1"/>
    <col min="6800" max="6801" width="6.7109375" style="4" customWidth="1"/>
    <col min="6802" max="6802" width="4.85546875" style="4" customWidth="1"/>
    <col min="6803" max="6804" width="0" style="4" hidden="1" customWidth="1"/>
    <col min="6805" max="6807" width="2.7109375" style="4" customWidth="1"/>
    <col min="6808" max="6809" width="9.28515625" style="4" bestFit="1" customWidth="1"/>
    <col min="6810" max="6810" width="1.7109375" style="4" customWidth="1"/>
    <col min="6811" max="6812" width="9.42578125" style="4" bestFit="1" customWidth="1"/>
    <col min="6813" max="6813" width="1.7109375" style="4" customWidth="1"/>
    <col min="6814" max="6855" width="0" style="4" hidden="1" customWidth="1"/>
    <col min="6856" max="6856" width="9.140625" style="4"/>
    <col min="6857" max="6886" width="0" style="4" hidden="1" customWidth="1"/>
    <col min="6887" max="7046" width="9.140625" style="4"/>
    <col min="7047" max="7047" width="30.5703125" style="4" customWidth="1"/>
    <col min="7048" max="7048" width="6.7109375" style="4" customWidth="1"/>
    <col min="7049" max="7049" width="0.85546875" style="4" customWidth="1"/>
    <col min="7050" max="7050" width="6.7109375" style="4" customWidth="1"/>
    <col min="7051" max="7051" width="8.140625" style="4" bestFit="1" customWidth="1"/>
    <col min="7052" max="7052" width="0.85546875" style="4" customWidth="1"/>
    <col min="7053" max="7053" width="6.7109375" style="4" customWidth="1"/>
    <col min="7054" max="7054" width="8.140625" style="4" bestFit="1" customWidth="1"/>
    <col min="7055" max="7055" width="0.85546875" style="4" customWidth="1"/>
    <col min="7056" max="7057" width="6.7109375" style="4" customWidth="1"/>
    <col min="7058" max="7058" width="4.85546875" style="4" customWidth="1"/>
    <col min="7059" max="7060" width="0" style="4" hidden="1" customWidth="1"/>
    <col min="7061" max="7063" width="2.7109375" style="4" customWidth="1"/>
    <col min="7064" max="7065" width="9.28515625" style="4" bestFit="1" customWidth="1"/>
    <col min="7066" max="7066" width="1.7109375" style="4" customWidth="1"/>
    <col min="7067" max="7068" width="9.42578125" style="4" bestFit="1" customWidth="1"/>
    <col min="7069" max="7069" width="1.7109375" style="4" customWidth="1"/>
    <col min="7070" max="7111" width="0" style="4" hidden="1" customWidth="1"/>
    <col min="7112" max="7112" width="9.140625" style="4"/>
    <col min="7113" max="7142" width="0" style="4" hidden="1" customWidth="1"/>
    <col min="7143" max="7302" width="9.140625" style="4"/>
    <col min="7303" max="7303" width="30.5703125" style="4" customWidth="1"/>
    <col min="7304" max="7304" width="6.7109375" style="4" customWidth="1"/>
    <col min="7305" max="7305" width="0.85546875" style="4" customWidth="1"/>
    <col min="7306" max="7306" width="6.7109375" style="4" customWidth="1"/>
    <col min="7307" max="7307" width="8.140625" style="4" bestFit="1" customWidth="1"/>
    <col min="7308" max="7308" width="0.85546875" style="4" customWidth="1"/>
    <col min="7309" max="7309" width="6.7109375" style="4" customWidth="1"/>
    <col min="7310" max="7310" width="8.140625" style="4" bestFit="1" customWidth="1"/>
    <col min="7311" max="7311" width="0.85546875" style="4" customWidth="1"/>
    <col min="7312" max="7313" width="6.7109375" style="4" customWidth="1"/>
    <col min="7314" max="7314" width="4.85546875" style="4" customWidth="1"/>
    <col min="7315" max="7316" width="0" style="4" hidden="1" customWidth="1"/>
    <col min="7317" max="7319" width="2.7109375" style="4" customWidth="1"/>
    <col min="7320" max="7321" width="9.28515625" style="4" bestFit="1" customWidth="1"/>
    <col min="7322" max="7322" width="1.7109375" style="4" customWidth="1"/>
    <col min="7323" max="7324" width="9.42578125" style="4" bestFit="1" customWidth="1"/>
    <col min="7325" max="7325" width="1.7109375" style="4" customWidth="1"/>
    <col min="7326" max="7367" width="0" style="4" hidden="1" customWidth="1"/>
    <col min="7368" max="7368" width="9.140625" style="4"/>
    <col min="7369" max="7398" width="0" style="4" hidden="1" customWidth="1"/>
    <col min="7399" max="7558" width="9.140625" style="4"/>
    <col min="7559" max="7559" width="30.5703125" style="4" customWidth="1"/>
    <col min="7560" max="7560" width="6.7109375" style="4" customWidth="1"/>
    <col min="7561" max="7561" width="0.85546875" style="4" customWidth="1"/>
    <col min="7562" max="7562" width="6.7109375" style="4" customWidth="1"/>
    <col min="7563" max="7563" width="8.140625" style="4" bestFit="1" customWidth="1"/>
    <col min="7564" max="7564" width="0.85546875" style="4" customWidth="1"/>
    <col min="7565" max="7565" width="6.7109375" style="4" customWidth="1"/>
    <col min="7566" max="7566" width="8.140625" style="4" bestFit="1" customWidth="1"/>
    <col min="7567" max="7567" width="0.85546875" style="4" customWidth="1"/>
    <col min="7568" max="7569" width="6.7109375" style="4" customWidth="1"/>
    <col min="7570" max="7570" width="4.85546875" style="4" customWidth="1"/>
    <col min="7571" max="7572" width="0" style="4" hidden="1" customWidth="1"/>
    <col min="7573" max="7575" width="2.7109375" style="4" customWidth="1"/>
    <col min="7576" max="7577" width="9.28515625" style="4" bestFit="1" customWidth="1"/>
    <col min="7578" max="7578" width="1.7109375" style="4" customWidth="1"/>
    <col min="7579" max="7580" width="9.42578125" style="4" bestFit="1" customWidth="1"/>
    <col min="7581" max="7581" width="1.7109375" style="4" customWidth="1"/>
    <col min="7582" max="7623" width="0" style="4" hidden="1" customWidth="1"/>
    <col min="7624" max="7624" width="9.140625" style="4"/>
    <col min="7625" max="7654" width="0" style="4" hidden="1" customWidth="1"/>
    <col min="7655" max="7814" width="9.140625" style="4"/>
    <col min="7815" max="7815" width="30.5703125" style="4" customWidth="1"/>
    <col min="7816" max="7816" width="6.7109375" style="4" customWidth="1"/>
    <col min="7817" max="7817" width="0.85546875" style="4" customWidth="1"/>
    <col min="7818" max="7818" width="6.7109375" style="4" customWidth="1"/>
    <col min="7819" max="7819" width="8.140625" style="4" bestFit="1" customWidth="1"/>
    <col min="7820" max="7820" width="0.85546875" style="4" customWidth="1"/>
    <col min="7821" max="7821" width="6.7109375" style="4" customWidth="1"/>
    <col min="7822" max="7822" width="8.140625" style="4" bestFit="1" customWidth="1"/>
    <col min="7823" max="7823" width="0.85546875" style="4" customWidth="1"/>
    <col min="7824" max="7825" width="6.7109375" style="4" customWidth="1"/>
    <col min="7826" max="7826" width="4.85546875" style="4" customWidth="1"/>
    <col min="7827" max="7828" width="0" style="4" hidden="1" customWidth="1"/>
    <col min="7829" max="7831" width="2.7109375" style="4" customWidth="1"/>
    <col min="7832" max="7833" width="9.28515625" style="4" bestFit="1" customWidth="1"/>
    <col min="7834" max="7834" width="1.7109375" style="4" customWidth="1"/>
    <col min="7835" max="7836" width="9.42578125" style="4" bestFit="1" customWidth="1"/>
    <col min="7837" max="7837" width="1.7109375" style="4" customWidth="1"/>
    <col min="7838" max="7879" width="0" style="4" hidden="1" customWidth="1"/>
    <col min="7880" max="7880" width="9.140625" style="4"/>
    <col min="7881" max="7910" width="0" style="4" hidden="1" customWidth="1"/>
    <col min="7911" max="8070" width="9.140625" style="4"/>
    <col min="8071" max="8071" width="30.5703125" style="4" customWidth="1"/>
    <col min="8072" max="8072" width="6.7109375" style="4" customWidth="1"/>
    <col min="8073" max="8073" width="0.85546875" style="4" customWidth="1"/>
    <col min="8074" max="8074" width="6.7109375" style="4" customWidth="1"/>
    <col min="8075" max="8075" width="8.140625" style="4" bestFit="1" customWidth="1"/>
    <col min="8076" max="8076" width="0.85546875" style="4" customWidth="1"/>
    <col min="8077" max="8077" width="6.7109375" style="4" customWidth="1"/>
    <col min="8078" max="8078" width="8.140625" style="4" bestFit="1" customWidth="1"/>
    <col min="8079" max="8079" width="0.85546875" style="4" customWidth="1"/>
    <col min="8080" max="8081" width="6.7109375" style="4" customWidth="1"/>
    <col min="8082" max="8082" width="4.85546875" style="4" customWidth="1"/>
    <col min="8083" max="8084" width="0" style="4" hidden="1" customWidth="1"/>
    <col min="8085" max="8087" width="2.7109375" style="4" customWidth="1"/>
    <col min="8088" max="8089" width="9.28515625" style="4" bestFit="1" customWidth="1"/>
    <col min="8090" max="8090" width="1.7109375" style="4" customWidth="1"/>
    <col min="8091" max="8092" width="9.42578125" style="4" bestFit="1" customWidth="1"/>
    <col min="8093" max="8093" width="1.7109375" style="4" customWidth="1"/>
    <col min="8094" max="8135" width="0" style="4" hidden="1" customWidth="1"/>
    <col min="8136" max="8136" width="9.140625" style="4"/>
    <col min="8137" max="8166" width="0" style="4" hidden="1" customWidth="1"/>
    <col min="8167" max="8326" width="9.140625" style="4"/>
    <col min="8327" max="8327" width="30.5703125" style="4" customWidth="1"/>
    <col min="8328" max="8328" width="6.7109375" style="4" customWidth="1"/>
    <col min="8329" max="8329" width="0.85546875" style="4" customWidth="1"/>
    <col min="8330" max="8330" width="6.7109375" style="4" customWidth="1"/>
    <col min="8331" max="8331" width="8.140625" style="4" bestFit="1" customWidth="1"/>
    <col min="8332" max="8332" width="0.85546875" style="4" customWidth="1"/>
    <col min="8333" max="8333" width="6.7109375" style="4" customWidth="1"/>
    <col min="8334" max="8334" width="8.140625" style="4" bestFit="1" customWidth="1"/>
    <col min="8335" max="8335" width="0.85546875" style="4" customWidth="1"/>
    <col min="8336" max="8337" width="6.7109375" style="4" customWidth="1"/>
    <col min="8338" max="8338" width="4.85546875" style="4" customWidth="1"/>
    <col min="8339" max="8340" width="0" style="4" hidden="1" customWidth="1"/>
    <col min="8341" max="8343" width="2.7109375" style="4" customWidth="1"/>
    <col min="8344" max="8345" width="9.28515625" style="4" bestFit="1" customWidth="1"/>
    <col min="8346" max="8346" width="1.7109375" style="4" customWidth="1"/>
    <col min="8347" max="8348" width="9.42578125" style="4" bestFit="1" customWidth="1"/>
    <col min="8349" max="8349" width="1.7109375" style="4" customWidth="1"/>
    <col min="8350" max="8391" width="0" style="4" hidden="1" customWidth="1"/>
    <col min="8392" max="8392" width="9.140625" style="4"/>
    <col min="8393" max="8422" width="0" style="4" hidden="1" customWidth="1"/>
    <col min="8423" max="8582" width="9.140625" style="4"/>
    <col min="8583" max="8583" width="30.5703125" style="4" customWidth="1"/>
    <col min="8584" max="8584" width="6.7109375" style="4" customWidth="1"/>
    <col min="8585" max="8585" width="0.85546875" style="4" customWidth="1"/>
    <col min="8586" max="8586" width="6.7109375" style="4" customWidth="1"/>
    <col min="8587" max="8587" width="8.140625" style="4" bestFit="1" customWidth="1"/>
    <col min="8588" max="8588" width="0.85546875" style="4" customWidth="1"/>
    <col min="8589" max="8589" width="6.7109375" style="4" customWidth="1"/>
    <col min="8590" max="8590" width="8.140625" style="4" bestFit="1" customWidth="1"/>
    <col min="8591" max="8591" width="0.85546875" style="4" customWidth="1"/>
    <col min="8592" max="8593" width="6.7109375" style="4" customWidth="1"/>
    <col min="8594" max="8594" width="4.85546875" style="4" customWidth="1"/>
    <col min="8595" max="8596" width="0" style="4" hidden="1" customWidth="1"/>
    <col min="8597" max="8599" width="2.7109375" style="4" customWidth="1"/>
    <col min="8600" max="8601" width="9.28515625" style="4" bestFit="1" customWidth="1"/>
    <col min="8602" max="8602" width="1.7109375" style="4" customWidth="1"/>
    <col min="8603" max="8604" width="9.42578125" style="4" bestFit="1" customWidth="1"/>
    <col min="8605" max="8605" width="1.7109375" style="4" customWidth="1"/>
    <col min="8606" max="8647" width="0" style="4" hidden="1" customWidth="1"/>
    <col min="8648" max="8648" width="9.140625" style="4"/>
    <col min="8649" max="8678" width="0" style="4" hidden="1" customWidth="1"/>
    <col min="8679" max="8838" width="9.140625" style="4"/>
    <col min="8839" max="8839" width="30.5703125" style="4" customWidth="1"/>
    <col min="8840" max="8840" width="6.7109375" style="4" customWidth="1"/>
    <col min="8841" max="8841" width="0.85546875" style="4" customWidth="1"/>
    <col min="8842" max="8842" width="6.7109375" style="4" customWidth="1"/>
    <col min="8843" max="8843" width="8.140625" style="4" bestFit="1" customWidth="1"/>
    <col min="8844" max="8844" width="0.85546875" style="4" customWidth="1"/>
    <col min="8845" max="8845" width="6.7109375" style="4" customWidth="1"/>
    <col min="8846" max="8846" width="8.140625" style="4" bestFit="1" customWidth="1"/>
    <col min="8847" max="8847" width="0.85546875" style="4" customWidth="1"/>
    <col min="8848" max="8849" width="6.7109375" style="4" customWidth="1"/>
    <col min="8850" max="8850" width="4.85546875" style="4" customWidth="1"/>
    <col min="8851" max="8852" width="0" style="4" hidden="1" customWidth="1"/>
    <col min="8853" max="8855" width="2.7109375" style="4" customWidth="1"/>
    <col min="8856" max="8857" width="9.28515625" style="4" bestFit="1" customWidth="1"/>
    <col min="8858" max="8858" width="1.7109375" style="4" customWidth="1"/>
    <col min="8859" max="8860" width="9.42578125" style="4" bestFit="1" customWidth="1"/>
    <col min="8861" max="8861" width="1.7109375" style="4" customWidth="1"/>
    <col min="8862" max="8903" width="0" style="4" hidden="1" customWidth="1"/>
    <col min="8904" max="8904" width="9.140625" style="4"/>
    <col min="8905" max="8934" width="0" style="4" hidden="1" customWidth="1"/>
    <col min="8935" max="9094" width="9.140625" style="4"/>
    <col min="9095" max="9095" width="30.5703125" style="4" customWidth="1"/>
    <col min="9096" max="9096" width="6.7109375" style="4" customWidth="1"/>
    <col min="9097" max="9097" width="0.85546875" style="4" customWidth="1"/>
    <col min="9098" max="9098" width="6.7109375" style="4" customWidth="1"/>
    <col min="9099" max="9099" width="8.140625" style="4" bestFit="1" customWidth="1"/>
    <col min="9100" max="9100" width="0.85546875" style="4" customWidth="1"/>
    <col min="9101" max="9101" width="6.7109375" style="4" customWidth="1"/>
    <col min="9102" max="9102" width="8.140625" style="4" bestFit="1" customWidth="1"/>
    <col min="9103" max="9103" width="0.85546875" style="4" customWidth="1"/>
    <col min="9104" max="9105" width="6.7109375" style="4" customWidth="1"/>
    <col min="9106" max="9106" width="4.85546875" style="4" customWidth="1"/>
    <col min="9107" max="9108" width="0" style="4" hidden="1" customWidth="1"/>
    <col min="9109" max="9111" width="2.7109375" style="4" customWidth="1"/>
    <col min="9112" max="9113" width="9.28515625" style="4" bestFit="1" customWidth="1"/>
    <col min="9114" max="9114" width="1.7109375" style="4" customWidth="1"/>
    <col min="9115" max="9116" width="9.42578125" style="4" bestFit="1" customWidth="1"/>
    <col min="9117" max="9117" width="1.7109375" style="4" customWidth="1"/>
    <col min="9118" max="9159" width="0" style="4" hidden="1" customWidth="1"/>
    <col min="9160" max="9160" width="9.140625" style="4"/>
    <col min="9161" max="9190" width="0" style="4" hidden="1" customWidth="1"/>
    <col min="9191" max="9350" width="9.140625" style="4"/>
    <col min="9351" max="9351" width="30.5703125" style="4" customWidth="1"/>
    <col min="9352" max="9352" width="6.7109375" style="4" customWidth="1"/>
    <col min="9353" max="9353" width="0.85546875" style="4" customWidth="1"/>
    <col min="9354" max="9354" width="6.7109375" style="4" customWidth="1"/>
    <col min="9355" max="9355" width="8.140625" style="4" bestFit="1" customWidth="1"/>
    <col min="9356" max="9356" width="0.85546875" style="4" customWidth="1"/>
    <col min="9357" max="9357" width="6.7109375" style="4" customWidth="1"/>
    <col min="9358" max="9358" width="8.140625" style="4" bestFit="1" customWidth="1"/>
    <col min="9359" max="9359" width="0.85546875" style="4" customWidth="1"/>
    <col min="9360" max="9361" width="6.7109375" style="4" customWidth="1"/>
    <col min="9362" max="9362" width="4.85546875" style="4" customWidth="1"/>
    <col min="9363" max="9364" width="0" style="4" hidden="1" customWidth="1"/>
    <col min="9365" max="9367" width="2.7109375" style="4" customWidth="1"/>
    <col min="9368" max="9369" width="9.28515625" style="4" bestFit="1" customWidth="1"/>
    <col min="9370" max="9370" width="1.7109375" style="4" customWidth="1"/>
    <col min="9371" max="9372" width="9.42578125" style="4" bestFit="1" customWidth="1"/>
    <col min="9373" max="9373" width="1.7109375" style="4" customWidth="1"/>
    <col min="9374" max="9415" width="0" style="4" hidden="1" customWidth="1"/>
    <col min="9416" max="9416" width="9.140625" style="4"/>
    <col min="9417" max="9446" width="0" style="4" hidden="1" customWidth="1"/>
    <col min="9447" max="9606" width="9.140625" style="4"/>
    <col min="9607" max="9607" width="30.5703125" style="4" customWidth="1"/>
    <col min="9608" max="9608" width="6.7109375" style="4" customWidth="1"/>
    <col min="9609" max="9609" width="0.85546875" style="4" customWidth="1"/>
    <col min="9610" max="9610" width="6.7109375" style="4" customWidth="1"/>
    <col min="9611" max="9611" width="8.140625" style="4" bestFit="1" customWidth="1"/>
    <col min="9612" max="9612" width="0.85546875" style="4" customWidth="1"/>
    <col min="9613" max="9613" width="6.7109375" style="4" customWidth="1"/>
    <col min="9614" max="9614" width="8.140625" style="4" bestFit="1" customWidth="1"/>
    <col min="9615" max="9615" width="0.85546875" style="4" customWidth="1"/>
    <col min="9616" max="9617" width="6.7109375" style="4" customWidth="1"/>
    <col min="9618" max="9618" width="4.85546875" style="4" customWidth="1"/>
    <col min="9619" max="9620" width="0" style="4" hidden="1" customWidth="1"/>
    <col min="9621" max="9623" width="2.7109375" style="4" customWidth="1"/>
    <col min="9624" max="9625" width="9.28515625" style="4" bestFit="1" customWidth="1"/>
    <col min="9626" max="9626" width="1.7109375" style="4" customWidth="1"/>
    <col min="9627" max="9628" width="9.42578125" style="4" bestFit="1" customWidth="1"/>
    <col min="9629" max="9629" width="1.7109375" style="4" customWidth="1"/>
    <col min="9630" max="9671" width="0" style="4" hidden="1" customWidth="1"/>
    <col min="9672" max="9672" width="9.140625" style="4"/>
    <col min="9673" max="9702" width="0" style="4" hidden="1" customWidth="1"/>
    <col min="9703" max="9862" width="9.140625" style="4"/>
    <col min="9863" max="9863" width="30.5703125" style="4" customWidth="1"/>
    <col min="9864" max="9864" width="6.7109375" style="4" customWidth="1"/>
    <col min="9865" max="9865" width="0.85546875" style="4" customWidth="1"/>
    <col min="9866" max="9866" width="6.7109375" style="4" customWidth="1"/>
    <col min="9867" max="9867" width="8.140625" style="4" bestFit="1" customWidth="1"/>
    <col min="9868" max="9868" width="0.85546875" style="4" customWidth="1"/>
    <col min="9869" max="9869" width="6.7109375" style="4" customWidth="1"/>
    <col min="9870" max="9870" width="8.140625" style="4" bestFit="1" customWidth="1"/>
    <col min="9871" max="9871" width="0.85546875" style="4" customWidth="1"/>
    <col min="9872" max="9873" width="6.7109375" style="4" customWidth="1"/>
    <col min="9874" max="9874" width="4.85546875" style="4" customWidth="1"/>
    <col min="9875" max="9876" width="0" style="4" hidden="1" customWidth="1"/>
    <col min="9877" max="9879" width="2.7109375" style="4" customWidth="1"/>
    <col min="9880" max="9881" width="9.28515625" style="4" bestFit="1" customWidth="1"/>
    <col min="9882" max="9882" width="1.7109375" style="4" customWidth="1"/>
    <col min="9883" max="9884" width="9.42578125" style="4" bestFit="1" customWidth="1"/>
    <col min="9885" max="9885" width="1.7109375" style="4" customWidth="1"/>
    <col min="9886" max="9927" width="0" style="4" hidden="1" customWidth="1"/>
    <col min="9928" max="9928" width="9.140625" style="4"/>
    <col min="9929" max="9958" width="0" style="4" hidden="1" customWidth="1"/>
    <col min="9959" max="10118" width="9.140625" style="4"/>
    <col min="10119" max="10119" width="30.5703125" style="4" customWidth="1"/>
    <col min="10120" max="10120" width="6.7109375" style="4" customWidth="1"/>
    <col min="10121" max="10121" width="0.85546875" style="4" customWidth="1"/>
    <col min="10122" max="10122" width="6.7109375" style="4" customWidth="1"/>
    <col min="10123" max="10123" width="8.140625" style="4" bestFit="1" customWidth="1"/>
    <col min="10124" max="10124" width="0.85546875" style="4" customWidth="1"/>
    <col min="10125" max="10125" width="6.7109375" style="4" customWidth="1"/>
    <col min="10126" max="10126" width="8.140625" style="4" bestFit="1" customWidth="1"/>
    <col min="10127" max="10127" width="0.85546875" style="4" customWidth="1"/>
    <col min="10128" max="10129" width="6.7109375" style="4" customWidth="1"/>
    <col min="10130" max="10130" width="4.85546875" style="4" customWidth="1"/>
    <col min="10131" max="10132" width="0" style="4" hidden="1" customWidth="1"/>
    <col min="10133" max="10135" width="2.7109375" style="4" customWidth="1"/>
    <col min="10136" max="10137" width="9.28515625" style="4" bestFit="1" customWidth="1"/>
    <col min="10138" max="10138" width="1.7109375" style="4" customWidth="1"/>
    <col min="10139" max="10140" width="9.42578125" style="4" bestFit="1" customWidth="1"/>
    <col min="10141" max="10141" width="1.7109375" style="4" customWidth="1"/>
    <col min="10142" max="10183" width="0" style="4" hidden="1" customWidth="1"/>
    <col min="10184" max="10184" width="9.140625" style="4"/>
    <col min="10185" max="10214" width="0" style="4" hidden="1" customWidth="1"/>
    <col min="10215" max="10374" width="9.140625" style="4"/>
    <col min="10375" max="10375" width="30.5703125" style="4" customWidth="1"/>
    <col min="10376" max="10376" width="6.7109375" style="4" customWidth="1"/>
    <col min="10377" max="10377" width="0.85546875" style="4" customWidth="1"/>
    <col min="10378" max="10378" width="6.7109375" style="4" customWidth="1"/>
    <col min="10379" max="10379" width="8.140625" style="4" bestFit="1" customWidth="1"/>
    <col min="10380" max="10380" width="0.85546875" style="4" customWidth="1"/>
    <col min="10381" max="10381" width="6.7109375" style="4" customWidth="1"/>
    <col min="10382" max="10382" width="8.140625" style="4" bestFit="1" customWidth="1"/>
    <col min="10383" max="10383" width="0.85546875" style="4" customWidth="1"/>
    <col min="10384" max="10385" width="6.7109375" style="4" customWidth="1"/>
    <col min="10386" max="10386" width="4.85546875" style="4" customWidth="1"/>
    <col min="10387" max="10388" width="0" style="4" hidden="1" customWidth="1"/>
    <col min="10389" max="10391" width="2.7109375" style="4" customWidth="1"/>
    <col min="10392" max="10393" width="9.28515625" style="4" bestFit="1" customWidth="1"/>
    <col min="10394" max="10394" width="1.7109375" style="4" customWidth="1"/>
    <col min="10395" max="10396" width="9.42578125" style="4" bestFit="1" customWidth="1"/>
    <col min="10397" max="10397" width="1.7109375" style="4" customWidth="1"/>
    <col min="10398" max="10439" width="0" style="4" hidden="1" customWidth="1"/>
    <col min="10440" max="10440" width="9.140625" style="4"/>
    <col min="10441" max="10470" width="0" style="4" hidden="1" customWidth="1"/>
    <col min="10471" max="10630" width="9.140625" style="4"/>
    <col min="10631" max="10631" width="30.5703125" style="4" customWidth="1"/>
    <col min="10632" max="10632" width="6.7109375" style="4" customWidth="1"/>
    <col min="10633" max="10633" width="0.85546875" style="4" customWidth="1"/>
    <col min="10634" max="10634" width="6.7109375" style="4" customWidth="1"/>
    <col min="10635" max="10635" width="8.140625" style="4" bestFit="1" customWidth="1"/>
    <col min="10636" max="10636" width="0.85546875" style="4" customWidth="1"/>
    <col min="10637" max="10637" width="6.7109375" style="4" customWidth="1"/>
    <col min="10638" max="10638" width="8.140625" style="4" bestFit="1" customWidth="1"/>
    <col min="10639" max="10639" width="0.85546875" style="4" customWidth="1"/>
    <col min="10640" max="10641" width="6.7109375" style="4" customWidth="1"/>
    <col min="10642" max="10642" width="4.85546875" style="4" customWidth="1"/>
    <col min="10643" max="10644" width="0" style="4" hidden="1" customWidth="1"/>
    <col min="10645" max="10647" width="2.7109375" style="4" customWidth="1"/>
    <col min="10648" max="10649" width="9.28515625" style="4" bestFit="1" customWidth="1"/>
    <col min="10650" max="10650" width="1.7109375" style="4" customWidth="1"/>
    <col min="10651" max="10652" width="9.42578125" style="4" bestFit="1" customWidth="1"/>
    <col min="10653" max="10653" width="1.7109375" style="4" customWidth="1"/>
    <col min="10654" max="10695" width="0" style="4" hidden="1" customWidth="1"/>
    <col min="10696" max="10696" width="9.140625" style="4"/>
    <col min="10697" max="10726" width="0" style="4" hidden="1" customWidth="1"/>
    <col min="10727" max="10886" width="9.140625" style="4"/>
    <col min="10887" max="10887" width="30.5703125" style="4" customWidth="1"/>
    <col min="10888" max="10888" width="6.7109375" style="4" customWidth="1"/>
    <col min="10889" max="10889" width="0.85546875" style="4" customWidth="1"/>
    <col min="10890" max="10890" width="6.7109375" style="4" customWidth="1"/>
    <col min="10891" max="10891" width="8.140625" style="4" bestFit="1" customWidth="1"/>
    <col min="10892" max="10892" width="0.85546875" style="4" customWidth="1"/>
    <col min="10893" max="10893" width="6.7109375" style="4" customWidth="1"/>
    <col min="10894" max="10894" width="8.140625" style="4" bestFit="1" customWidth="1"/>
    <col min="10895" max="10895" width="0.85546875" style="4" customWidth="1"/>
    <col min="10896" max="10897" width="6.7109375" style="4" customWidth="1"/>
    <col min="10898" max="10898" width="4.85546875" style="4" customWidth="1"/>
    <col min="10899" max="10900" width="0" style="4" hidden="1" customWidth="1"/>
    <col min="10901" max="10903" width="2.7109375" style="4" customWidth="1"/>
    <col min="10904" max="10905" width="9.28515625" style="4" bestFit="1" customWidth="1"/>
    <col min="10906" max="10906" width="1.7109375" style="4" customWidth="1"/>
    <col min="10907" max="10908" width="9.42578125" style="4" bestFit="1" customWidth="1"/>
    <col min="10909" max="10909" width="1.7109375" style="4" customWidth="1"/>
    <col min="10910" max="10951" width="0" style="4" hidden="1" customWidth="1"/>
    <col min="10952" max="10952" width="9.140625" style="4"/>
    <col min="10953" max="10982" width="0" style="4" hidden="1" customWidth="1"/>
    <col min="10983" max="11142" width="9.140625" style="4"/>
    <col min="11143" max="11143" width="30.5703125" style="4" customWidth="1"/>
    <col min="11144" max="11144" width="6.7109375" style="4" customWidth="1"/>
    <col min="11145" max="11145" width="0.85546875" style="4" customWidth="1"/>
    <col min="11146" max="11146" width="6.7109375" style="4" customWidth="1"/>
    <col min="11147" max="11147" width="8.140625" style="4" bestFit="1" customWidth="1"/>
    <col min="11148" max="11148" width="0.85546875" style="4" customWidth="1"/>
    <col min="11149" max="11149" width="6.7109375" style="4" customWidth="1"/>
    <col min="11150" max="11150" width="8.140625" style="4" bestFit="1" customWidth="1"/>
    <col min="11151" max="11151" width="0.85546875" style="4" customWidth="1"/>
    <col min="11152" max="11153" width="6.7109375" style="4" customWidth="1"/>
    <col min="11154" max="11154" width="4.85546875" style="4" customWidth="1"/>
    <col min="11155" max="11156" width="0" style="4" hidden="1" customWidth="1"/>
    <col min="11157" max="11159" width="2.7109375" style="4" customWidth="1"/>
    <col min="11160" max="11161" width="9.28515625" style="4" bestFit="1" customWidth="1"/>
    <col min="11162" max="11162" width="1.7109375" style="4" customWidth="1"/>
    <col min="11163" max="11164" width="9.42578125" style="4" bestFit="1" customWidth="1"/>
    <col min="11165" max="11165" width="1.7109375" style="4" customWidth="1"/>
    <col min="11166" max="11207" width="0" style="4" hidden="1" customWidth="1"/>
    <col min="11208" max="11208" width="9.140625" style="4"/>
    <col min="11209" max="11238" width="0" style="4" hidden="1" customWidth="1"/>
    <col min="11239" max="11398" width="9.140625" style="4"/>
    <col min="11399" max="11399" width="30.5703125" style="4" customWidth="1"/>
    <col min="11400" max="11400" width="6.7109375" style="4" customWidth="1"/>
    <col min="11401" max="11401" width="0.85546875" style="4" customWidth="1"/>
    <col min="11402" max="11402" width="6.7109375" style="4" customWidth="1"/>
    <col min="11403" max="11403" width="8.140625" style="4" bestFit="1" customWidth="1"/>
    <col min="11404" max="11404" width="0.85546875" style="4" customWidth="1"/>
    <col min="11405" max="11405" width="6.7109375" style="4" customWidth="1"/>
    <col min="11406" max="11406" width="8.140625" style="4" bestFit="1" customWidth="1"/>
    <col min="11407" max="11407" width="0.85546875" style="4" customWidth="1"/>
    <col min="11408" max="11409" width="6.7109375" style="4" customWidth="1"/>
    <col min="11410" max="11410" width="4.85546875" style="4" customWidth="1"/>
    <col min="11411" max="11412" width="0" style="4" hidden="1" customWidth="1"/>
    <col min="11413" max="11415" width="2.7109375" style="4" customWidth="1"/>
    <col min="11416" max="11417" width="9.28515625" style="4" bestFit="1" customWidth="1"/>
    <col min="11418" max="11418" width="1.7109375" style="4" customWidth="1"/>
    <col min="11419" max="11420" width="9.42578125" style="4" bestFit="1" customWidth="1"/>
    <col min="11421" max="11421" width="1.7109375" style="4" customWidth="1"/>
    <col min="11422" max="11463" width="0" style="4" hidden="1" customWidth="1"/>
    <col min="11464" max="11464" width="9.140625" style="4"/>
    <col min="11465" max="11494" width="0" style="4" hidden="1" customWidth="1"/>
    <col min="11495" max="11654" width="9.140625" style="4"/>
    <col min="11655" max="11655" width="30.5703125" style="4" customWidth="1"/>
    <col min="11656" max="11656" width="6.7109375" style="4" customWidth="1"/>
    <col min="11657" max="11657" width="0.85546875" style="4" customWidth="1"/>
    <col min="11658" max="11658" width="6.7109375" style="4" customWidth="1"/>
    <col min="11659" max="11659" width="8.140625" style="4" bestFit="1" customWidth="1"/>
    <col min="11660" max="11660" width="0.85546875" style="4" customWidth="1"/>
    <col min="11661" max="11661" width="6.7109375" style="4" customWidth="1"/>
    <col min="11662" max="11662" width="8.140625" style="4" bestFit="1" customWidth="1"/>
    <col min="11663" max="11663" width="0.85546875" style="4" customWidth="1"/>
    <col min="11664" max="11665" width="6.7109375" style="4" customWidth="1"/>
    <col min="11666" max="11666" width="4.85546875" style="4" customWidth="1"/>
    <col min="11667" max="11668" width="0" style="4" hidden="1" customWidth="1"/>
    <col min="11669" max="11671" width="2.7109375" style="4" customWidth="1"/>
    <col min="11672" max="11673" width="9.28515625" style="4" bestFit="1" customWidth="1"/>
    <col min="11674" max="11674" width="1.7109375" style="4" customWidth="1"/>
    <col min="11675" max="11676" width="9.42578125" style="4" bestFit="1" customWidth="1"/>
    <col min="11677" max="11677" width="1.7109375" style="4" customWidth="1"/>
    <col min="11678" max="11719" width="0" style="4" hidden="1" customWidth="1"/>
    <col min="11720" max="11720" width="9.140625" style="4"/>
    <col min="11721" max="11750" width="0" style="4" hidden="1" customWidth="1"/>
    <col min="11751" max="11910" width="9.140625" style="4"/>
    <col min="11911" max="11911" width="30.5703125" style="4" customWidth="1"/>
    <col min="11912" max="11912" width="6.7109375" style="4" customWidth="1"/>
    <col min="11913" max="11913" width="0.85546875" style="4" customWidth="1"/>
    <col min="11914" max="11914" width="6.7109375" style="4" customWidth="1"/>
    <col min="11915" max="11915" width="8.140625" style="4" bestFit="1" customWidth="1"/>
    <col min="11916" max="11916" width="0.85546875" style="4" customWidth="1"/>
    <col min="11917" max="11917" width="6.7109375" style="4" customWidth="1"/>
    <col min="11918" max="11918" width="8.140625" style="4" bestFit="1" customWidth="1"/>
    <col min="11919" max="11919" width="0.85546875" style="4" customWidth="1"/>
    <col min="11920" max="11921" width="6.7109375" style="4" customWidth="1"/>
    <col min="11922" max="11922" width="4.85546875" style="4" customWidth="1"/>
    <col min="11923" max="11924" width="0" style="4" hidden="1" customWidth="1"/>
    <col min="11925" max="11927" width="2.7109375" style="4" customWidth="1"/>
    <col min="11928" max="11929" width="9.28515625" style="4" bestFit="1" customWidth="1"/>
    <col min="11930" max="11930" width="1.7109375" style="4" customWidth="1"/>
    <col min="11931" max="11932" width="9.42578125" style="4" bestFit="1" customWidth="1"/>
    <col min="11933" max="11933" width="1.7109375" style="4" customWidth="1"/>
    <col min="11934" max="11975" width="0" style="4" hidden="1" customWidth="1"/>
    <col min="11976" max="11976" width="9.140625" style="4"/>
    <col min="11977" max="12006" width="0" style="4" hidden="1" customWidth="1"/>
    <col min="12007" max="12166" width="9.140625" style="4"/>
    <col min="12167" max="12167" width="30.5703125" style="4" customWidth="1"/>
    <col min="12168" max="12168" width="6.7109375" style="4" customWidth="1"/>
    <col min="12169" max="12169" width="0.85546875" style="4" customWidth="1"/>
    <col min="12170" max="12170" width="6.7109375" style="4" customWidth="1"/>
    <col min="12171" max="12171" width="8.140625" style="4" bestFit="1" customWidth="1"/>
    <col min="12172" max="12172" width="0.85546875" style="4" customWidth="1"/>
    <col min="12173" max="12173" width="6.7109375" style="4" customWidth="1"/>
    <col min="12174" max="12174" width="8.140625" style="4" bestFit="1" customWidth="1"/>
    <col min="12175" max="12175" width="0.85546875" style="4" customWidth="1"/>
    <col min="12176" max="12177" width="6.7109375" style="4" customWidth="1"/>
    <col min="12178" max="12178" width="4.85546875" style="4" customWidth="1"/>
    <col min="12179" max="12180" width="0" style="4" hidden="1" customWidth="1"/>
    <col min="12181" max="12183" width="2.7109375" style="4" customWidth="1"/>
    <col min="12184" max="12185" width="9.28515625" style="4" bestFit="1" customWidth="1"/>
    <col min="12186" max="12186" width="1.7109375" style="4" customWidth="1"/>
    <col min="12187" max="12188" width="9.42578125" style="4" bestFit="1" customWidth="1"/>
    <col min="12189" max="12189" width="1.7109375" style="4" customWidth="1"/>
    <col min="12190" max="12231" width="0" style="4" hidden="1" customWidth="1"/>
    <col min="12232" max="12232" width="9.140625" style="4"/>
    <col min="12233" max="12262" width="0" style="4" hidden="1" customWidth="1"/>
    <col min="12263" max="12422" width="9.140625" style="4"/>
    <col min="12423" max="12423" width="30.5703125" style="4" customWidth="1"/>
    <col min="12424" max="12424" width="6.7109375" style="4" customWidth="1"/>
    <col min="12425" max="12425" width="0.85546875" style="4" customWidth="1"/>
    <col min="12426" max="12426" width="6.7109375" style="4" customWidth="1"/>
    <col min="12427" max="12427" width="8.140625" style="4" bestFit="1" customWidth="1"/>
    <col min="12428" max="12428" width="0.85546875" style="4" customWidth="1"/>
    <col min="12429" max="12429" width="6.7109375" style="4" customWidth="1"/>
    <col min="12430" max="12430" width="8.140625" style="4" bestFit="1" customWidth="1"/>
    <col min="12431" max="12431" width="0.85546875" style="4" customWidth="1"/>
    <col min="12432" max="12433" width="6.7109375" style="4" customWidth="1"/>
    <col min="12434" max="12434" width="4.85546875" style="4" customWidth="1"/>
    <col min="12435" max="12436" width="0" style="4" hidden="1" customWidth="1"/>
    <col min="12437" max="12439" width="2.7109375" style="4" customWidth="1"/>
    <col min="12440" max="12441" width="9.28515625" style="4" bestFit="1" customWidth="1"/>
    <col min="12442" max="12442" width="1.7109375" style="4" customWidth="1"/>
    <col min="12443" max="12444" width="9.42578125" style="4" bestFit="1" customWidth="1"/>
    <col min="12445" max="12445" width="1.7109375" style="4" customWidth="1"/>
    <col min="12446" max="12487" width="0" style="4" hidden="1" customWidth="1"/>
    <col min="12488" max="12488" width="9.140625" style="4"/>
    <col min="12489" max="12518" width="0" style="4" hidden="1" customWidth="1"/>
    <col min="12519" max="12678" width="9.140625" style="4"/>
    <col min="12679" max="12679" width="30.5703125" style="4" customWidth="1"/>
    <col min="12680" max="12680" width="6.7109375" style="4" customWidth="1"/>
    <col min="12681" max="12681" width="0.85546875" style="4" customWidth="1"/>
    <col min="12682" max="12682" width="6.7109375" style="4" customWidth="1"/>
    <col min="12683" max="12683" width="8.140625" style="4" bestFit="1" customWidth="1"/>
    <col min="12684" max="12684" width="0.85546875" style="4" customWidth="1"/>
    <col min="12685" max="12685" width="6.7109375" style="4" customWidth="1"/>
    <col min="12686" max="12686" width="8.140625" style="4" bestFit="1" customWidth="1"/>
    <col min="12687" max="12687" width="0.85546875" style="4" customWidth="1"/>
    <col min="12688" max="12689" width="6.7109375" style="4" customWidth="1"/>
    <col min="12690" max="12690" width="4.85546875" style="4" customWidth="1"/>
    <col min="12691" max="12692" width="0" style="4" hidden="1" customWidth="1"/>
    <col min="12693" max="12695" width="2.7109375" style="4" customWidth="1"/>
    <col min="12696" max="12697" width="9.28515625" style="4" bestFit="1" customWidth="1"/>
    <col min="12698" max="12698" width="1.7109375" style="4" customWidth="1"/>
    <col min="12699" max="12700" width="9.42578125" style="4" bestFit="1" customWidth="1"/>
    <col min="12701" max="12701" width="1.7109375" style="4" customWidth="1"/>
    <col min="12702" max="12743" width="0" style="4" hidden="1" customWidth="1"/>
    <col min="12744" max="12744" width="9.140625" style="4"/>
    <col min="12745" max="12774" width="0" style="4" hidden="1" customWidth="1"/>
    <col min="12775" max="12934" width="9.140625" style="4"/>
    <col min="12935" max="12935" width="30.5703125" style="4" customWidth="1"/>
    <col min="12936" max="12936" width="6.7109375" style="4" customWidth="1"/>
    <col min="12937" max="12937" width="0.85546875" style="4" customWidth="1"/>
    <col min="12938" max="12938" width="6.7109375" style="4" customWidth="1"/>
    <col min="12939" max="12939" width="8.140625" style="4" bestFit="1" customWidth="1"/>
    <col min="12940" max="12940" width="0.85546875" style="4" customWidth="1"/>
    <col min="12941" max="12941" width="6.7109375" style="4" customWidth="1"/>
    <col min="12942" max="12942" width="8.140625" style="4" bestFit="1" customWidth="1"/>
    <col min="12943" max="12943" width="0.85546875" style="4" customWidth="1"/>
    <col min="12944" max="12945" width="6.7109375" style="4" customWidth="1"/>
    <col min="12946" max="12946" width="4.85546875" style="4" customWidth="1"/>
    <col min="12947" max="12948" width="0" style="4" hidden="1" customWidth="1"/>
    <col min="12949" max="12951" width="2.7109375" style="4" customWidth="1"/>
    <col min="12952" max="12953" width="9.28515625" style="4" bestFit="1" customWidth="1"/>
    <col min="12954" max="12954" width="1.7109375" style="4" customWidth="1"/>
    <col min="12955" max="12956" width="9.42578125" style="4" bestFit="1" customWidth="1"/>
    <col min="12957" max="12957" width="1.7109375" style="4" customWidth="1"/>
    <col min="12958" max="12999" width="0" style="4" hidden="1" customWidth="1"/>
    <col min="13000" max="13000" width="9.140625" style="4"/>
    <col min="13001" max="13030" width="0" style="4" hidden="1" customWidth="1"/>
    <col min="13031" max="13190" width="9.140625" style="4"/>
    <col min="13191" max="13191" width="30.5703125" style="4" customWidth="1"/>
    <col min="13192" max="13192" width="6.7109375" style="4" customWidth="1"/>
    <col min="13193" max="13193" width="0.85546875" style="4" customWidth="1"/>
    <col min="13194" max="13194" width="6.7109375" style="4" customWidth="1"/>
    <col min="13195" max="13195" width="8.140625" style="4" bestFit="1" customWidth="1"/>
    <col min="13196" max="13196" width="0.85546875" style="4" customWidth="1"/>
    <col min="13197" max="13197" width="6.7109375" style="4" customWidth="1"/>
    <col min="13198" max="13198" width="8.140625" style="4" bestFit="1" customWidth="1"/>
    <col min="13199" max="13199" width="0.85546875" style="4" customWidth="1"/>
    <col min="13200" max="13201" width="6.7109375" style="4" customWidth="1"/>
    <col min="13202" max="13202" width="4.85546875" style="4" customWidth="1"/>
    <col min="13203" max="13204" width="0" style="4" hidden="1" customWidth="1"/>
    <col min="13205" max="13207" width="2.7109375" style="4" customWidth="1"/>
    <col min="13208" max="13209" width="9.28515625" style="4" bestFit="1" customWidth="1"/>
    <col min="13210" max="13210" width="1.7109375" style="4" customWidth="1"/>
    <col min="13211" max="13212" width="9.42578125" style="4" bestFit="1" customWidth="1"/>
    <col min="13213" max="13213" width="1.7109375" style="4" customWidth="1"/>
    <col min="13214" max="13255" width="0" style="4" hidden="1" customWidth="1"/>
    <col min="13256" max="13256" width="9.140625" style="4"/>
    <col min="13257" max="13286" width="0" style="4" hidden="1" customWidth="1"/>
    <col min="13287" max="13446" width="9.140625" style="4"/>
    <col min="13447" max="13447" width="30.5703125" style="4" customWidth="1"/>
    <col min="13448" max="13448" width="6.7109375" style="4" customWidth="1"/>
    <col min="13449" max="13449" width="0.85546875" style="4" customWidth="1"/>
    <col min="13450" max="13450" width="6.7109375" style="4" customWidth="1"/>
    <col min="13451" max="13451" width="8.140625" style="4" bestFit="1" customWidth="1"/>
    <col min="13452" max="13452" width="0.85546875" style="4" customWidth="1"/>
    <col min="13453" max="13453" width="6.7109375" style="4" customWidth="1"/>
    <col min="13454" max="13454" width="8.140625" style="4" bestFit="1" customWidth="1"/>
    <col min="13455" max="13455" width="0.85546875" style="4" customWidth="1"/>
    <col min="13456" max="13457" width="6.7109375" style="4" customWidth="1"/>
    <col min="13458" max="13458" width="4.85546875" style="4" customWidth="1"/>
    <col min="13459" max="13460" width="0" style="4" hidden="1" customWidth="1"/>
    <col min="13461" max="13463" width="2.7109375" style="4" customWidth="1"/>
    <col min="13464" max="13465" width="9.28515625" style="4" bestFit="1" customWidth="1"/>
    <col min="13466" max="13466" width="1.7109375" style="4" customWidth="1"/>
    <col min="13467" max="13468" width="9.42578125" style="4" bestFit="1" customWidth="1"/>
    <col min="13469" max="13469" width="1.7109375" style="4" customWidth="1"/>
    <col min="13470" max="13511" width="0" style="4" hidden="1" customWidth="1"/>
    <col min="13512" max="13512" width="9.140625" style="4"/>
    <col min="13513" max="13542" width="0" style="4" hidden="1" customWidth="1"/>
    <col min="13543" max="13702" width="9.140625" style="4"/>
    <col min="13703" max="13703" width="30.5703125" style="4" customWidth="1"/>
    <col min="13704" max="13704" width="6.7109375" style="4" customWidth="1"/>
    <col min="13705" max="13705" width="0.85546875" style="4" customWidth="1"/>
    <col min="13706" max="13706" width="6.7109375" style="4" customWidth="1"/>
    <col min="13707" max="13707" width="8.140625" style="4" bestFit="1" customWidth="1"/>
    <col min="13708" max="13708" width="0.85546875" style="4" customWidth="1"/>
    <col min="13709" max="13709" width="6.7109375" style="4" customWidth="1"/>
    <col min="13710" max="13710" width="8.140625" style="4" bestFit="1" customWidth="1"/>
    <col min="13711" max="13711" width="0.85546875" style="4" customWidth="1"/>
    <col min="13712" max="13713" width="6.7109375" style="4" customWidth="1"/>
    <col min="13714" max="13714" width="4.85546875" style="4" customWidth="1"/>
    <col min="13715" max="13716" width="0" style="4" hidden="1" customWidth="1"/>
    <col min="13717" max="13719" width="2.7109375" style="4" customWidth="1"/>
    <col min="13720" max="13721" width="9.28515625" style="4" bestFit="1" customWidth="1"/>
    <col min="13722" max="13722" width="1.7109375" style="4" customWidth="1"/>
    <col min="13723" max="13724" width="9.42578125" style="4" bestFit="1" customWidth="1"/>
    <col min="13725" max="13725" width="1.7109375" style="4" customWidth="1"/>
    <col min="13726" max="13767" width="0" style="4" hidden="1" customWidth="1"/>
    <col min="13768" max="13768" width="9.140625" style="4"/>
    <col min="13769" max="13798" width="0" style="4" hidden="1" customWidth="1"/>
    <col min="13799" max="13958" width="9.140625" style="4"/>
    <col min="13959" max="13959" width="30.5703125" style="4" customWidth="1"/>
    <col min="13960" max="13960" width="6.7109375" style="4" customWidth="1"/>
    <col min="13961" max="13961" width="0.85546875" style="4" customWidth="1"/>
    <col min="13962" max="13962" width="6.7109375" style="4" customWidth="1"/>
    <col min="13963" max="13963" width="8.140625" style="4" bestFit="1" customWidth="1"/>
    <col min="13964" max="13964" width="0.85546875" style="4" customWidth="1"/>
    <col min="13965" max="13965" width="6.7109375" style="4" customWidth="1"/>
    <col min="13966" max="13966" width="8.140625" style="4" bestFit="1" customWidth="1"/>
    <col min="13967" max="13967" width="0.85546875" style="4" customWidth="1"/>
    <col min="13968" max="13969" width="6.7109375" style="4" customWidth="1"/>
    <col min="13970" max="13970" width="4.85546875" style="4" customWidth="1"/>
    <col min="13971" max="13972" width="0" style="4" hidden="1" customWidth="1"/>
    <col min="13973" max="13975" width="2.7109375" style="4" customWidth="1"/>
    <col min="13976" max="13977" width="9.28515625" style="4" bestFit="1" customWidth="1"/>
    <col min="13978" max="13978" width="1.7109375" style="4" customWidth="1"/>
    <col min="13979" max="13980" width="9.42578125" style="4" bestFit="1" customWidth="1"/>
    <col min="13981" max="13981" width="1.7109375" style="4" customWidth="1"/>
    <col min="13982" max="14023" width="0" style="4" hidden="1" customWidth="1"/>
    <col min="14024" max="14024" width="9.140625" style="4"/>
    <col min="14025" max="14054" width="0" style="4" hidden="1" customWidth="1"/>
    <col min="14055" max="14214" width="9.140625" style="4"/>
    <col min="14215" max="14215" width="30.5703125" style="4" customWidth="1"/>
    <col min="14216" max="14216" width="6.7109375" style="4" customWidth="1"/>
    <col min="14217" max="14217" width="0.85546875" style="4" customWidth="1"/>
    <col min="14218" max="14218" width="6.7109375" style="4" customWidth="1"/>
    <col min="14219" max="14219" width="8.140625" style="4" bestFit="1" customWidth="1"/>
    <col min="14220" max="14220" width="0.85546875" style="4" customWidth="1"/>
    <col min="14221" max="14221" width="6.7109375" style="4" customWidth="1"/>
    <col min="14222" max="14222" width="8.140625" style="4" bestFit="1" customWidth="1"/>
    <col min="14223" max="14223" width="0.85546875" style="4" customWidth="1"/>
    <col min="14224" max="14225" width="6.7109375" style="4" customWidth="1"/>
    <col min="14226" max="14226" width="4.85546875" style="4" customWidth="1"/>
    <col min="14227" max="14228" width="0" style="4" hidden="1" customWidth="1"/>
    <col min="14229" max="14231" width="2.7109375" style="4" customWidth="1"/>
    <col min="14232" max="14233" width="9.28515625" style="4" bestFit="1" customWidth="1"/>
    <col min="14234" max="14234" width="1.7109375" style="4" customWidth="1"/>
    <col min="14235" max="14236" width="9.42578125" style="4" bestFit="1" customWidth="1"/>
    <col min="14237" max="14237" width="1.7109375" style="4" customWidth="1"/>
    <col min="14238" max="14279" width="0" style="4" hidden="1" customWidth="1"/>
    <col min="14280" max="14280" width="9.140625" style="4"/>
    <col min="14281" max="14310" width="0" style="4" hidden="1" customWidth="1"/>
    <col min="14311" max="14470" width="9.140625" style="4"/>
    <col min="14471" max="14471" width="30.5703125" style="4" customWidth="1"/>
    <col min="14472" max="14472" width="6.7109375" style="4" customWidth="1"/>
    <col min="14473" max="14473" width="0.85546875" style="4" customWidth="1"/>
    <col min="14474" max="14474" width="6.7109375" style="4" customWidth="1"/>
    <col min="14475" max="14475" width="8.140625" style="4" bestFit="1" customWidth="1"/>
    <col min="14476" max="14476" width="0.85546875" style="4" customWidth="1"/>
    <col min="14477" max="14477" width="6.7109375" style="4" customWidth="1"/>
    <col min="14478" max="14478" width="8.140625" style="4" bestFit="1" customWidth="1"/>
    <col min="14479" max="14479" width="0.85546875" style="4" customWidth="1"/>
    <col min="14480" max="14481" width="6.7109375" style="4" customWidth="1"/>
    <col min="14482" max="14482" width="4.85546875" style="4" customWidth="1"/>
    <col min="14483" max="14484" width="0" style="4" hidden="1" customWidth="1"/>
    <col min="14485" max="14487" width="2.7109375" style="4" customWidth="1"/>
    <col min="14488" max="14489" width="9.28515625" style="4" bestFit="1" customWidth="1"/>
    <col min="14490" max="14490" width="1.7109375" style="4" customWidth="1"/>
    <col min="14491" max="14492" width="9.42578125" style="4" bestFit="1" customWidth="1"/>
    <col min="14493" max="14493" width="1.7109375" style="4" customWidth="1"/>
    <col min="14494" max="14535" width="0" style="4" hidden="1" customWidth="1"/>
    <col min="14536" max="14536" width="9.140625" style="4"/>
    <col min="14537" max="14566" width="0" style="4" hidden="1" customWidth="1"/>
    <col min="14567" max="14726" width="9.140625" style="4"/>
    <col min="14727" max="14727" width="30.5703125" style="4" customWidth="1"/>
    <col min="14728" max="14728" width="6.7109375" style="4" customWidth="1"/>
    <col min="14729" max="14729" width="0.85546875" style="4" customWidth="1"/>
    <col min="14730" max="14730" width="6.7109375" style="4" customWidth="1"/>
    <col min="14731" max="14731" width="8.140625" style="4" bestFit="1" customWidth="1"/>
    <col min="14732" max="14732" width="0.85546875" style="4" customWidth="1"/>
    <col min="14733" max="14733" width="6.7109375" style="4" customWidth="1"/>
    <col min="14734" max="14734" width="8.140625" style="4" bestFit="1" customWidth="1"/>
    <col min="14735" max="14735" width="0.85546875" style="4" customWidth="1"/>
    <col min="14736" max="14737" width="6.7109375" style="4" customWidth="1"/>
    <col min="14738" max="14738" width="4.85546875" style="4" customWidth="1"/>
    <col min="14739" max="14740" width="0" style="4" hidden="1" customWidth="1"/>
    <col min="14741" max="14743" width="2.7109375" style="4" customWidth="1"/>
    <col min="14744" max="14745" width="9.28515625" style="4" bestFit="1" customWidth="1"/>
    <col min="14746" max="14746" width="1.7109375" style="4" customWidth="1"/>
    <col min="14747" max="14748" width="9.42578125" style="4" bestFit="1" customWidth="1"/>
    <col min="14749" max="14749" width="1.7109375" style="4" customWidth="1"/>
    <col min="14750" max="14791" width="0" style="4" hidden="1" customWidth="1"/>
    <col min="14792" max="14792" width="9.140625" style="4"/>
    <col min="14793" max="14822" width="0" style="4" hidden="1" customWidth="1"/>
    <col min="14823" max="14982" width="9.140625" style="4"/>
    <col min="14983" max="14983" width="30.5703125" style="4" customWidth="1"/>
    <col min="14984" max="14984" width="6.7109375" style="4" customWidth="1"/>
    <col min="14985" max="14985" width="0.85546875" style="4" customWidth="1"/>
    <col min="14986" max="14986" width="6.7109375" style="4" customWidth="1"/>
    <col min="14987" max="14987" width="8.140625" style="4" bestFit="1" customWidth="1"/>
    <col min="14988" max="14988" width="0.85546875" style="4" customWidth="1"/>
    <col min="14989" max="14989" width="6.7109375" style="4" customWidth="1"/>
    <col min="14990" max="14990" width="8.140625" style="4" bestFit="1" customWidth="1"/>
    <col min="14991" max="14991" width="0.85546875" style="4" customWidth="1"/>
    <col min="14992" max="14993" width="6.7109375" style="4" customWidth="1"/>
    <col min="14994" max="14994" width="4.85546875" style="4" customWidth="1"/>
    <col min="14995" max="14996" width="0" style="4" hidden="1" customWidth="1"/>
    <col min="14997" max="14999" width="2.7109375" style="4" customWidth="1"/>
    <col min="15000" max="15001" width="9.28515625" style="4" bestFit="1" customWidth="1"/>
    <col min="15002" max="15002" width="1.7109375" style="4" customWidth="1"/>
    <col min="15003" max="15004" width="9.42578125" style="4" bestFit="1" customWidth="1"/>
    <col min="15005" max="15005" width="1.7109375" style="4" customWidth="1"/>
    <col min="15006" max="15047" width="0" style="4" hidden="1" customWidth="1"/>
    <col min="15048" max="15048" width="9.140625" style="4"/>
    <col min="15049" max="15078" width="0" style="4" hidden="1" customWidth="1"/>
    <col min="15079" max="15238" width="9.140625" style="4"/>
    <col min="15239" max="15239" width="30.5703125" style="4" customWidth="1"/>
    <col min="15240" max="15240" width="6.7109375" style="4" customWidth="1"/>
    <col min="15241" max="15241" width="0.85546875" style="4" customWidth="1"/>
    <col min="15242" max="15242" width="6.7109375" style="4" customWidth="1"/>
    <col min="15243" max="15243" width="8.140625" style="4" bestFit="1" customWidth="1"/>
    <col min="15244" max="15244" width="0.85546875" style="4" customWidth="1"/>
    <col min="15245" max="15245" width="6.7109375" style="4" customWidth="1"/>
    <col min="15246" max="15246" width="8.140625" style="4" bestFit="1" customWidth="1"/>
    <col min="15247" max="15247" width="0.85546875" style="4" customWidth="1"/>
    <col min="15248" max="15249" width="6.7109375" style="4" customWidth="1"/>
    <col min="15250" max="15250" width="4.85546875" style="4" customWidth="1"/>
    <col min="15251" max="15252" width="0" style="4" hidden="1" customWidth="1"/>
    <col min="15253" max="15255" width="2.7109375" style="4" customWidth="1"/>
    <col min="15256" max="15257" width="9.28515625" style="4" bestFit="1" customWidth="1"/>
    <col min="15258" max="15258" width="1.7109375" style="4" customWidth="1"/>
    <col min="15259" max="15260" width="9.42578125" style="4" bestFit="1" customWidth="1"/>
    <col min="15261" max="15261" width="1.7109375" style="4" customWidth="1"/>
    <col min="15262" max="15303" width="0" style="4" hidden="1" customWidth="1"/>
    <col min="15304" max="15304" width="9.140625" style="4"/>
    <col min="15305" max="15334" width="0" style="4" hidden="1" customWidth="1"/>
    <col min="15335" max="15494" width="9.140625" style="4"/>
    <col min="15495" max="15495" width="30.5703125" style="4" customWidth="1"/>
    <col min="15496" max="15496" width="6.7109375" style="4" customWidth="1"/>
    <col min="15497" max="15497" width="0.85546875" style="4" customWidth="1"/>
    <col min="15498" max="15498" width="6.7109375" style="4" customWidth="1"/>
    <col min="15499" max="15499" width="8.140625" style="4" bestFit="1" customWidth="1"/>
    <col min="15500" max="15500" width="0.85546875" style="4" customWidth="1"/>
    <col min="15501" max="15501" width="6.7109375" style="4" customWidth="1"/>
    <col min="15502" max="15502" width="8.140625" style="4" bestFit="1" customWidth="1"/>
    <col min="15503" max="15503" width="0.85546875" style="4" customWidth="1"/>
    <col min="15504" max="15505" width="6.7109375" style="4" customWidth="1"/>
    <col min="15506" max="15506" width="4.85546875" style="4" customWidth="1"/>
    <col min="15507" max="15508" width="0" style="4" hidden="1" customWidth="1"/>
    <col min="15509" max="15511" width="2.7109375" style="4" customWidth="1"/>
    <col min="15512" max="15513" width="9.28515625" style="4" bestFit="1" customWidth="1"/>
    <col min="15514" max="15514" width="1.7109375" style="4" customWidth="1"/>
    <col min="15515" max="15516" width="9.42578125" style="4" bestFit="1" customWidth="1"/>
    <col min="15517" max="15517" width="1.7109375" style="4" customWidth="1"/>
    <col min="15518" max="15559" width="0" style="4" hidden="1" customWidth="1"/>
    <col min="15560" max="15560" width="9.140625" style="4"/>
    <col min="15561" max="15590" width="0" style="4" hidden="1" customWidth="1"/>
    <col min="15591" max="15750" width="9.140625" style="4"/>
    <col min="15751" max="15751" width="30.5703125" style="4" customWidth="1"/>
    <col min="15752" max="15752" width="6.7109375" style="4" customWidth="1"/>
    <col min="15753" max="15753" width="0.85546875" style="4" customWidth="1"/>
    <col min="15754" max="15754" width="6.7109375" style="4" customWidth="1"/>
    <col min="15755" max="15755" width="8.140625" style="4" bestFit="1" customWidth="1"/>
    <col min="15756" max="15756" width="0.85546875" style="4" customWidth="1"/>
    <col min="15757" max="15757" width="6.7109375" style="4" customWidth="1"/>
    <col min="15758" max="15758" width="8.140625" style="4" bestFit="1" customWidth="1"/>
    <col min="15759" max="15759" width="0.85546875" style="4" customWidth="1"/>
    <col min="15760" max="15761" width="6.7109375" style="4" customWidth="1"/>
    <col min="15762" max="15762" width="4.85546875" style="4" customWidth="1"/>
    <col min="15763" max="15764" width="0" style="4" hidden="1" customWidth="1"/>
    <col min="15765" max="15767" width="2.7109375" style="4" customWidth="1"/>
    <col min="15768" max="15769" width="9.28515625" style="4" bestFit="1" customWidth="1"/>
    <col min="15770" max="15770" width="1.7109375" style="4" customWidth="1"/>
    <col min="15771" max="15772" width="9.42578125" style="4" bestFit="1" customWidth="1"/>
    <col min="15773" max="15773" width="1.7109375" style="4" customWidth="1"/>
    <col min="15774" max="15815" width="0" style="4" hidden="1" customWidth="1"/>
    <col min="15816" max="15816" width="9.140625" style="4"/>
    <col min="15817" max="15846" width="0" style="4" hidden="1" customWidth="1"/>
    <col min="15847" max="16006" width="9.140625" style="4"/>
    <col min="16007" max="16007" width="30.5703125" style="4" customWidth="1"/>
    <col min="16008" max="16008" width="6.7109375" style="4" customWidth="1"/>
    <col min="16009" max="16009" width="0.85546875" style="4" customWidth="1"/>
    <col min="16010" max="16010" width="6.7109375" style="4" customWidth="1"/>
    <col min="16011" max="16011" width="8.140625" style="4" bestFit="1" customWidth="1"/>
    <col min="16012" max="16012" width="0.85546875" style="4" customWidth="1"/>
    <col min="16013" max="16013" width="6.7109375" style="4" customWidth="1"/>
    <col min="16014" max="16014" width="8.140625" style="4" bestFit="1" customWidth="1"/>
    <col min="16015" max="16015" width="0.85546875" style="4" customWidth="1"/>
    <col min="16016" max="16017" width="6.7109375" style="4" customWidth="1"/>
    <col min="16018" max="16018" width="4.85546875" style="4" customWidth="1"/>
    <col min="16019" max="16020" width="0" style="4" hidden="1" customWidth="1"/>
    <col min="16021" max="16023" width="2.7109375" style="4" customWidth="1"/>
    <col min="16024" max="16025" width="9.28515625" style="4" bestFit="1" customWidth="1"/>
    <col min="16026" max="16026" width="1.7109375" style="4" customWidth="1"/>
    <col min="16027" max="16028" width="9.42578125" style="4" bestFit="1" customWidth="1"/>
    <col min="16029" max="16029" width="1.7109375" style="4" customWidth="1"/>
    <col min="16030" max="16071" width="0" style="4" hidden="1" customWidth="1"/>
    <col min="16072" max="16072" width="9.140625" style="4"/>
    <col min="16073" max="16102" width="0" style="4" hidden="1" customWidth="1"/>
    <col min="16103" max="16384" width="9.140625" style="4"/>
  </cols>
  <sheetData>
    <row r="1" spans="1:12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2" x14ac:dyDescent="0.2">
      <c r="A2" s="5"/>
      <c r="B2" s="6"/>
      <c r="C2" s="7"/>
      <c r="D2" s="7"/>
      <c r="F2" s="7"/>
      <c r="G2" s="7"/>
      <c r="I2" s="7"/>
      <c r="J2" s="7"/>
    </row>
    <row r="3" spans="1:12" ht="12.75" x14ac:dyDescent="0.2">
      <c r="A3" s="8"/>
      <c r="B3" s="9"/>
      <c r="C3" s="58" t="s">
        <v>34</v>
      </c>
      <c r="D3" s="58"/>
      <c r="E3" s="47"/>
      <c r="F3" s="58" t="s">
        <v>35</v>
      </c>
      <c r="G3" s="58"/>
      <c r="H3" s="47"/>
      <c r="I3" s="58" t="s">
        <v>1</v>
      </c>
      <c r="J3" s="58"/>
    </row>
    <row r="4" spans="1:12" ht="12" x14ac:dyDescent="0.2">
      <c r="A4" s="8"/>
      <c r="B4" s="9"/>
      <c r="C4" s="11" t="s">
        <v>22</v>
      </c>
      <c r="D4" s="11" t="s">
        <v>22</v>
      </c>
      <c r="E4" s="10"/>
      <c r="F4" s="11" t="s">
        <v>22</v>
      </c>
      <c r="G4" s="11" t="s">
        <v>22</v>
      </c>
      <c r="H4" s="10"/>
      <c r="I4" s="11" t="s">
        <v>22</v>
      </c>
      <c r="J4" s="11" t="s">
        <v>22</v>
      </c>
    </row>
    <row r="5" spans="1:12" ht="12" x14ac:dyDescent="0.2">
      <c r="A5" s="12" t="s">
        <v>2</v>
      </c>
      <c r="B5" s="9"/>
      <c r="C5" s="13">
        <v>2014</v>
      </c>
      <c r="D5" s="13" t="s">
        <v>24</v>
      </c>
      <c r="F5" s="13">
        <v>2014</v>
      </c>
      <c r="G5" s="13" t="s">
        <v>24</v>
      </c>
      <c r="I5" s="13">
        <v>2014</v>
      </c>
      <c r="J5" s="13" t="s">
        <v>24</v>
      </c>
    </row>
    <row r="6" spans="1:12" ht="12" x14ac:dyDescent="0.2">
      <c r="A6" s="14" t="s">
        <v>3</v>
      </c>
      <c r="B6" s="15"/>
      <c r="C6" s="49">
        <v>19943</v>
      </c>
      <c r="D6" s="49">
        <v>18938</v>
      </c>
      <c r="E6" s="50"/>
      <c r="F6" s="49"/>
      <c r="G6" s="49"/>
      <c r="H6" s="50"/>
      <c r="I6" s="49">
        <v>19943</v>
      </c>
      <c r="J6" s="49">
        <v>18938</v>
      </c>
    </row>
    <row r="7" spans="1:12" ht="12" x14ac:dyDescent="0.2">
      <c r="A7" s="14" t="s">
        <v>4</v>
      </c>
      <c r="B7" s="15"/>
      <c r="C7" s="49">
        <v>16306</v>
      </c>
      <c r="D7" s="49">
        <v>16877</v>
      </c>
      <c r="E7" s="50"/>
      <c r="F7" s="49">
        <v>1241</v>
      </c>
      <c r="G7" s="49">
        <v>1468</v>
      </c>
      <c r="H7" s="50"/>
      <c r="I7" s="49">
        <v>17547</v>
      </c>
      <c r="J7" s="49">
        <v>18345</v>
      </c>
    </row>
    <row r="8" spans="1:12" ht="12" x14ac:dyDescent="0.2">
      <c r="A8" s="14" t="s">
        <v>5</v>
      </c>
      <c r="B8" s="15"/>
      <c r="C8" s="49">
        <v>2921</v>
      </c>
      <c r="D8" s="49">
        <v>4118</v>
      </c>
      <c r="E8" s="50"/>
      <c r="F8" s="49">
        <v>1552</v>
      </c>
      <c r="G8" s="49">
        <v>1360</v>
      </c>
      <c r="H8" s="50"/>
      <c r="I8" s="49">
        <v>4473</v>
      </c>
      <c r="J8" s="49">
        <v>5478</v>
      </c>
    </row>
    <row r="9" spans="1:12" ht="12" x14ac:dyDescent="0.2">
      <c r="A9" s="14" t="s">
        <v>6</v>
      </c>
      <c r="B9" s="15"/>
      <c r="C9" s="49">
        <v>3345</v>
      </c>
      <c r="D9" s="49">
        <v>3300</v>
      </c>
      <c r="E9" s="50"/>
      <c r="F9" s="49">
        <v>-3345</v>
      </c>
      <c r="G9" s="49">
        <v>-3300</v>
      </c>
      <c r="H9" s="50"/>
      <c r="I9" s="49"/>
      <c r="J9" s="49"/>
    </row>
    <row r="10" spans="1:12" ht="12" x14ac:dyDescent="0.2">
      <c r="A10" s="15" t="s">
        <v>7</v>
      </c>
      <c r="B10" s="15"/>
      <c r="C10" s="51">
        <v>4421</v>
      </c>
      <c r="D10" s="51">
        <v>915</v>
      </c>
      <c r="E10" s="50"/>
      <c r="F10" s="51">
        <v>113</v>
      </c>
      <c r="G10" s="51">
        <v>87</v>
      </c>
      <c r="H10" s="50"/>
      <c r="I10" s="51">
        <v>4534</v>
      </c>
      <c r="J10" s="51">
        <v>1002</v>
      </c>
    </row>
    <row r="11" spans="1:12" s="19" customFormat="1" ht="12" x14ac:dyDescent="0.2">
      <c r="A11" s="17" t="s">
        <v>8</v>
      </c>
      <c r="B11" s="18"/>
      <c r="C11" s="52">
        <f t="shared" ref="C11" si="0">SUM(C6:C10)</f>
        <v>46936</v>
      </c>
      <c r="D11" s="52">
        <f t="shared" ref="D11" si="1">SUM(D6:D10)</f>
        <v>44148</v>
      </c>
      <c r="E11" s="53"/>
      <c r="F11" s="52">
        <v>-439</v>
      </c>
      <c r="G11" s="52">
        <v>-385</v>
      </c>
      <c r="H11" s="53"/>
      <c r="I11" s="52">
        <f t="shared" ref="I11:J11" si="2">SUM(I6:I10)</f>
        <v>46497</v>
      </c>
      <c r="J11" s="52">
        <f t="shared" si="2"/>
        <v>43763</v>
      </c>
      <c r="L11" s="20"/>
    </row>
    <row r="12" spans="1:12" ht="12" x14ac:dyDescent="0.2">
      <c r="A12" s="14"/>
      <c r="B12" s="15"/>
      <c r="C12" s="49"/>
      <c r="D12" s="49"/>
      <c r="E12" s="50"/>
      <c r="F12" s="49"/>
      <c r="G12" s="49"/>
      <c r="H12" s="50"/>
      <c r="I12" s="49"/>
      <c r="J12" s="49"/>
    </row>
    <row r="13" spans="1:12" ht="12" x14ac:dyDescent="0.2">
      <c r="A13" s="21" t="s">
        <v>9</v>
      </c>
      <c r="B13" s="22"/>
      <c r="C13" s="49">
        <v>-13760</v>
      </c>
      <c r="D13" s="49">
        <v>-14436</v>
      </c>
      <c r="E13" s="50"/>
      <c r="F13" s="49"/>
      <c r="G13" s="49"/>
      <c r="H13" s="50"/>
      <c r="I13" s="49">
        <v>-13760</v>
      </c>
      <c r="J13" s="49">
        <f>-14436</f>
        <v>-14436</v>
      </c>
    </row>
    <row r="14" spans="1:12" ht="12" x14ac:dyDescent="0.2">
      <c r="A14" s="23" t="s">
        <v>10</v>
      </c>
      <c r="B14" s="24"/>
      <c r="C14" s="49">
        <v>-6310</v>
      </c>
      <c r="D14" s="49">
        <v>-5759</v>
      </c>
      <c r="E14" s="50"/>
      <c r="F14" s="49">
        <v>-505</v>
      </c>
      <c r="G14" s="49">
        <v>-596</v>
      </c>
      <c r="H14" s="50"/>
      <c r="I14" s="49">
        <v>-6815</v>
      </c>
      <c r="J14" s="49">
        <v>-6355</v>
      </c>
    </row>
    <row r="15" spans="1:12" ht="36" x14ac:dyDescent="0.2">
      <c r="A15" s="23" t="s">
        <v>11</v>
      </c>
      <c r="B15" s="24"/>
      <c r="C15" s="49">
        <v>-2073</v>
      </c>
      <c r="D15" s="49">
        <v>-1992</v>
      </c>
      <c r="E15" s="50"/>
      <c r="F15" s="49">
        <v>944</v>
      </c>
      <c r="G15" s="49">
        <v>981</v>
      </c>
      <c r="H15" s="50"/>
      <c r="I15" s="49">
        <v>-1129</v>
      </c>
      <c r="J15" s="49">
        <f>-1010-1</f>
        <v>-1011</v>
      </c>
    </row>
    <row r="16" spans="1:12" s="19" customFormat="1" ht="12" x14ac:dyDescent="0.2">
      <c r="A16" s="25" t="s">
        <v>12</v>
      </c>
      <c r="B16" s="26"/>
      <c r="C16" s="52">
        <f t="shared" ref="C16" si="3">SUM(C13:C15)</f>
        <v>-22143</v>
      </c>
      <c r="D16" s="52">
        <f t="shared" ref="D16" si="4">SUM(D13:D15)</f>
        <v>-22187</v>
      </c>
      <c r="E16" s="53"/>
      <c r="F16" s="52">
        <v>439</v>
      </c>
      <c r="G16" s="52">
        <v>385</v>
      </c>
      <c r="H16" s="53"/>
      <c r="I16" s="52">
        <f t="shared" ref="I16:J16" si="5">SUM(I13:I15)</f>
        <v>-21704</v>
      </c>
      <c r="J16" s="52">
        <f t="shared" si="5"/>
        <v>-21802</v>
      </c>
    </row>
    <row r="17" spans="1:10" s="19" customFormat="1" ht="12" x14ac:dyDescent="0.2">
      <c r="A17" s="26"/>
      <c r="B17" s="26"/>
      <c r="C17" s="54"/>
      <c r="D17" s="54"/>
      <c r="E17" s="53"/>
      <c r="F17" s="54"/>
      <c r="G17" s="54"/>
      <c r="H17" s="53"/>
      <c r="I17" s="54"/>
      <c r="J17" s="54"/>
    </row>
    <row r="18" spans="1:10" s="19" customFormat="1" ht="12" x14ac:dyDescent="0.2">
      <c r="A18" s="26" t="s">
        <v>13</v>
      </c>
      <c r="B18" s="26"/>
      <c r="C18" s="54">
        <f t="shared" ref="C18" si="6">+C11+C16</f>
        <v>24793</v>
      </c>
      <c r="D18" s="54">
        <f t="shared" ref="D18" si="7">+D11+D16</f>
        <v>21961</v>
      </c>
      <c r="E18" s="53"/>
      <c r="F18" s="54">
        <v>0</v>
      </c>
      <c r="G18" s="54">
        <v>0</v>
      </c>
      <c r="H18" s="53"/>
      <c r="I18" s="54">
        <f t="shared" ref="I18:J18" si="8">+I11+I16</f>
        <v>24793</v>
      </c>
      <c r="J18" s="54">
        <f t="shared" si="8"/>
        <v>21961</v>
      </c>
    </row>
    <row r="19" spans="1:10" ht="12" x14ac:dyDescent="0.2">
      <c r="A19" s="14"/>
      <c r="B19" s="15"/>
      <c r="C19" s="49"/>
      <c r="D19" s="49"/>
      <c r="E19" s="50"/>
      <c r="F19" s="49"/>
      <c r="G19" s="49"/>
      <c r="H19" s="50"/>
      <c r="I19" s="49"/>
      <c r="J19" s="49"/>
    </row>
    <row r="20" spans="1:10" ht="24" x14ac:dyDescent="0.2">
      <c r="A20" s="27" t="s">
        <v>14</v>
      </c>
      <c r="B20" s="28"/>
      <c r="C20" s="49">
        <v>-121</v>
      </c>
      <c r="D20" s="49">
        <v>-213</v>
      </c>
      <c r="E20" s="50"/>
      <c r="F20" s="49"/>
      <c r="G20" s="49"/>
      <c r="H20" s="50"/>
      <c r="I20" s="49">
        <v>-121</v>
      </c>
      <c r="J20" s="49">
        <v>-213</v>
      </c>
    </row>
    <row r="21" spans="1:10" ht="12" x14ac:dyDescent="0.2">
      <c r="A21" s="28" t="s">
        <v>15</v>
      </c>
      <c r="B21" s="28"/>
      <c r="C21" s="51">
        <v>-1324</v>
      </c>
      <c r="D21" s="51">
        <v>-883</v>
      </c>
      <c r="E21" s="50"/>
      <c r="F21" s="51"/>
      <c r="G21" s="51"/>
      <c r="H21" s="50"/>
      <c r="I21" s="51">
        <v>-1324</v>
      </c>
      <c r="J21" s="51">
        <v>-883</v>
      </c>
    </row>
    <row r="22" spans="1:10" s="19" customFormat="1" ht="12" x14ac:dyDescent="0.2">
      <c r="A22" s="29" t="s">
        <v>16</v>
      </c>
      <c r="B22" s="30"/>
      <c r="C22" s="17">
        <f t="shared" ref="C22" si="9">+C18+C20+C21</f>
        <v>23348</v>
      </c>
      <c r="D22" s="17">
        <f t="shared" ref="D22" si="10">+D18+D20+D21</f>
        <v>20865</v>
      </c>
      <c r="E22" s="53"/>
      <c r="F22" s="17">
        <v>0</v>
      </c>
      <c r="G22" s="17">
        <v>0</v>
      </c>
      <c r="H22" s="53"/>
      <c r="I22" s="17">
        <f t="shared" ref="I22:J22" si="11">+I18+I20+I21</f>
        <v>23348</v>
      </c>
      <c r="J22" s="17">
        <f t="shared" si="11"/>
        <v>20865</v>
      </c>
    </row>
    <row r="23" spans="1:10" s="19" customFormat="1" ht="12" x14ac:dyDescent="0.2">
      <c r="A23" s="30"/>
      <c r="B23" s="30"/>
      <c r="C23" s="18"/>
      <c r="D23" s="18"/>
      <c r="E23" s="53"/>
      <c r="F23" s="18"/>
      <c r="G23" s="18"/>
      <c r="H23" s="53"/>
      <c r="I23" s="18"/>
      <c r="J23" s="18"/>
    </row>
    <row r="24" spans="1:10" s="6" customFormat="1" ht="12" x14ac:dyDescent="0.2">
      <c r="A24" s="15" t="s">
        <v>17</v>
      </c>
      <c r="B24" s="15"/>
      <c r="C24" s="51">
        <v>-4129</v>
      </c>
      <c r="D24" s="51">
        <v>-4284</v>
      </c>
      <c r="E24" s="55"/>
      <c r="F24" s="56"/>
      <c r="G24" s="56"/>
      <c r="H24" s="55"/>
      <c r="I24" s="51">
        <v>-4129</v>
      </c>
      <c r="J24" s="51">
        <v>-4284</v>
      </c>
    </row>
    <row r="25" spans="1:10" s="33" customFormat="1" ht="12" x14ac:dyDescent="0.2">
      <c r="A25" s="31" t="s">
        <v>29</v>
      </c>
      <c r="B25" s="32"/>
      <c r="C25" s="52">
        <f t="shared" ref="C25" si="12">+C22+C24</f>
        <v>19219</v>
      </c>
      <c r="D25" s="52">
        <f t="shared" ref="D25" si="13">+D22+D24</f>
        <v>16581</v>
      </c>
      <c r="E25" s="57"/>
      <c r="F25" s="54">
        <v>0</v>
      </c>
      <c r="G25" s="54">
        <v>0</v>
      </c>
      <c r="H25" s="57"/>
      <c r="I25" s="52">
        <f t="shared" ref="I25:J25" si="14">+I22+I24</f>
        <v>19219</v>
      </c>
      <c r="J25" s="52">
        <f t="shared" si="14"/>
        <v>16581</v>
      </c>
    </row>
    <row r="26" spans="1:10" ht="12" x14ac:dyDescent="0.2">
      <c r="A26" s="21"/>
      <c r="B26" s="22"/>
    </row>
  </sheetData>
  <mergeCells count="3">
    <mergeCell ref="C3:D3"/>
    <mergeCell ref="F3:G3"/>
    <mergeCell ref="I3:J3"/>
  </mergeCells>
  <pageMargins left="0.7" right="0.7" top="0.75" bottom="0.75" header="0.3" footer="0.3"/>
  <pageSetup paperSize="9" orientation="landscape" r:id="rId1"/>
  <ignoredErrors>
    <ignoredError sqref="C11:I11" formulaRange="1"/>
    <ignoredError sqref="D5:J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showGridLines="0" showZeros="0" workbookViewId="0">
      <selection activeCell="P14" sqref="P14"/>
    </sheetView>
  </sheetViews>
  <sheetFormatPr defaultRowHeight="11.25" x14ac:dyDescent="0.2"/>
  <cols>
    <col min="1" max="1" width="30.5703125" style="4" customWidth="1"/>
    <col min="2" max="2" width="2.7109375" style="4" customWidth="1"/>
    <col min="3" max="3" width="6.42578125" style="4" bestFit="1" customWidth="1"/>
    <col min="4" max="4" width="10.85546875" style="4" customWidth="1"/>
    <col min="5" max="10" width="6.7109375" style="4" customWidth="1"/>
    <col min="11" max="11" width="2.7109375" style="4" customWidth="1"/>
    <col min="12" max="12" width="7.28515625" style="4" customWidth="1"/>
    <col min="13" max="13" width="8" style="4" customWidth="1"/>
    <col min="14" max="14" width="2.7109375" style="4" customWidth="1"/>
    <col min="15" max="136" width="9.140625" style="4"/>
    <col min="137" max="137" width="30.5703125" style="4" customWidth="1"/>
    <col min="138" max="138" width="6.7109375" style="4" customWidth="1"/>
    <col min="139" max="139" width="0.85546875" style="4" customWidth="1"/>
    <col min="140" max="140" width="6.7109375" style="4" customWidth="1"/>
    <col min="141" max="141" width="8.140625" style="4" bestFit="1" customWidth="1"/>
    <col min="142" max="142" width="0.85546875" style="4" customWidth="1"/>
    <col min="143" max="143" width="6.7109375" style="4" customWidth="1"/>
    <col min="144" max="144" width="8.140625" style="4" bestFit="1" customWidth="1"/>
    <col min="145" max="145" width="0.85546875" style="4" customWidth="1"/>
    <col min="146" max="147" width="6.7109375" style="4" customWidth="1"/>
    <col min="148" max="148" width="4.85546875" style="4" customWidth="1"/>
    <col min="149" max="150" width="0" style="4" hidden="1" customWidth="1"/>
    <col min="151" max="153" width="2.7109375" style="4" customWidth="1"/>
    <col min="154" max="155" width="9.28515625" style="4" bestFit="1" customWidth="1"/>
    <col min="156" max="156" width="1.7109375" style="4" customWidth="1"/>
    <col min="157" max="158" width="9.42578125" style="4" bestFit="1" customWidth="1"/>
    <col min="159" max="159" width="1.7109375" style="4" customWidth="1"/>
    <col min="160" max="201" width="0" style="4" hidden="1" customWidth="1"/>
    <col min="202" max="202" width="9.140625" style="4"/>
    <col min="203" max="232" width="0" style="4" hidden="1" customWidth="1"/>
    <col min="233" max="392" width="9.140625" style="4"/>
    <col min="393" max="393" width="30.5703125" style="4" customWidth="1"/>
    <col min="394" max="394" width="6.7109375" style="4" customWidth="1"/>
    <col min="395" max="395" width="0.85546875" style="4" customWidth="1"/>
    <col min="396" max="396" width="6.7109375" style="4" customWidth="1"/>
    <col min="397" max="397" width="8.140625" style="4" bestFit="1" customWidth="1"/>
    <col min="398" max="398" width="0.85546875" style="4" customWidth="1"/>
    <col min="399" max="399" width="6.7109375" style="4" customWidth="1"/>
    <col min="400" max="400" width="8.140625" style="4" bestFit="1" customWidth="1"/>
    <col min="401" max="401" width="0.85546875" style="4" customWidth="1"/>
    <col min="402" max="403" width="6.7109375" style="4" customWidth="1"/>
    <col min="404" max="404" width="4.85546875" style="4" customWidth="1"/>
    <col min="405" max="406" width="0" style="4" hidden="1" customWidth="1"/>
    <col min="407" max="409" width="2.7109375" style="4" customWidth="1"/>
    <col min="410" max="411" width="9.28515625" style="4" bestFit="1" customWidth="1"/>
    <col min="412" max="412" width="1.7109375" style="4" customWidth="1"/>
    <col min="413" max="414" width="9.42578125" style="4" bestFit="1" customWidth="1"/>
    <col min="415" max="415" width="1.7109375" style="4" customWidth="1"/>
    <col min="416" max="457" width="0" style="4" hidden="1" customWidth="1"/>
    <col min="458" max="458" width="9.140625" style="4"/>
    <col min="459" max="488" width="0" style="4" hidden="1" customWidth="1"/>
    <col min="489" max="648" width="9.140625" style="4"/>
    <col min="649" max="649" width="30.5703125" style="4" customWidth="1"/>
    <col min="650" max="650" width="6.7109375" style="4" customWidth="1"/>
    <col min="651" max="651" width="0.85546875" style="4" customWidth="1"/>
    <col min="652" max="652" width="6.7109375" style="4" customWidth="1"/>
    <col min="653" max="653" width="8.140625" style="4" bestFit="1" customWidth="1"/>
    <col min="654" max="654" width="0.85546875" style="4" customWidth="1"/>
    <col min="655" max="655" width="6.7109375" style="4" customWidth="1"/>
    <col min="656" max="656" width="8.140625" style="4" bestFit="1" customWidth="1"/>
    <col min="657" max="657" width="0.85546875" style="4" customWidth="1"/>
    <col min="658" max="659" width="6.7109375" style="4" customWidth="1"/>
    <col min="660" max="660" width="4.85546875" style="4" customWidth="1"/>
    <col min="661" max="662" width="0" style="4" hidden="1" customWidth="1"/>
    <col min="663" max="665" width="2.7109375" style="4" customWidth="1"/>
    <col min="666" max="667" width="9.28515625" style="4" bestFit="1" customWidth="1"/>
    <col min="668" max="668" width="1.7109375" style="4" customWidth="1"/>
    <col min="669" max="670" width="9.42578125" style="4" bestFit="1" customWidth="1"/>
    <col min="671" max="671" width="1.7109375" style="4" customWidth="1"/>
    <col min="672" max="713" width="0" style="4" hidden="1" customWidth="1"/>
    <col min="714" max="714" width="9.140625" style="4"/>
    <col min="715" max="744" width="0" style="4" hidden="1" customWidth="1"/>
    <col min="745" max="904" width="9.140625" style="4"/>
    <col min="905" max="905" width="30.5703125" style="4" customWidth="1"/>
    <col min="906" max="906" width="6.7109375" style="4" customWidth="1"/>
    <col min="907" max="907" width="0.85546875" style="4" customWidth="1"/>
    <col min="908" max="908" width="6.7109375" style="4" customWidth="1"/>
    <col min="909" max="909" width="8.140625" style="4" bestFit="1" customWidth="1"/>
    <col min="910" max="910" width="0.85546875" style="4" customWidth="1"/>
    <col min="911" max="911" width="6.7109375" style="4" customWidth="1"/>
    <col min="912" max="912" width="8.140625" style="4" bestFit="1" customWidth="1"/>
    <col min="913" max="913" width="0.85546875" style="4" customWidth="1"/>
    <col min="914" max="915" width="6.7109375" style="4" customWidth="1"/>
    <col min="916" max="916" width="4.85546875" style="4" customWidth="1"/>
    <col min="917" max="918" width="0" style="4" hidden="1" customWidth="1"/>
    <col min="919" max="921" width="2.7109375" style="4" customWidth="1"/>
    <col min="922" max="923" width="9.28515625" style="4" bestFit="1" customWidth="1"/>
    <col min="924" max="924" width="1.7109375" style="4" customWidth="1"/>
    <col min="925" max="926" width="9.42578125" style="4" bestFit="1" customWidth="1"/>
    <col min="927" max="927" width="1.7109375" style="4" customWidth="1"/>
    <col min="928" max="969" width="0" style="4" hidden="1" customWidth="1"/>
    <col min="970" max="970" width="9.140625" style="4"/>
    <col min="971" max="1000" width="0" style="4" hidden="1" customWidth="1"/>
    <col min="1001" max="1160" width="9.140625" style="4"/>
    <col min="1161" max="1161" width="30.5703125" style="4" customWidth="1"/>
    <col min="1162" max="1162" width="6.7109375" style="4" customWidth="1"/>
    <col min="1163" max="1163" width="0.85546875" style="4" customWidth="1"/>
    <col min="1164" max="1164" width="6.7109375" style="4" customWidth="1"/>
    <col min="1165" max="1165" width="8.140625" style="4" bestFit="1" customWidth="1"/>
    <col min="1166" max="1166" width="0.85546875" style="4" customWidth="1"/>
    <col min="1167" max="1167" width="6.7109375" style="4" customWidth="1"/>
    <col min="1168" max="1168" width="8.140625" style="4" bestFit="1" customWidth="1"/>
    <col min="1169" max="1169" width="0.85546875" style="4" customWidth="1"/>
    <col min="1170" max="1171" width="6.7109375" style="4" customWidth="1"/>
    <col min="1172" max="1172" width="4.85546875" style="4" customWidth="1"/>
    <col min="1173" max="1174" width="0" style="4" hidden="1" customWidth="1"/>
    <col min="1175" max="1177" width="2.7109375" style="4" customWidth="1"/>
    <col min="1178" max="1179" width="9.28515625" style="4" bestFit="1" customWidth="1"/>
    <col min="1180" max="1180" width="1.7109375" style="4" customWidth="1"/>
    <col min="1181" max="1182" width="9.42578125" style="4" bestFit="1" customWidth="1"/>
    <col min="1183" max="1183" width="1.7109375" style="4" customWidth="1"/>
    <col min="1184" max="1225" width="0" style="4" hidden="1" customWidth="1"/>
    <col min="1226" max="1226" width="9.140625" style="4"/>
    <col min="1227" max="1256" width="0" style="4" hidden="1" customWidth="1"/>
    <col min="1257" max="1416" width="9.140625" style="4"/>
    <col min="1417" max="1417" width="30.5703125" style="4" customWidth="1"/>
    <col min="1418" max="1418" width="6.7109375" style="4" customWidth="1"/>
    <col min="1419" max="1419" width="0.85546875" style="4" customWidth="1"/>
    <col min="1420" max="1420" width="6.7109375" style="4" customWidth="1"/>
    <col min="1421" max="1421" width="8.140625" style="4" bestFit="1" customWidth="1"/>
    <col min="1422" max="1422" width="0.85546875" style="4" customWidth="1"/>
    <col min="1423" max="1423" width="6.7109375" style="4" customWidth="1"/>
    <col min="1424" max="1424" width="8.140625" style="4" bestFit="1" customWidth="1"/>
    <col min="1425" max="1425" width="0.85546875" style="4" customWidth="1"/>
    <col min="1426" max="1427" width="6.7109375" style="4" customWidth="1"/>
    <col min="1428" max="1428" width="4.85546875" style="4" customWidth="1"/>
    <col min="1429" max="1430" width="0" style="4" hidden="1" customWidth="1"/>
    <col min="1431" max="1433" width="2.7109375" style="4" customWidth="1"/>
    <col min="1434" max="1435" width="9.28515625" style="4" bestFit="1" customWidth="1"/>
    <col min="1436" max="1436" width="1.7109375" style="4" customWidth="1"/>
    <col min="1437" max="1438" width="9.42578125" style="4" bestFit="1" customWidth="1"/>
    <col min="1439" max="1439" width="1.7109375" style="4" customWidth="1"/>
    <col min="1440" max="1481" width="0" style="4" hidden="1" customWidth="1"/>
    <col min="1482" max="1482" width="9.140625" style="4"/>
    <col min="1483" max="1512" width="0" style="4" hidden="1" customWidth="1"/>
    <col min="1513" max="1672" width="9.140625" style="4"/>
    <col min="1673" max="1673" width="30.5703125" style="4" customWidth="1"/>
    <col min="1674" max="1674" width="6.7109375" style="4" customWidth="1"/>
    <col min="1675" max="1675" width="0.85546875" style="4" customWidth="1"/>
    <col min="1676" max="1676" width="6.7109375" style="4" customWidth="1"/>
    <col min="1677" max="1677" width="8.140625" style="4" bestFit="1" customWidth="1"/>
    <col min="1678" max="1678" width="0.85546875" style="4" customWidth="1"/>
    <col min="1679" max="1679" width="6.7109375" style="4" customWidth="1"/>
    <col min="1680" max="1680" width="8.140625" style="4" bestFit="1" customWidth="1"/>
    <col min="1681" max="1681" width="0.85546875" style="4" customWidth="1"/>
    <col min="1682" max="1683" width="6.7109375" style="4" customWidth="1"/>
    <col min="1684" max="1684" width="4.85546875" style="4" customWidth="1"/>
    <col min="1685" max="1686" width="0" style="4" hidden="1" customWidth="1"/>
    <col min="1687" max="1689" width="2.7109375" style="4" customWidth="1"/>
    <col min="1690" max="1691" width="9.28515625" style="4" bestFit="1" customWidth="1"/>
    <col min="1692" max="1692" width="1.7109375" style="4" customWidth="1"/>
    <col min="1693" max="1694" width="9.42578125" style="4" bestFit="1" customWidth="1"/>
    <col min="1695" max="1695" width="1.7109375" style="4" customWidth="1"/>
    <col min="1696" max="1737" width="0" style="4" hidden="1" customWidth="1"/>
    <col min="1738" max="1738" width="9.140625" style="4"/>
    <col min="1739" max="1768" width="0" style="4" hidden="1" customWidth="1"/>
    <col min="1769" max="1928" width="9.140625" style="4"/>
    <col min="1929" max="1929" width="30.5703125" style="4" customWidth="1"/>
    <col min="1930" max="1930" width="6.7109375" style="4" customWidth="1"/>
    <col min="1931" max="1931" width="0.85546875" style="4" customWidth="1"/>
    <col min="1932" max="1932" width="6.7109375" style="4" customWidth="1"/>
    <col min="1933" max="1933" width="8.140625" style="4" bestFit="1" customWidth="1"/>
    <col min="1934" max="1934" width="0.85546875" style="4" customWidth="1"/>
    <col min="1935" max="1935" width="6.7109375" style="4" customWidth="1"/>
    <col min="1936" max="1936" width="8.140625" style="4" bestFit="1" customWidth="1"/>
    <col min="1937" max="1937" width="0.85546875" style="4" customWidth="1"/>
    <col min="1938" max="1939" width="6.7109375" style="4" customWidth="1"/>
    <col min="1940" max="1940" width="4.85546875" style="4" customWidth="1"/>
    <col min="1941" max="1942" width="0" style="4" hidden="1" customWidth="1"/>
    <col min="1943" max="1945" width="2.7109375" style="4" customWidth="1"/>
    <col min="1946" max="1947" width="9.28515625" style="4" bestFit="1" customWidth="1"/>
    <col min="1948" max="1948" width="1.7109375" style="4" customWidth="1"/>
    <col min="1949" max="1950" width="9.42578125" style="4" bestFit="1" customWidth="1"/>
    <col min="1951" max="1951" width="1.7109375" style="4" customWidth="1"/>
    <col min="1952" max="1993" width="0" style="4" hidden="1" customWidth="1"/>
    <col min="1994" max="1994" width="9.140625" style="4"/>
    <col min="1995" max="2024" width="0" style="4" hidden="1" customWidth="1"/>
    <col min="2025" max="2184" width="9.140625" style="4"/>
    <col min="2185" max="2185" width="30.5703125" style="4" customWidth="1"/>
    <col min="2186" max="2186" width="6.7109375" style="4" customWidth="1"/>
    <col min="2187" max="2187" width="0.85546875" style="4" customWidth="1"/>
    <col min="2188" max="2188" width="6.7109375" style="4" customWidth="1"/>
    <col min="2189" max="2189" width="8.140625" style="4" bestFit="1" customWidth="1"/>
    <col min="2190" max="2190" width="0.85546875" style="4" customWidth="1"/>
    <col min="2191" max="2191" width="6.7109375" style="4" customWidth="1"/>
    <col min="2192" max="2192" width="8.140625" style="4" bestFit="1" customWidth="1"/>
    <col min="2193" max="2193" width="0.85546875" style="4" customWidth="1"/>
    <col min="2194" max="2195" width="6.7109375" style="4" customWidth="1"/>
    <col min="2196" max="2196" width="4.85546875" style="4" customWidth="1"/>
    <col min="2197" max="2198" width="0" style="4" hidden="1" customWidth="1"/>
    <col min="2199" max="2201" width="2.7109375" style="4" customWidth="1"/>
    <col min="2202" max="2203" width="9.28515625" style="4" bestFit="1" customWidth="1"/>
    <col min="2204" max="2204" width="1.7109375" style="4" customWidth="1"/>
    <col min="2205" max="2206" width="9.42578125" style="4" bestFit="1" customWidth="1"/>
    <col min="2207" max="2207" width="1.7109375" style="4" customWidth="1"/>
    <col min="2208" max="2249" width="0" style="4" hidden="1" customWidth="1"/>
    <col min="2250" max="2250" width="9.140625" style="4"/>
    <col min="2251" max="2280" width="0" style="4" hidden="1" customWidth="1"/>
    <col min="2281" max="2440" width="9.140625" style="4"/>
    <col min="2441" max="2441" width="30.5703125" style="4" customWidth="1"/>
    <col min="2442" max="2442" width="6.7109375" style="4" customWidth="1"/>
    <col min="2443" max="2443" width="0.85546875" style="4" customWidth="1"/>
    <col min="2444" max="2444" width="6.7109375" style="4" customWidth="1"/>
    <col min="2445" max="2445" width="8.140625" style="4" bestFit="1" customWidth="1"/>
    <col min="2446" max="2446" width="0.85546875" style="4" customWidth="1"/>
    <col min="2447" max="2447" width="6.7109375" style="4" customWidth="1"/>
    <col min="2448" max="2448" width="8.140625" style="4" bestFit="1" customWidth="1"/>
    <col min="2449" max="2449" width="0.85546875" style="4" customWidth="1"/>
    <col min="2450" max="2451" width="6.7109375" style="4" customWidth="1"/>
    <col min="2452" max="2452" width="4.85546875" style="4" customWidth="1"/>
    <col min="2453" max="2454" width="0" style="4" hidden="1" customWidth="1"/>
    <col min="2455" max="2457" width="2.7109375" style="4" customWidth="1"/>
    <col min="2458" max="2459" width="9.28515625" style="4" bestFit="1" customWidth="1"/>
    <col min="2460" max="2460" width="1.7109375" style="4" customWidth="1"/>
    <col min="2461" max="2462" width="9.42578125" style="4" bestFit="1" customWidth="1"/>
    <col min="2463" max="2463" width="1.7109375" style="4" customWidth="1"/>
    <col min="2464" max="2505" width="0" style="4" hidden="1" customWidth="1"/>
    <col min="2506" max="2506" width="9.140625" style="4"/>
    <col min="2507" max="2536" width="0" style="4" hidden="1" customWidth="1"/>
    <col min="2537" max="2696" width="9.140625" style="4"/>
    <col min="2697" max="2697" width="30.5703125" style="4" customWidth="1"/>
    <col min="2698" max="2698" width="6.7109375" style="4" customWidth="1"/>
    <col min="2699" max="2699" width="0.85546875" style="4" customWidth="1"/>
    <col min="2700" max="2700" width="6.7109375" style="4" customWidth="1"/>
    <col min="2701" max="2701" width="8.140625" style="4" bestFit="1" customWidth="1"/>
    <col min="2702" max="2702" width="0.85546875" style="4" customWidth="1"/>
    <col min="2703" max="2703" width="6.7109375" style="4" customWidth="1"/>
    <col min="2704" max="2704" width="8.140625" style="4" bestFit="1" customWidth="1"/>
    <col min="2705" max="2705" width="0.85546875" style="4" customWidth="1"/>
    <col min="2706" max="2707" width="6.7109375" style="4" customWidth="1"/>
    <col min="2708" max="2708" width="4.85546875" style="4" customWidth="1"/>
    <col min="2709" max="2710" width="0" style="4" hidden="1" customWidth="1"/>
    <col min="2711" max="2713" width="2.7109375" style="4" customWidth="1"/>
    <col min="2714" max="2715" width="9.28515625" style="4" bestFit="1" customWidth="1"/>
    <col min="2716" max="2716" width="1.7109375" style="4" customWidth="1"/>
    <col min="2717" max="2718" width="9.42578125" style="4" bestFit="1" customWidth="1"/>
    <col min="2719" max="2719" width="1.7109375" style="4" customWidth="1"/>
    <col min="2720" max="2761" width="0" style="4" hidden="1" customWidth="1"/>
    <col min="2762" max="2762" width="9.140625" style="4"/>
    <col min="2763" max="2792" width="0" style="4" hidden="1" customWidth="1"/>
    <col min="2793" max="2952" width="9.140625" style="4"/>
    <col min="2953" max="2953" width="30.5703125" style="4" customWidth="1"/>
    <col min="2954" max="2954" width="6.7109375" style="4" customWidth="1"/>
    <col min="2955" max="2955" width="0.85546875" style="4" customWidth="1"/>
    <col min="2956" max="2956" width="6.7109375" style="4" customWidth="1"/>
    <col min="2957" max="2957" width="8.140625" style="4" bestFit="1" customWidth="1"/>
    <col min="2958" max="2958" width="0.85546875" style="4" customWidth="1"/>
    <col min="2959" max="2959" width="6.7109375" style="4" customWidth="1"/>
    <col min="2960" max="2960" width="8.140625" style="4" bestFit="1" customWidth="1"/>
    <col min="2961" max="2961" width="0.85546875" style="4" customWidth="1"/>
    <col min="2962" max="2963" width="6.7109375" style="4" customWidth="1"/>
    <col min="2964" max="2964" width="4.85546875" style="4" customWidth="1"/>
    <col min="2965" max="2966" width="0" style="4" hidden="1" customWidth="1"/>
    <col min="2967" max="2969" width="2.7109375" style="4" customWidth="1"/>
    <col min="2970" max="2971" width="9.28515625" style="4" bestFit="1" customWidth="1"/>
    <col min="2972" max="2972" width="1.7109375" style="4" customWidth="1"/>
    <col min="2973" max="2974" width="9.42578125" style="4" bestFit="1" customWidth="1"/>
    <col min="2975" max="2975" width="1.7109375" style="4" customWidth="1"/>
    <col min="2976" max="3017" width="0" style="4" hidden="1" customWidth="1"/>
    <col min="3018" max="3018" width="9.140625" style="4"/>
    <col min="3019" max="3048" width="0" style="4" hidden="1" customWidth="1"/>
    <col min="3049" max="3208" width="9.140625" style="4"/>
    <col min="3209" max="3209" width="30.5703125" style="4" customWidth="1"/>
    <col min="3210" max="3210" width="6.7109375" style="4" customWidth="1"/>
    <col min="3211" max="3211" width="0.85546875" style="4" customWidth="1"/>
    <col min="3212" max="3212" width="6.7109375" style="4" customWidth="1"/>
    <col min="3213" max="3213" width="8.140625" style="4" bestFit="1" customWidth="1"/>
    <col min="3214" max="3214" width="0.85546875" style="4" customWidth="1"/>
    <col min="3215" max="3215" width="6.7109375" style="4" customWidth="1"/>
    <col min="3216" max="3216" width="8.140625" style="4" bestFit="1" customWidth="1"/>
    <col min="3217" max="3217" width="0.85546875" style="4" customWidth="1"/>
    <col min="3218" max="3219" width="6.7109375" style="4" customWidth="1"/>
    <col min="3220" max="3220" width="4.85546875" style="4" customWidth="1"/>
    <col min="3221" max="3222" width="0" style="4" hidden="1" customWidth="1"/>
    <col min="3223" max="3225" width="2.7109375" style="4" customWidth="1"/>
    <col min="3226" max="3227" width="9.28515625" style="4" bestFit="1" customWidth="1"/>
    <col min="3228" max="3228" width="1.7109375" style="4" customWidth="1"/>
    <col min="3229" max="3230" width="9.42578125" style="4" bestFit="1" customWidth="1"/>
    <col min="3231" max="3231" width="1.7109375" style="4" customWidth="1"/>
    <col min="3232" max="3273" width="0" style="4" hidden="1" customWidth="1"/>
    <col min="3274" max="3274" width="9.140625" style="4"/>
    <col min="3275" max="3304" width="0" style="4" hidden="1" customWidth="1"/>
    <col min="3305" max="3464" width="9.140625" style="4"/>
    <col min="3465" max="3465" width="30.5703125" style="4" customWidth="1"/>
    <col min="3466" max="3466" width="6.7109375" style="4" customWidth="1"/>
    <col min="3467" max="3467" width="0.85546875" style="4" customWidth="1"/>
    <col min="3468" max="3468" width="6.7109375" style="4" customWidth="1"/>
    <col min="3469" max="3469" width="8.140625" style="4" bestFit="1" customWidth="1"/>
    <col min="3470" max="3470" width="0.85546875" style="4" customWidth="1"/>
    <col min="3471" max="3471" width="6.7109375" style="4" customWidth="1"/>
    <col min="3472" max="3472" width="8.140625" style="4" bestFit="1" customWidth="1"/>
    <col min="3473" max="3473" width="0.85546875" style="4" customWidth="1"/>
    <col min="3474" max="3475" width="6.7109375" style="4" customWidth="1"/>
    <col min="3476" max="3476" width="4.85546875" style="4" customWidth="1"/>
    <col min="3477" max="3478" width="0" style="4" hidden="1" customWidth="1"/>
    <col min="3479" max="3481" width="2.7109375" style="4" customWidth="1"/>
    <col min="3482" max="3483" width="9.28515625" style="4" bestFit="1" customWidth="1"/>
    <col min="3484" max="3484" width="1.7109375" style="4" customWidth="1"/>
    <col min="3485" max="3486" width="9.42578125" style="4" bestFit="1" customWidth="1"/>
    <col min="3487" max="3487" width="1.7109375" style="4" customWidth="1"/>
    <col min="3488" max="3529" width="0" style="4" hidden="1" customWidth="1"/>
    <col min="3530" max="3530" width="9.140625" style="4"/>
    <col min="3531" max="3560" width="0" style="4" hidden="1" customWidth="1"/>
    <col min="3561" max="3720" width="9.140625" style="4"/>
    <col min="3721" max="3721" width="30.5703125" style="4" customWidth="1"/>
    <col min="3722" max="3722" width="6.7109375" style="4" customWidth="1"/>
    <col min="3723" max="3723" width="0.85546875" style="4" customWidth="1"/>
    <col min="3724" max="3724" width="6.7109375" style="4" customWidth="1"/>
    <col min="3725" max="3725" width="8.140625" style="4" bestFit="1" customWidth="1"/>
    <col min="3726" max="3726" width="0.85546875" style="4" customWidth="1"/>
    <col min="3727" max="3727" width="6.7109375" style="4" customWidth="1"/>
    <col min="3728" max="3728" width="8.140625" style="4" bestFit="1" customWidth="1"/>
    <col min="3729" max="3729" width="0.85546875" style="4" customWidth="1"/>
    <col min="3730" max="3731" width="6.7109375" style="4" customWidth="1"/>
    <col min="3732" max="3732" width="4.85546875" style="4" customWidth="1"/>
    <col min="3733" max="3734" width="0" style="4" hidden="1" customWidth="1"/>
    <col min="3735" max="3737" width="2.7109375" style="4" customWidth="1"/>
    <col min="3738" max="3739" width="9.28515625" style="4" bestFit="1" customWidth="1"/>
    <col min="3740" max="3740" width="1.7109375" style="4" customWidth="1"/>
    <col min="3741" max="3742" width="9.42578125" style="4" bestFit="1" customWidth="1"/>
    <col min="3743" max="3743" width="1.7109375" style="4" customWidth="1"/>
    <col min="3744" max="3785" width="0" style="4" hidden="1" customWidth="1"/>
    <col min="3786" max="3786" width="9.140625" style="4"/>
    <col min="3787" max="3816" width="0" style="4" hidden="1" customWidth="1"/>
    <col min="3817" max="3976" width="9.140625" style="4"/>
    <col min="3977" max="3977" width="30.5703125" style="4" customWidth="1"/>
    <col min="3978" max="3978" width="6.7109375" style="4" customWidth="1"/>
    <col min="3979" max="3979" width="0.85546875" style="4" customWidth="1"/>
    <col min="3980" max="3980" width="6.7109375" style="4" customWidth="1"/>
    <col min="3981" max="3981" width="8.140625" style="4" bestFit="1" customWidth="1"/>
    <col min="3982" max="3982" width="0.85546875" style="4" customWidth="1"/>
    <col min="3983" max="3983" width="6.7109375" style="4" customWidth="1"/>
    <col min="3984" max="3984" width="8.140625" style="4" bestFit="1" customWidth="1"/>
    <col min="3985" max="3985" width="0.85546875" style="4" customWidth="1"/>
    <col min="3986" max="3987" width="6.7109375" style="4" customWidth="1"/>
    <col min="3988" max="3988" width="4.85546875" style="4" customWidth="1"/>
    <col min="3989" max="3990" width="0" style="4" hidden="1" customWidth="1"/>
    <col min="3991" max="3993" width="2.7109375" style="4" customWidth="1"/>
    <col min="3994" max="3995" width="9.28515625" style="4" bestFit="1" customWidth="1"/>
    <col min="3996" max="3996" width="1.7109375" style="4" customWidth="1"/>
    <col min="3997" max="3998" width="9.42578125" style="4" bestFit="1" customWidth="1"/>
    <col min="3999" max="3999" width="1.7109375" style="4" customWidth="1"/>
    <col min="4000" max="4041" width="0" style="4" hidden="1" customWidth="1"/>
    <col min="4042" max="4042" width="9.140625" style="4"/>
    <col min="4043" max="4072" width="0" style="4" hidden="1" customWidth="1"/>
    <col min="4073" max="4232" width="9.140625" style="4"/>
    <col min="4233" max="4233" width="30.5703125" style="4" customWidth="1"/>
    <col min="4234" max="4234" width="6.7109375" style="4" customWidth="1"/>
    <col min="4235" max="4235" width="0.85546875" style="4" customWidth="1"/>
    <col min="4236" max="4236" width="6.7109375" style="4" customWidth="1"/>
    <col min="4237" max="4237" width="8.140625" style="4" bestFit="1" customWidth="1"/>
    <col min="4238" max="4238" width="0.85546875" style="4" customWidth="1"/>
    <col min="4239" max="4239" width="6.7109375" style="4" customWidth="1"/>
    <col min="4240" max="4240" width="8.140625" style="4" bestFit="1" customWidth="1"/>
    <col min="4241" max="4241" width="0.85546875" style="4" customWidth="1"/>
    <col min="4242" max="4243" width="6.7109375" style="4" customWidth="1"/>
    <col min="4244" max="4244" width="4.85546875" style="4" customWidth="1"/>
    <col min="4245" max="4246" width="0" style="4" hidden="1" customWidth="1"/>
    <col min="4247" max="4249" width="2.7109375" style="4" customWidth="1"/>
    <col min="4250" max="4251" width="9.28515625" style="4" bestFit="1" customWidth="1"/>
    <col min="4252" max="4252" width="1.7109375" style="4" customWidth="1"/>
    <col min="4253" max="4254" width="9.42578125" style="4" bestFit="1" customWidth="1"/>
    <col min="4255" max="4255" width="1.7109375" style="4" customWidth="1"/>
    <col min="4256" max="4297" width="0" style="4" hidden="1" customWidth="1"/>
    <col min="4298" max="4298" width="9.140625" style="4"/>
    <col min="4299" max="4328" width="0" style="4" hidden="1" customWidth="1"/>
    <col min="4329" max="4488" width="9.140625" style="4"/>
    <col min="4489" max="4489" width="30.5703125" style="4" customWidth="1"/>
    <col min="4490" max="4490" width="6.7109375" style="4" customWidth="1"/>
    <col min="4491" max="4491" width="0.85546875" style="4" customWidth="1"/>
    <col min="4492" max="4492" width="6.7109375" style="4" customWidth="1"/>
    <col min="4493" max="4493" width="8.140625" style="4" bestFit="1" customWidth="1"/>
    <col min="4494" max="4494" width="0.85546875" style="4" customWidth="1"/>
    <col min="4495" max="4495" width="6.7109375" style="4" customWidth="1"/>
    <col min="4496" max="4496" width="8.140625" style="4" bestFit="1" customWidth="1"/>
    <col min="4497" max="4497" width="0.85546875" style="4" customWidth="1"/>
    <col min="4498" max="4499" width="6.7109375" style="4" customWidth="1"/>
    <col min="4500" max="4500" width="4.85546875" style="4" customWidth="1"/>
    <col min="4501" max="4502" width="0" style="4" hidden="1" customWidth="1"/>
    <col min="4503" max="4505" width="2.7109375" style="4" customWidth="1"/>
    <col min="4506" max="4507" width="9.28515625" style="4" bestFit="1" customWidth="1"/>
    <col min="4508" max="4508" width="1.7109375" style="4" customWidth="1"/>
    <col min="4509" max="4510" width="9.42578125" style="4" bestFit="1" customWidth="1"/>
    <col min="4511" max="4511" width="1.7109375" style="4" customWidth="1"/>
    <col min="4512" max="4553" width="0" style="4" hidden="1" customWidth="1"/>
    <col min="4554" max="4554" width="9.140625" style="4"/>
    <col min="4555" max="4584" width="0" style="4" hidden="1" customWidth="1"/>
    <col min="4585" max="4744" width="9.140625" style="4"/>
    <col min="4745" max="4745" width="30.5703125" style="4" customWidth="1"/>
    <col min="4746" max="4746" width="6.7109375" style="4" customWidth="1"/>
    <col min="4747" max="4747" width="0.85546875" style="4" customWidth="1"/>
    <col min="4748" max="4748" width="6.7109375" style="4" customWidth="1"/>
    <col min="4749" max="4749" width="8.140625" style="4" bestFit="1" customWidth="1"/>
    <col min="4750" max="4750" width="0.85546875" style="4" customWidth="1"/>
    <col min="4751" max="4751" width="6.7109375" style="4" customWidth="1"/>
    <col min="4752" max="4752" width="8.140625" style="4" bestFit="1" customWidth="1"/>
    <col min="4753" max="4753" width="0.85546875" style="4" customWidth="1"/>
    <col min="4754" max="4755" width="6.7109375" style="4" customWidth="1"/>
    <col min="4756" max="4756" width="4.85546875" style="4" customWidth="1"/>
    <col min="4757" max="4758" width="0" style="4" hidden="1" customWidth="1"/>
    <col min="4759" max="4761" width="2.7109375" style="4" customWidth="1"/>
    <col min="4762" max="4763" width="9.28515625" style="4" bestFit="1" customWidth="1"/>
    <col min="4764" max="4764" width="1.7109375" style="4" customWidth="1"/>
    <col min="4765" max="4766" width="9.42578125" style="4" bestFit="1" customWidth="1"/>
    <col min="4767" max="4767" width="1.7109375" style="4" customWidth="1"/>
    <col min="4768" max="4809" width="0" style="4" hidden="1" customWidth="1"/>
    <col min="4810" max="4810" width="9.140625" style="4"/>
    <col min="4811" max="4840" width="0" style="4" hidden="1" customWidth="1"/>
    <col min="4841" max="5000" width="9.140625" style="4"/>
    <col min="5001" max="5001" width="30.5703125" style="4" customWidth="1"/>
    <col min="5002" max="5002" width="6.7109375" style="4" customWidth="1"/>
    <col min="5003" max="5003" width="0.85546875" style="4" customWidth="1"/>
    <col min="5004" max="5004" width="6.7109375" style="4" customWidth="1"/>
    <col min="5005" max="5005" width="8.140625" style="4" bestFit="1" customWidth="1"/>
    <col min="5006" max="5006" width="0.85546875" style="4" customWidth="1"/>
    <col min="5007" max="5007" width="6.7109375" style="4" customWidth="1"/>
    <col min="5008" max="5008" width="8.140625" style="4" bestFit="1" customWidth="1"/>
    <col min="5009" max="5009" width="0.85546875" style="4" customWidth="1"/>
    <col min="5010" max="5011" width="6.7109375" style="4" customWidth="1"/>
    <col min="5012" max="5012" width="4.85546875" style="4" customWidth="1"/>
    <col min="5013" max="5014" width="0" style="4" hidden="1" customWidth="1"/>
    <col min="5015" max="5017" width="2.7109375" style="4" customWidth="1"/>
    <col min="5018" max="5019" width="9.28515625" style="4" bestFit="1" customWidth="1"/>
    <col min="5020" max="5020" width="1.7109375" style="4" customWidth="1"/>
    <col min="5021" max="5022" width="9.42578125" style="4" bestFit="1" customWidth="1"/>
    <col min="5023" max="5023" width="1.7109375" style="4" customWidth="1"/>
    <col min="5024" max="5065" width="0" style="4" hidden="1" customWidth="1"/>
    <col min="5066" max="5066" width="9.140625" style="4"/>
    <col min="5067" max="5096" width="0" style="4" hidden="1" customWidth="1"/>
    <col min="5097" max="5256" width="9.140625" style="4"/>
    <col min="5257" max="5257" width="30.5703125" style="4" customWidth="1"/>
    <col min="5258" max="5258" width="6.7109375" style="4" customWidth="1"/>
    <col min="5259" max="5259" width="0.85546875" style="4" customWidth="1"/>
    <col min="5260" max="5260" width="6.7109375" style="4" customWidth="1"/>
    <col min="5261" max="5261" width="8.140625" style="4" bestFit="1" customWidth="1"/>
    <col min="5262" max="5262" width="0.85546875" style="4" customWidth="1"/>
    <col min="5263" max="5263" width="6.7109375" style="4" customWidth="1"/>
    <col min="5264" max="5264" width="8.140625" style="4" bestFit="1" customWidth="1"/>
    <col min="5265" max="5265" width="0.85546875" style="4" customWidth="1"/>
    <col min="5266" max="5267" width="6.7109375" style="4" customWidth="1"/>
    <col min="5268" max="5268" width="4.85546875" style="4" customWidth="1"/>
    <col min="5269" max="5270" width="0" style="4" hidden="1" customWidth="1"/>
    <col min="5271" max="5273" width="2.7109375" style="4" customWidth="1"/>
    <col min="5274" max="5275" width="9.28515625" style="4" bestFit="1" customWidth="1"/>
    <col min="5276" max="5276" width="1.7109375" style="4" customWidth="1"/>
    <col min="5277" max="5278" width="9.42578125" style="4" bestFit="1" customWidth="1"/>
    <col min="5279" max="5279" width="1.7109375" style="4" customWidth="1"/>
    <col min="5280" max="5321" width="0" style="4" hidden="1" customWidth="1"/>
    <col min="5322" max="5322" width="9.140625" style="4"/>
    <col min="5323" max="5352" width="0" style="4" hidden="1" customWidth="1"/>
    <col min="5353" max="5512" width="9.140625" style="4"/>
    <col min="5513" max="5513" width="30.5703125" style="4" customWidth="1"/>
    <col min="5514" max="5514" width="6.7109375" style="4" customWidth="1"/>
    <col min="5515" max="5515" width="0.85546875" style="4" customWidth="1"/>
    <col min="5516" max="5516" width="6.7109375" style="4" customWidth="1"/>
    <col min="5517" max="5517" width="8.140625" style="4" bestFit="1" customWidth="1"/>
    <col min="5518" max="5518" width="0.85546875" style="4" customWidth="1"/>
    <col min="5519" max="5519" width="6.7109375" style="4" customWidth="1"/>
    <col min="5520" max="5520" width="8.140625" style="4" bestFit="1" customWidth="1"/>
    <col min="5521" max="5521" width="0.85546875" style="4" customWidth="1"/>
    <col min="5522" max="5523" width="6.7109375" style="4" customWidth="1"/>
    <col min="5524" max="5524" width="4.85546875" style="4" customWidth="1"/>
    <col min="5525" max="5526" width="0" style="4" hidden="1" customWidth="1"/>
    <col min="5527" max="5529" width="2.7109375" style="4" customWidth="1"/>
    <col min="5530" max="5531" width="9.28515625" style="4" bestFit="1" customWidth="1"/>
    <col min="5532" max="5532" width="1.7109375" style="4" customWidth="1"/>
    <col min="5533" max="5534" width="9.42578125" style="4" bestFit="1" customWidth="1"/>
    <col min="5535" max="5535" width="1.7109375" style="4" customWidth="1"/>
    <col min="5536" max="5577" width="0" style="4" hidden="1" customWidth="1"/>
    <col min="5578" max="5578" width="9.140625" style="4"/>
    <col min="5579" max="5608" width="0" style="4" hidden="1" customWidth="1"/>
    <col min="5609" max="5768" width="9.140625" style="4"/>
    <col min="5769" max="5769" width="30.5703125" style="4" customWidth="1"/>
    <col min="5770" max="5770" width="6.7109375" style="4" customWidth="1"/>
    <col min="5771" max="5771" width="0.85546875" style="4" customWidth="1"/>
    <col min="5772" max="5772" width="6.7109375" style="4" customWidth="1"/>
    <col min="5773" max="5773" width="8.140625" style="4" bestFit="1" customWidth="1"/>
    <col min="5774" max="5774" width="0.85546875" style="4" customWidth="1"/>
    <col min="5775" max="5775" width="6.7109375" style="4" customWidth="1"/>
    <col min="5776" max="5776" width="8.140625" style="4" bestFit="1" customWidth="1"/>
    <col min="5777" max="5777" width="0.85546875" style="4" customWidth="1"/>
    <col min="5778" max="5779" width="6.7109375" style="4" customWidth="1"/>
    <col min="5780" max="5780" width="4.85546875" style="4" customWidth="1"/>
    <col min="5781" max="5782" width="0" style="4" hidden="1" customWidth="1"/>
    <col min="5783" max="5785" width="2.7109375" style="4" customWidth="1"/>
    <col min="5786" max="5787" width="9.28515625" style="4" bestFit="1" customWidth="1"/>
    <col min="5788" max="5788" width="1.7109375" style="4" customWidth="1"/>
    <col min="5789" max="5790" width="9.42578125" style="4" bestFit="1" customWidth="1"/>
    <col min="5791" max="5791" width="1.7109375" style="4" customWidth="1"/>
    <col min="5792" max="5833" width="0" style="4" hidden="1" customWidth="1"/>
    <col min="5834" max="5834" width="9.140625" style="4"/>
    <col min="5835" max="5864" width="0" style="4" hidden="1" customWidth="1"/>
    <col min="5865" max="6024" width="9.140625" style="4"/>
    <col min="6025" max="6025" width="30.5703125" style="4" customWidth="1"/>
    <col min="6026" max="6026" width="6.7109375" style="4" customWidth="1"/>
    <col min="6027" max="6027" width="0.85546875" style="4" customWidth="1"/>
    <col min="6028" max="6028" width="6.7109375" style="4" customWidth="1"/>
    <col min="6029" max="6029" width="8.140625" style="4" bestFit="1" customWidth="1"/>
    <col min="6030" max="6030" width="0.85546875" style="4" customWidth="1"/>
    <col min="6031" max="6031" width="6.7109375" style="4" customWidth="1"/>
    <col min="6032" max="6032" width="8.140625" style="4" bestFit="1" customWidth="1"/>
    <col min="6033" max="6033" width="0.85546875" style="4" customWidth="1"/>
    <col min="6034" max="6035" width="6.7109375" style="4" customWidth="1"/>
    <col min="6036" max="6036" width="4.85546875" style="4" customWidth="1"/>
    <col min="6037" max="6038" width="0" style="4" hidden="1" customWidth="1"/>
    <col min="6039" max="6041" width="2.7109375" style="4" customWidth="1"/>
    <col min="6042" max="6043" width="9.28515625" style="4" bestFit="1" customWidth="1"/>
    <col min="6044" max="6044" width="1.7109375" style="4" customWidth="1"/>
    <col min="6045" max="6046" width="9.42578125" style="4" bestFit="1" customWidth="1"/>
    <col min="6047" max="6047" width="1.7109375" style="4" customWidth="1"/>
    <col min="6048" max="6089" width="0" style="4" hidden="1" customWidth="1"/>
    <col min="6090" max="6090" width="9.140625" style="4"/>
    <col min="6091" max="6120" width="0" style="4" hidden="1" customWidth="1"/>
    <col min="6121" max="6280" width="9.140625" style="4"/>
    <col min="6281" max="6281" width="30.5703125" style="4" customWidth="1"/>
    <col min="6282" max="6282" width="6.7109375" style="4" customWidth="1"/>
    <col min="6283" max="6283" width="0.85546875" style="4" customWidth="1"/>
    <col min="6284" max="6284" width="6.7109375" style="4" customWidth="1"/>
    <col min="6285" max="6285" width="8.140625" style="4" bestFit="1" customWidth="1"/>
    <col min="6286" max="6286" width="0.85546875" style="4" customWidth="1"/>
    <col min="6287" max="6287" width="6.7109375" style="4" customWidth="1"/>
    <col min="6288" max="6288" width="8.140625" style="4" bestFit="1" customWidth="1"/>
    <col min="6289" max="6289" width="0.85546875" style="4" customWidth="1"/>
    <col min="6290" max="6291" width="6.7109375" style="4" customWidth="1"/>
    <col min="6292" max="6292" width="4.85546875" style="4" customWidth="1"/>
    <col min="6293" max="6294" width="0" style="4" hidden="1" customWidth="1"/>
    <col min="6295" max="6297" width="2.7109375" style="4" customWidth="1"/>
    <col min="6298" max="6299" width="9.28515625" style="4" bestFit="1" customWidth="1"/>
    <col min="6300" max="6300" width="1.7109375" style="4" customWidth="1"/>
    <col min="6301" max="6302" width="9.42578125" style="4" bestFit="1" customWidth="1"/>
    <col min="6303" max="6303" width="1.7109375" style="4" customWidth="1"/>
    <col min="6304" max="6345" width="0" style="4" hidden="1" customWidth="1"/>
    <col min="6346" max="6346" width="9.140625" style="4"/>
    <col min="6347" max="6376" width="0" style="4" hidden="1" customWidth="1"/>
    <col min="6377" max="6536" width="9.140625" style="4"/>
    <col min="6537" max="6537" width="30.5703125" style="4" customWidth="1"/>
    <col min="6538" max="6538" width="6.7109375" style="4" customWidth="1"/>
    <col min="6539" max="6539" width="0.85546875" style="4" customWidth="1"/>
    <col min="6540" max="6540" width="6.7109375" style="4" customWidth="1"/>
    <col min="6541" max="6541" width="8.140625" style="4" bestFit="1" customWidth="1"/>
    <col min="6542" max="6542" width="0.85546875" style="4" customWidth="1"/>
    <col min="6543" max="6543" width="6.7109375" style="4" customWidth="1"/>
    <col min="6544" max="6544" width="8.140625" style="4" bestFit="1" customWidth="1"/>
    <col min="6545" max="6545" width="0.85546875" style="4" customWidth="1"/>
    <col min="6546" max="6547" width="6.7109375" style="4" customWidth="1"/>
    <col min="6548" max="6548" width="4.85546875" style="4" customWidth="1"/>
    <col min="6549" max="6550" width="0" style="4" hidden="1" customWidth="1"/>
    <col min="6551" max="6553" width="2.7109375" style="4" customWidth="1"/>
    <col min="6554" max="6555" width="9.28515625" style="4" bestFit="1" customWidth="1"/>
    <col min="6556" max="6556" width="1.7109375" style="4" customWidth="1"/>
    <col min="6557" max="6558" width="9.42578125" style="4" bestFit="1" customWidth="1"/>
    <col min="6559" max="6559" width="1.7109375" style="4" customWidth="1"/>
    <col min="6560" max="6601" width="0" style="4" hidden="1" customWidth="1"/>
    <col min="6602" max="6602" width="9.140625" style="4"/>
    <col min="6603" max="6632" width="0" style="4" hidden="1" customWidth="1"/>
    <col min="6633" max="6792" width="9.140625" style="4"/>
    <col min="6793" max="6793" width="30.5703125" style="4" customWidth="1"/>
    <col min="6794" max="6794" width="6.7109375" style="4" customWidth="1"/>
    <col min="6795" max="6795" width="0.85546875" style="4" customWidth="1"/>
    <col min="6796" max="6796" width="6.7109375" style="4" customWidth="1"/>
    <col min="6797" max="6797" width="8.140625" style="4" bestFit="1" customWidth="1"/>
    <col min="6798" max="6798" width="0.85546875" style="4" customWidth="1"/>
    <col min="6799" max="6799" width="6.7109375" style="4" customWidth="1"/>
    <col min="6800" max="6800" width="8.140625" style="4" bestFit="1" customWidth="1"/>
    <col min="6801" max="6801" width="0.85546875" style="4" customWidth="1"/>
    <col min="6802" max="6803" width="6.7109375" style="4" customWidth="1"/>
    <col min="6804" max="6804" width="4.85546875" style="4" customWidth="1"/>
    <col min="6805" max="6806" width="0" style="4" hidden="1" customWidth="1"/>
    <col min="6807" max="6809" width="2.7109375" style="4" customWidth="1"/>
    <col min="6810" max="6811" width="9.28515625" style="4" bestFit="1" customWidth="1"/>
    <col min="6812" max="6812" width="1.7109375" style="4" customWidth="1"/>
    <col min="6813" max="6814" width="9.42578125" style="4" bestFit="1" customWidth="1"/>
    <col min="6815" max="6815" width="1.7109375" style="4" customWidth="1"/>
    <col min="6816" max="6857" width="0" style="4" hidden="1" customWidth="1"/>
    <col min="6858" max="6858" width="9.140625" style="4"/>
    <col min="6859" max="6888" width="0" style="4" hidden="1" customWidth="1"/>
    <col min="6889" max="7048" width="9.140625" style="4"/>
    <col min="7049" max="7049" width="30.5703125" style="4" customWidth="1"/>
    <col min="7050" max="7050" width="6.7109375" style="4" customWidth="1"/>
    <col min="7051" max="7051" width="0.85546875" style="4" customWidth="1"/>
    <col min="7052" max="7052" width="6.7109375" style="4" customWidth="1"/>
    <col min="7053" max="7053" width="8.140625" style="4" bestFit="1" customWidth="1"/>
    <col min="7054" max="7054" width="0.85546875" style="4" customWidth="1"/>
    <col min="7055" max="7055" width="6.7109375" style="4" customWidth="1"/>
    <col min="7056" max="7056" width="8.140625" style="4" bestFit="1" customWidth="1"/>
    <col min="7057" max="7057" width="0.85546875" style="4" customWidth="1"/>
    <col min="7058" max="7059" width="6.7109375" style="4" customWidth="1"/>
    <col min="7060" max="7060" width="4.85546875" style="4" customWidth="1"/>
    <col min="7061" max="7062" width="0" style="4" hidden="1" customWidth="1"/>
    <col min="7063" max="7065" width="2.7109375" style="4" customWidth="1"/>
    <col min="7066" max="7067" width="9.28515625" style="4" bestFit="1" customWidth="1"/>
    <col min="7068" max="7068" width="1.7109375" style="4" customWidth="1"/>
    <col min="7069" max="7070" width="9.42578125" style="4" bestFit="1" customWidth="1"/>
    <col min="7071" max="7071" width="1.7109375" style="4" customWidth="1"/>
    <col min="7072" max="7113" width="0" style="4" hidden="1" customWidth="1"/>
    <col min="7114" max="7114" width="9.140625" style="4"/>
    <col min="7115" max="7144" width="0" style="4" hidden="1" customWidth="1"/>
    <col min="7145" max="7304" width="9.140625" style="4"/>
    <col min="7305" max="7305" width="30.5703125" style="4" customWidth="1"/>
    <col min="7306" max="7306" width="6.7109375" style="4" customWidth="1"/>
    <col min="7307" max="7307" width="0.85546875" style="4" customWidth="1"/>
    <col min="7308" max="7308" width="6.7109375" style="4" customWidth="1"/>
    <col min="7309" max="7309" width="8.140625" style="4" bestFit="1" customWidth="1"/>
    <col min="7310" max="7310" width="0.85546875" style="4" customWidth="1"/>
    <col min="7311" max="7311" width="6.7109375" style="4" customWidth="1"/>
    <col min="7312" max="7312" width="8.140625" style="4" bestFit="1" customWidth="1"/>
    <col min="7313" max="7313" width="0.85546875" style="4" customWidth="1"/>
    <col min="7314" max="7315" width="6.7109375" style="4" customWidth="1"/>
    <col min="7316" max="7316" width="4.85546875" style="4" customWidth="1"/>
    <col min="7317" max="7318" width="0" style="4" hidden="1" customWidth="1"/>
    <col min="7319" max="7321" width="2.7109375" style="4" customWidth="1"/>
    <col min="7322" max="7323" width="9.28515625" style="4" bestFit="1" customWidth="1"/>
    <col min="7324" max="7324" width="1.7109375" style="4" customWidth="1"/>
    <col min="7325" max="7326" width="9.42578125" style="4" bestFit="1" customWidth="1"/>
    <col min="7327" max="7327" width="1.7109375" style="4" customWidth="1"/>
    <col min="7328" max="7369" width="0" style="4" hidden="1" customWidth="1"/>
    <col min="7370" max="7370" width="9.140625" style="4"/>
    <col min="7371" max="7400" width="0" style="4" hidden="1" customWidth="1"/>
    <col min="7401" max="7560" width="9.140625" style="4"/>
    <col min="7561" max="7561" width="30.5703125" style="4" customWidth="1"/>
    <col min="7562" max="7562" width="6.7109375" style="4" customWidth="1"/>
    <col min="7563" max="7563" width="0.85546875" style="4" customWidth="1"/>
    <col min="7564" max="7564" width="6.7109375" style="4" customWidth="1"/>
    <col min="7565" max="7565" width="8.140625" style="4" bestFit="1" customWidth="1"/>
    <col min="7566" max="7566" width="0.85546875" style="4" customWidth="1"/>
    <col min="7567" max="7567" width="6.7109375" style="4" customWidth="1"/>
    <col min="7568" max="7568" width="8.140625" style="4" bestFit="1" customWidth="1"/>
    <col min="7569" max="7569" width="0.85546875" style="4" customWidth="1"/>
    <col min="7570" max="7571" width="6.7109375" style="4" customWidth="1"/>
    <col min="7572" max="7572" width="4.85546875" style="4" customWidth="1"/>
    <col min="7573" max="7574" width="0" style="4" hidden="1" customWidth="1"/>
    <col min="7575" max="7577" width="2.7109375" style="4" customWidth="1"/>
    <col min="7578" max="7579" width="9.28515625" style="4" bestFit="1" customWidth="1"/>
    <col min="7580" max="7580" width="1.7109375" style="4" customWidth="1"/>
    <col min="7581" max="7582" width="9.42578125" style="4" bestFit="1" customWidth="1"/>
    <col min="7583" max="7583" width="1.7109375" style="4" customWidth="1"/>
    <col min="7584" max="7625" width="0" style="4" hidden="1" customWidth="1"/>
    <col min="7626" max="7626" width="9.140625" style="4"/>
    <col min="7627" max="7656" width="0" style="4" hidden="1" customWidth="1"/>
    <col min="7657" max="7816" width="9.140625" style="4"/>
    <col min="7817" max="7817" width="30.5703125" style="4" customWidth="1"/>
    <col min="7818" max="7818" width="6.7109375" style="4" customWidth="1"/>
    <col min="7819" max="7819" width="0.85546875" style="4" customWidth="1"/>
    <col min="7820" max="7820" width="6.7109375" style="4" customWidth="1"/>
    <col min="7821" max="7821" width="8.140625" style="4" bestFit="1" customWidth="1"/>
    <col min="7822" max="7822" width="0.85546875" style="4" customWidth="1"/>
    <col min="7823" max="7823" width="6.7109375" style="4" customWidth="1"/>
    <col min="7824" max="7824" width="8.140625" style="4" bestFit="1" customWidth="1"/>
    <col min="7825" max="7825" width="0.85546875" style="4" customWidth="1"/>
    <col min="7826" max="7827" width="6.7109375" style="4" customWidth="1"/>
    <col min="7828" max="7828" width="4.85546875" style="4" customWidth="1"/>
    <col min="7829" max="7830" width="0" style="4" hidden="1" customWidth="1"/>
    <col min="7831" max="7833" width="2.7109375" style="4" customWidth="1"/>
    <col min="7834" max="7835" width="9.28515625" style="4" bestFit="1" customWidth="1"/>
    <col min="7836" max="7836" width="1.7109375" style="4" customWidth="1"/>
    <col min="7837" max="7838" width="9.42578125" style="4" bestFit="1" customWidth="1"/>
    <col min="7839" max="7839" width="1.7109375" style="4" customWidth="1"/>
    <col min="7840" max="7881" width="0" style="4" hidden="1" customWidth="1"/>
    <col min="7882" max="7882" width="9.140625" style="4"/>
    <col min="7883" max="7912" width="0" style="4" hidden="1" customWidth="1"/>
    <col min="7913" max="8072" width="9.140625" style="4"/>
    <col min="8073" max="8073" width="30.5703125" style="4" customWidth="1"/>
    <col min="8074" max="8074" width="6.7109375" style="4" customWidth="1"/>
    <col min="8075" max="8075" width="0.85546875" style="4" customWidth="1"/>
    <col min="8076" max="8076" width="6.7109375" style="4" customWidth="1"/>
    <col min="8077" max="8077" width="8.140625" style="4" bestFit="1" customWidth="1"/>
    <col min="8078" max="8078" width="0.85546875" style="4" customWidth="1"/>
    <col min="8079" max="8079" width="6.7109375" style="4" customWidth="1"/>
    <col min="8080" max="8080" width="8.140625" style="4" bestFit="1" customWidth="1"/>
    <col min="8081" max="8081" width="0.85546875" style="4" customWidth="1"/>
    <col min="8082" max="8083" width="6.7109375" style="4" customWidth="1"/>
    <col min="8084" max="8084" width="4.85546875" style="4" customWidth="1"/>
    <col min="8085" max="8086" width="0" style="4" hidden="1" customWidth="1"/>
    <col min="8087" max="8089" width="2.7109375" style="4" customWidth="1"/>
    <col min="8090" max="8091" width="9.28515625" style="4" bestFit="1" customWidth="1"/>
    <col min="8092" max="8092" width="1.7109375" style="4" customWidth="1"/>
    <col min="8093" max="8094" width="9.42578125" style="4" bestFit="1" customWidth="1"/>
    <col min="8095" max="8095" width="1.7109375" style="4" customWidth="1"/>
    <col min="8096" max="8137" width="0" style="4" hidden="1" customWidth="1"/>
    <col min="8138" max="8138" width="9.140625" style="4"/>
    <col min="8139" max="8168" width="0" style="4" hidden="1" customWidth="1"/>
    <col min="8169" max="8328" width="9.140625" style="4"/>
    <col min="8329" max="8329" width="30.5703125" style="4" customWidth="1"/>
    <col min="8330" max="8330" width="6.7109375" style="4" customWidth="1"/>
    <col min="8331" max="8331" width="0.85546875" style="4" customWidth="1"/>
    <col min="8332" max="8332" width="6.7109375" style="4" customWidth="1"/>
    <col min="8333" max="8333" width="8.140625" style="4" bestFit="1" customWidth="1"/>
    <col min="8334" max="8334" width="0.85546875" style="4" customWidth="1"/>
    <col min="8335" max="8335" width="6.7109375" style="4" customWidth="1"/>
    <col min="8336" max="8336" width="8.140625" style="4" bestFit="1" customWidth="1"/>
    <col min="8337" max="8337" width="0.85546875" style="4" customWidth="1"/>
    <col min="8338" max="8339" width="6.7109375" style="4" customWidth="1"/>
    <col min="8340" max="8340" width="4.85546875" style="4" customWidth="1"/>
    <col min="8341" max="8342" width="0" style="4" hidden="1" customWidth="1"/>
    <col min="8343" max="8345" width="2.7109375" style="4" customWidth="1"/>
    <col min="8346" max="8347" width="9.28515625" style="4" bestFit="1" customWidth="1"/>
    <col min="8348" max="8348" width="1.7109375" style="4" customWidth="1"/>
    <col min="8349" max="8350" width="9.42578125" style="4" bestFit="1" customWidth="1"/>
    <col min="8351" max="8351" width="1.7109375" style="4" customWidth="1"/>
    <col min="8352" max="8393" width="0" style="4" hidden="1" customWidth="1"/>
    <col min="8394" max="8394" width="9.140625" style="4"/>
    <col min="8395" max="8424" width="0" style="4" hidden="1" customWidth="1"/>
    <col min="8425" max="8584" width="9.140625" style="4"/>
    <col min="8585" max="8585" width="30.5703125" style="4" customWidth="1"/>
    <col min="8586" max="8586" width="6.7109375" style="4" customWidth="1"/>
    <col min="8587" max="8587" width="0.85546875" style="4" customWidth="1"/>
    <col min="8588" max="8588" width="6.7109375" style="4" customWidth="1"/>
    <col min="8589" max="8589" width="8.140625" style="4" bestFit="1" customWidth="1"/>
    <col min="8590" max="8590" width="0.85546875" style="4" customWidth="1"/>
    <col min="8591" max="8591" width="6.7109375" style="4" customWidth="1"/>
    <col min="8592" max="8592" width="8.140625" style="4" bestFit="1" customWidth="1"/>
    <col min="8593" max="8593" width="0.85546875" style="4" customWidth="1"/>
    <col min="8594" max="8595" width="6.7109375" style="4" customWidth="1"/>
    <col min="8596" max="8596" width="4.85546875" style="4" customWidth="1"/>
    <col min="8597" max="8598" width="0" style="4" hidden="1" customWidth="1"/>
    <col min="8599" max="8601" width="2.7109375" style="4" customWidth="1"/>
    <col min="8602" max="8603" width="9.28515625" style="4" bestFit="1" customWidth="1"/>
    <col min="8604" max="8604" width="1.7109375" style="4" customWidth="1"/>
    <col min="8605" max="8606" width="9.42578125" style="4" bestFit="1" customWidth="1"/>
    <col min="8607" max="8607" width="1.7109375" style="4" customWidth="1"/>
    <col min="8608" max="8649" width="0" style="4" hidden="1" customWidth="1"/>
    <col min="8650" max="8650" width="9.140625" style="4"/>
    <col min="8651" max="8680" width="0" style="4" hidden="1" customWidth="1"/>
    <col min="8681" max="8840" width="9.140625" style="4"/>
    <col min="8841" max="8841" width="30.5703125" style="4" customWidth="1"/>
    <col min="8842" max="8842" width="6.7109375" style="4" customWidth="1"/>
    <col min="8843" max="8843" width="0.85546875" style="4" customWidth="1"/>
    <col min="8844" max="8844" width="6.7109375" style="4" customWidth="1"/>
    <col min="8845" max="8845" width="8.140625" style="4" bestFit="1" customWidth="1"/>
    <col min="8846" max="8846" width="0.85546875" style="4" customWidth="1"/>
    <col min="8847" max="8847" width="6.7109375" style="4" customWidth="1"/>
    <col min="8848" max="8848" width="8.140625" style="4" bestFit="1" customWidth="1"/>
    <col min="8849" max="8849" width="0.85546875" style="4" customWidth="1"/>
    <col min="8850" max="8851" width="6.7109375" style="4" customWidth="1"/>
    <col min="8852" max="8852" width="4.85546875" style="4" customWidth="1"/>
    <col min="8853" max="8854" width="0" style="4" hidden="1" customWidth="1"/>
    <col min="8855" max="8857" width="2.7109375" style="4" customWidth="1"/>
    <col min="8858" max="8859" width="9.28515625" style="4" bestFit="1" customWidth="1"/>
    <col min="8860" max="8860" width="1.7109375" style="4" customWidth="1"/>
    <col min="8861" max="8862" width="9.42578125" style="4" bestFit="1" customWidth="1"/>
    <col min="8863" max="8863" width="1.7109375" style="4" customWidth="1"/>
    <col min="8864" max="8905" width="0" style="4" hidden="1" customWidth="1"/>
    <col min="8906" max="8906" width="9.140625" style="4"/>
    <col min="8907" max="8936" width="0" style="4" hidden="1" customWidth="1"/>
    <col min="8937" max="9096" width="9.140625" style="4"/>
    <col min="9097" max="9097" width="30.5703125" style="4" customWidth="1"/>
    <col min="9098" max="9098" width="6.7109375" style="4" customWidth="1"/>
    <col min="9099" max="9099" width="0.85546875" style="4" customWidth="1"/>
    <col min="9100" max="9100" width="6.7109375" style="4" customWidth="1"/>
    <col min="9101" max="9101" width="8.140625" style="4" bestFit="1" customWidth="1"/>
    <col min="9102" max="9102" width="0.85546875" style="4" customWidth="1"/>
    <col min="9103" max="9103" width="6.7109375" style="4" customWidth="1"/>
    <col min="9104" max="9104" width="8.140625" style="4" bestFit="1" customWidth="1"/>
    <col min="9105" max="9105" width="0.85546875" style="4" customWidth="1"/>
    <col min="9106" max="9107" width="6.7109375" style="4" customWidth="1"/>
    <col min="9108" max="9108" width="4.85546875" style="4" customWidth="1"/>
    <col min="9109" max="9110" width="0" style="4" hidden="1" customWidth="1"/>
    <col min="9111" max="9113" width="2.7109375" style="4" customWidth="1"/>
    <col min="9114" max="9115" width="9.28515625" style="4" bestFit="1" customWidth="1"/>
    <col min="9116" max="9116" width="1.7109375" style="4" customWidth="1"/>
    <col min="9117" max="9118" width="9.42578125" style="4" bestFit="1" customWidth="1"/>
    <col min="9119" max="9119" width="1.7109375" style="4" customWidth="1"/>
    <col min="9120" max="9161" width="0" style="4" hidden="1" customWidth="1"/>
    <col min="9162" max="9162" width="9.140625" style="4"/>
    <col min="9163" max="9192" width="0" style="4" hidden="1" customWidth="1"/>
    <col min="9193" max="9352" width="9.140625" style="4"/>
    <col min="9353" max="9353" width="30.5703125" style="4" customWidth="1"/>
    <col min="9354" max="9354" width="6.7109375" style="4" customWidth="1"/>
    <col min="9355" max="9355" width="0.85546875" style="4" customWidth="1"/>
    <col min="9356" max="9356" width="6.7109375" style="4" customWidth="1"/>
    <col min="9357" max="9357" width="8.140625" style="4" bestFit="1" customWidth="1"/>
    <col min="9358" max="9358" width="0.85546875" style="4" customWidth="1"/>
    <col min="9359" max="9359" width="6.7109375" style="4" customWidth="1"/>
    <col min="9360" max="9360" width="8.140625" style="4" bestFit="1" customWidth="1"/>
    <col min="9361" max="9361" width="0.85546875" style="4" customWidth="1"/>
    <col min="9362" max="9363" width="6.7109375" style="4" customWidth="1"/>
    <col min="9364" max="9364" width="4.85546875" style="4" customWidth="1"/>
    <col min="9365" max="9366" width="0" style="4" hidden="1" customWidth="1"/>
    <col min="9367" max="9369" width="2.7109375" style="4" customWidth="1"/>
    <col min="9370" max="9371" width="9.28515625" style="4" bestFit="1" customWidth="1"/>
    <col min="9372" max="9372" width="1.7109375" style="4" customWidth="1"/>
    <col min="9373" max="9374" width="9.42578125" style="4" bestFit="1" customWidth="1"/>
    <col min="9375" max="9375" width="1.7109375" style="4" customWidth="1"/>
    <col min="9376" max="9417" width="0" style="4" hidden="1" customWidth="1"/>
    <col min="9418" max="9418" width="9.140625" style="4"/>
    <col min="9419" max="9448" width="0" style="4" hidden="1" customWidth="1"/>
    <col min="9449" max="9608" width="9.140625" style="4"/>
    <col min="9609" max="9609" width="30.5703125" style="4" customWidth="1"/>
    <col min="9610" max="9610" width="6.7109375" style="4" customWidth="1"/>
    <col min="9611" max="9611" width="0.85546875" style="4" customWidth="1"/>
    <col min="9612" max="9612" width="6.7109375" style="4" customWidth="1"/>
    <col min="9613" max="9613" width="8.140625" style="4" bestFit="1" customWidth="1"/>
    <col min="9614" max="9614" width="0.85546875" style="4" customWidth="1"/>
    <col min="9615" max="9615" width="6.7109375" style="4" customWidth="1"/>
    <col min="9616" max="9616" width="8.140625" style="4" bestFit="1" customWidth="1"/>
    <col min="9617" max="9617" width="0.85546875" style="4" customWidth="1"/>
    <col min="9618" max="9619" width="6.7109375" style="4" customWidth="1"/>
    <col min="9620" max="9620" width="4.85546875" style="4" customWidth="1"/>
    <col min="9621" max="9622" width="0" style="4" hidden="1" customWidth="1"/>
    <col min="9623" max="9625" width="2.7109375" style="4" customWidth="1"/>
    <col min="9626" max="9627" width="9.28515625" style="4" bestFit="1" customWidth="1"/>
    <col min="9628" max="9628" width="1.7109375" style="4" customWidth="1"/>
    <col min="9629" max="9630" width="9.42578125" style="4" bestFit="1" customWidth="1"/>
    <col min="9631" max="9631" width="1.7109375" style="4" customWidth="1"/>
    <col min="9632" max="9673" width="0" style="4" hidden="1" customWidth="1"/>
    <col min="9674" max="9674" width="9.140625" style="4"/>
    <col min="9675" max="9704" width="0" style="4" hidden="1" customWidth="1"/>
    <col min="9705" max="9864" width="9.140625" style="4"/>
    <col min="9865" max="9865" width="30.5703125" style="4" customWidth="1"/>
    <col min="9866" max="9866" width="6.7109375" style="4" customWidth="1"/>
    <col min="9867" max="9867" width="0.85546875" style="4" customWidth="1"/>
    <col min="9868" max="9868" width="6.7109375" style="4" customWidth="1"/>
    <col min="9869" max="9869" width="8.140625" style="4" bestFit="1" customWidth="1"/>
    <col min="9870" max="9870" width="0.85546875" style="4" customWidth="1"/>
    <col min="9871" max="9871" width="6.7109375" style="4" customWidth="1"/>
    <col min="9872" max="9872" width="8.140625" style="4" bestFit="1" customWidth="1"/>
    <col min="9873" max="9873" width="0.85546875" style="4" customWidth="1"/>
    <col min="9874" max="9875" width="6.7109375" style="4" customWidth="1"/>
    <col min="9876" max="9876" width="4.85546875" style="4" customWidth="1"/>
    <col min="9877" max="9878" width="0" style="4" hidden="1" customWidth="1"/>
    <col min="9879" max="9881" width="2.7109375" style="4" customWidth="1"/>
    <col min="9882" max="9883" width="9.28515625" style="4" bestFit="1" customWidth="1"/>
    <col min="9884" max="9884" width="1.7109375" style="4" customWidth="1"/>
    <col min="9885" max="9886" width="9.42578125" style="4" bestFit="1" customWidth="1"/>
    <col min="9887" max="9887" width="1.7109375" style="4" customWidth="1"/>
    <col min="9888" max="9929" width="0" style="4" hidden="1" customWidth="1"/>
    <col min="9930" max="9930" width="9.140625" style="4"/>
    <col min="9931" max="9960" width="0" style="4" hidden="1" customWidth="1"/>
    <col min="9961" max="10120" width="9.140625" style="4"/>
    <col min="10121" max="10121" width="30.5703125" style="4" customWidth="1"/>
    <col min="10122" max="10122" width="6.7109375" style="4" customWidth="1"/>
    <col min="10123" max="10123" width="0.85546875" style="4" customWidth="1"/>
    <col min="10124" max="10124" width="6.7109375" style="4" customWidth="1"/>
    <col min="10125" max="10125" width="8.140625" style="4" bestFit="1" customWidth="1"/>
    <col min="10126" max="10126" width="0.85546875" style="4" customWidth="1"/>
    <col min="10127" max="10127" width="6.7109375" style="4" customWidth="1"/>
    <col min="10128" max="10128" width="8.140625" style="4" bestFit="1" customWidth="1"/>
    <col min="10129" max="10129" width="0.85546875" style="4" customWidth="1"/>
    <col min="10130" max="10131" width="6.7109375" style="4" customWidth="1"/>
    <col min="10132" max="10132" width="4.85546875" style="4" customWidth="1"/>
    <col min="10133" max="10134" width="0" style="4" hidden="1" customWidth="1"/>
    <col min="10135" max="10137" width="2.7109375" style="4" customWidth="1"/>
    <col min="10138" max="10139" width="9.28515625" style="4" bestFit="1" customWidth="1"/>
    <col min="10140" max="10140" width="1.7109375" style="4" customWidth="1"/>
    <col min="10141" max="10142" width="9.42578125" style="4" bestFit="1" customWidth="1"/>
    <col min="10143" max="10143" width="1.7109375" style="4" customWidth="1"/>
    <col min="10144" max="10185" width="0" style="4" hidden="1" customWidth="1"/>
    <col min="10186" max="10186" width="9.140625" style="4"/>
    <col min="10187" max="10216" width="0" style="4" hidden="1" customWidth="1"/>
    <col min="10217" max="10376" width="9.140625" style="4"/>
    <col min="10377" max="10377" width="30.5703125" style="4" customWidth="1"/>
    <col min="10378" max="10378" width="6.7109375" style="4" customWidth="1"/>
    <col min="10379" max="10379" width="0.85546875" style="4" customWidth="1"/>
    <col min="10380" max="10380" width="6.7109375" style="4" customWidth="1"/>
    <col min="10381" max="10381" width="8.140625" style="4" bestFit="1" customWidth="1"/>
    <col min="10382" max="10382" width="0.85546875" style="4" customWidth="1"/>
    <col min="10383" max="10383" width="6.7109375" style="4" customWidth="1"/>
    <col min="10384" max="10384" width="8.140625" style="4" bestFit="1" customWidth="1"/>
    <col min="10385" max="10385" width="0.85546875" style="4" customWidth="1"/>
    <col min="10386" max="10387" width="6.7109375" style="4" customWidth="1"/>
    <col min="10388" max="10388" width="4.85546875" style="4" customWidth="1"/>
    <col min="10389" max="10390" width="0" style="4" hidden="1" customWidth="1"/>
    <col min="10391" max="10393" width="2.7109375" style="4" customWidth="1"/>
    <col min="10394" max="10395" width="9.28515625" style="4" bestFit="1" customWidth="1"/>
    <col min="10396" max="10396" width="1.7109375" style="4" customWidth="1"/>
    <col min="10397" max="10398" width="9.42578125" style="4" bestFit="1" customWidth="1"/>
    <col min="10399" max="10399" width="1.7109375" style="4" customWidth="1"/>
    <col min="10400" max="10441" width="0" style="4" hidden="1" customWidth="1"/>
    <col min="10442" max="10442" width="9.140625" style="4"/>
    <col min="10443" max="10472" width="0" style="4" hidden="1" customWidth="1"/>
    <col min="10473" max="10632" width="9.140625" style="4"/>
    <col min="10633" max="10633" width="30.5703125" style="4" customWidth="1"/>
    <col min="10634" max="10634" width="6.7109375" style="4" customWidth="1"/>
    <col min="10635" max="10635" width="0.85546875" style="4" customWidth="1"/>
    <col min="10636" max="10636" width="6.7109375" style="4" customWidth="1"/>
    <col min="10637" max="10637" width="8.140625" style="4" bestFit="1" customWidth="1"/>
    <col min="10638" max="10638" width="0.85546875" style="4" customWidth="1"/>
    <col min="10639" max="10639" width="6.7109375" style="4" customWidth="1"/>
    <col min="10640" max="10640" width="8.140625" style="4" bestFit="1" customWidth="1"/>
    <col min="10641" max="10641" width="0.85546875" style="4" customWidth="1"/>
    <col min="10642" max="10643" width="6.7109375" style="4" customWidth="1"/>
    <col min="10644" max="10644" width="4.85546875" style="4" customWidth="1"/>
    <col min="10645" max="10646" width="0" style="4" hidden="1" customWidth="1"/>
    <col min="10647" max="10649" width="2.7109375" style="4" customWidth="1"/>
    <col min="10650" max="10651" width="9.28515625" style="4" bestFit="1" customWidth="1"/>
    <col min="10652" max="10652" width="1.7109375" style="4" customWidth="1"/>
    <col min="10653" max="10654" width="9.42578125" style="4" bestFit="1" customWidth="1"/>
    <col min="10655" max="10655" width="1.7109375" style="4" customWidth="1"/>
    <col min="10656" max="10697" width="0" style="4" hidden="1" customWidth="1"/>
    <col min="10698" max="10698" width="9.140625" style="4"/>
    <col min="10699" max="10728" width="0" style="4" hidden="1" customWidth="1"/>
    <col min="10729" max="10888" width="9.140625" style="4"/>
    <col min="10889" max="10889" width="30.5703125" style="4" customWidth="1"/>
    <col min="10890" max="10890" width="6.7109375" style="4" customWidth="1"/>
    <col min="10891" max="10891" width="0.85546875" style="4" customWidth="1"/>
    <col min="10892" max="10892" width="6.7109375" style="4" customWidth="1"/>
    <col min="10893" max="10893" width="8.140625" style="4" bestFit="1" customWidth="1"/>
    <col min="10894" max="10894" width="0.85546875" style="4" customWidth="1"/>
    <col min="10895" max="10895" width="6.7109375" style="4" customWidth="1"/>
    <col min="10896" max="10896" width="8.140625" style="4" bestFit="1" customWidth="1"/>
    <col min="10897" max="10897" width="0.85546875" style="4" customWidth="1"/>
    <col min="10898" max="10899" width="6.7109375" style="4" customWidth="1"/>
    <col min="10900" max="10900" width="4.85546875" style="4" customWidth="1"/>
    <col min="10901" max="10902" width="0" style="4" hidden="1" customWidth="1"/>
    <col min="10903" max="10905" width="2.7109375" style="4" customWidth="1"/>
    <col min="10906" max="10907" width="9.28515625" style="4" bestFit="1" customWidth="1"/>
    <col min="10908" max="10908" width="1.7109375" style="4" customWidth="1"/>
    <col min="10909" max="10910" width="9.42578125" style="4" bestFit="1" customWidth="1"/>
    <col min="10911" max="10911" width="1.7109375" style="4" customWidth="1"/>
    <col min="10912" max="10953" width="0" style="4" hidden="1" customWidth="1"/>
    <col min="10954" max="10954" width="9.140625" style="4"/>
    <col min="10955" max="10984" width="0" style="4" hidden="1" customWidth="1"/>
    <col min="10985" max="11144" width="9.140625" style="4"/>
    <col min="11145" max="11145" width="30.5703125" style="4" customWidth="1"/>
    <col min="11146" max="11146" width="6.7109375" style="4" customWidth="1"/>
    <col min="11147" max="11147" width="0.85546875" style="4" customWidth="1"/>
    <col min="11148" max="11148" width="6.7109375" style="4" customWidth="1"/>
    <col min="11149" max="11149" width="8.140625" style="4" bestFit="1" customWidth="1"/>
    <col min="11150" max="11150" width="0.85546875" style="4" customWidth="1"/>
    <col min="11151" max="11151" width="6.7109375" style="4" customWidth="1"/>
    <col min="11152" max="11152" width="8.140625" style="4" bestFit="1" customWidth="1"/>
    <col min="11153" max="11153" width="0.85546875" style="4" customWidth="1"/>
    <col min="11154" max="11155" width="6.7109375" style="4" customWidth="1"/>
    <col min="11156" max="11156" width="4.85546875" style="4" customWidth="1"/>
    <col min="11157" max="11158" width="0" style="4" hidden="1" customWidth="1"/>
    <col min="11159" max="11161" width="2.7109375" style="4" customWidth="1"/>
    <col min="11162" max="11163" width="9.28515625" style="4" bestFit="1" customWidth="1"/>
    <col min="11164" max="11164" width="1.7109375" style="4" customWidth="1"/>
    <col min="11165" max="11166" width="9.42578125" style="4" bestFit="1" customWidth="1"/>
    <col min="11167" max="11167" width="1.7109375" style="4" customWidth="1"/>
    <col min="11168" max="11209" width="0" style="4" hidden="1" customWidth="1"/>
    <col min="11210" max="11210" width="9.140625" style="4"/>
    <col min="11211" max="11240" width="0" style="4" hidden="1" customWidth="1"/>
    <col min="11241" max="11400" width="9.140625" style="4"/>
    <col min="11401" max="11401" width="30.5703125" style="4" customWidth="1"/>
    <col min="11402" max="11402" width="6.7109375" style="4" customWidth="1"/>
    <col min="11403" max="11403" width="0.85546875" style="4" customWidth="1"/>
    <col min="11404" max="11404" width="6.7109375" style="4" customWidth="1"/>
    <col min="11405" max="11405" width="8.140625" style="4" bestFit="1" customWidth="1"/>
    <col min="11406" max="11406" width="0.85546875" style="4" customWidth="1"/>
    <col min="11407" max="11407" width="6.7109375" style="4" customWidth="1"/>
    <col min="11408" max="11408" width="8.140625" style="4" bestFit="1" customWidth="1"/>
    <col min="11409" max="11409" width="0.85546875" style="4" customWidth="1"/>
    <col min="11410" max="11411" width="6.7109375" style="4" customWidth="1"/>
    <col min="11412" max="11412" width="4.85546875" style="4" customWidth="1"/>
    <col min="11413" max="11414" width="0" style="4" hidden="1" customWidth="1"/>
    <col min="11415" max="11417" width="2.7109375" style="4" customWidth="1"/>
    <col min="11418" max="11419" width="9.28515625" style="4" bestFit="1" customWidth="1"/>
    <col min="11420" max="11420" width="1.7109375" style="4" customWidth="1"/>
    <col min="11421" max="11422" width="9.42578125" style="4" bestFit="1" customWidth="1"/>
    <col min="11423" max="11423" width="1.7109375" style="4" customWidth="1"/>
    <col min="11424" max="11465" width="0" style="4" hidden="1" customWidth="1"/>
    <col min="11466" max="11466" width="9.140625" style="4"/>
    <col min="11467" max="11496" width="0" style="4" hidden="1" customWidth="1"/>
    <col min="11497" max="11656" width="9.140625" style="4"/>
    <col min="11657" max="11657" width="30.5703125" style="4" customWidth="1"/>
    <col min="11658" max="11658" width="6.7109375" style="4" customWidth="1"/>
    <col min="11659" max="11659" width="0.85546875" style="4" customWidth="1"/>
    <col min="11660" max="11660" width="6.7109375" style="4" customWidth="1"/>
    <col min="11661" max="11661" width="8.140625" style="4" bestFit="1" customWidth="1"/>
    <col min="11662" max="11662" width="0.85546875" style="4" customWidth="1"/>
    <col min="11663" max="11663" width="6.7109375" style="4" customWidth="1"/>
    <col min="11664" max="11664" width="8.140625" style="4" bestFit="1" customWidth="1"/>
    <col min="11665" max="11665" width="0.85546875" style="4" customWidth="1"/>
    <col min="11666" max="11667" width="6.7109375" style="4" customWidth="1"/>
    <col min="11668" max="11668" width="4.85546875" style="4" customWidth="1"/>
    <col min="11669" max="11670" width="0" style="4" hidden="1" customWidth="1"/>
    <col min="11671" max="11673" width="2.7109375" style="4" customWidth="1"/>
    <col min="11674" max="11675" width="9.28515625" style="4" bestFit="1" customWidth="1"/>
    <col min="11676" max="11676" width="1.7109375" style="4" customWidth="1"/>
    <col min="11677" max="11678" width="9.42578125" style="4" bestFit="1" customWidth="1"/>
    <col min="11679" max="11679" width="1.7109375" style="4" customWidth="1"/>
    <col min="11680" max="11721" width="0" style="4" hidden="1" customWidth="1"/>
    <col min="11722" max="11722" width="9.140625" style="4"/>
    <col min="11723" max="11752" width="0" style="4" hidden="1" customWidth="1"/>
    <col min="11753" max="11912" width="9.140625" style="4"/>
    <col min="11913" max="11913" width="30.5703125" style="4" customWidth="1"/>
    <col min="11914" max="11914" width="6.7109375" style="4" customWidth="1"/>
    <col min="11915" max="11915" width="0.85546875" style="4" customWidth="1"/>
    <col min="11916" max="11916" width="6.7109375" style="4" customWidth="1"/>
    <col min="11917" max="11917" width="8.140625" style="4" bestFit="1" customWidth="1"/>
    <col min="11918" max="11918" width="0.85546875" style="4" customWidth="1"/>
    <col min="11919" max="11919" width="6.7109375" style="4" customWidth="1"/>
    <col min="11920" max="11920" width="8.140625" style="4" bestFit="1" customWidth="1"/>
    <col min="11921" max="11921" width="0.85546875" style="4" customWidth="1"/>
    <col min="11922" max="11923" width="6.7109375" style="4" customWidth="1"/>
    <col min="11924" max="11924" width="4.85546875" style="4" customWidth="1"/>
    <col min="11925" max="11926" width="0" style="4" hidden="1" customWidth="1"/>
    <col min="11927" max="11929" width="2.7109375" style="4" customWidth="1"/>
    <col min="11930" max="11931" width="9.28515625" style="4" bestFit="1" customWidth="1"/>
    <col min="11932" max="11932" width="1.7109375" style="4" customWidth="1"/>
    <col min="11933" max="11934" width="9.42578125" style="4" bestFit="1" customWidth="1"/>
    <col min="11935" max="11935" width="1.7109375" style="4" customWidth="1"/>
    <col min="11936" max="11977" width="0" style="4" hidden="1" customWidth="1"/>
    <col min="11978" max="11978" width="9.140625" style="4"/>
    <col min="11979" max="12008" width="0" style="4" hidden="1" customWidth="1"/>
    <col min="12009" max="12168" width="9.140625" style="4"/>
    <col min="12169" max="12169" width="30.5703125" style="4" customWidth="1"/>
    <col min="12170" max="12170" width="6.7109375" style="4" customWidth="1"/>
    <col min="12171" max="12171" width="0.85546875" style="4" customWidth="1"/>
    <col min="12172" max="12172" width="6.7109375" style="4" customWidth="1"/>
    <col min="12173" max="12173" width="8.140625" style="4" bestFit="1" customWidth="1"/>
    <col min="12174" max="12174" width="0.85546875" style="4" customWidth="1"/>
    <col min="12175" max="12175" width="6.7109375" style="4" customWidth="1"/>
    <col min="12176" max="12176" width="8.140625" style="4" bestFit="1" customWidth="1"/>
    <col min="12177" max="12177" width="0.85546875" style="4" customWidth="1"/>
    <col min="12178" max="12179" width="6.7109375" style="4" customWidth="1"/>
    <col min="12180" max="12180" width="4.85546875" style="4" customWidth="1"/>
    <col min="12181" max="12182" width="0" style="4" hidden="1" customWidth="1"/>
    <col min="12183" max="12185" width="2.7109375" style="4" customWidth="1"/>
    <col min="12186" max="12187" width="9.28515625" style="4" bestFit="1" customWidth="1"/>
    <col min="12188" max="12188" width="1.7109375" style="4" customWidth="1"/>
    <col min="12189" max="12190" width="9.42578125" style="4" bestFit="1" customWidth="1"/>
    <col min="12191" max="12191" width="1.7109375" style="4" customWidth="1"/>
    <col min="12192" max="12233" width="0" style="4" hidden="1" customWidth="1"/>
    <col min="12234" max="12234" width="9.140625" style="4"/>
    <col min="12235" max="12264" width="0" style="4" hidden="1" customWidth="1"/>
    <col min="12265" max="12424" width="9.140625" style="4"/>
    <col min="12425" max="12425" width="30.5703125" style="4" customWidth="1"/>
    <col min="12426" max="12426" width="6.7109375" style="4" customWidth="1"/>
    <col min="12427" max="12427" width="0.85546875" style="4" customWidth="1"/>
    <col min="12428" max="12428" width="6.7109375" style="4" customWidth="1"/>
    <col min="12429" max="12429" width="8.140625" style="4" bestFit="1" customWidth="1"/>
    <col min="12430" max="12430" width="0.85546875" style="4" customWidth="1"/>
    <col min="12431" max="12431" width="6.7109375" style="4" customWidth="1"/>
    <col min="12432" max="12432" width="8.140625" style="4" bestFit="1" customWidth="1"/>
    <col min="12433" max="12433" width="0.85546875" style="4" customWidth="1"/>
    <col min="12434" max="12435" width="6.7109375" style="4" customWidth="1"/>
    <col min="12436" max="12436" width="4.85546875" style="4" customWidth="1"/>
    <col min="12437" max="12438" width="0" style="4" hidden="1" customWidth="1"/>
    <col min="12439" max="12441" width="2.7109375" style="4" customWidth="1"/>
    <col min="12442" max="12443" width="9.28515625" style="4" bestFit="1" customWidth="1"/>
    <col min="12444" max="12444" width="1.7109375" style="4" customWidth="1"/>
    <col min="12445" max="12446" width="9.42578125" style="4" bestFit="1" customWidth="1"/>
    <col min="12447" max="12447" width="1.7109375" style="4" customWidth="1"/>
    <col min="12448" max="12489" width="0" style="4" hidden="1" customWidth="1"/>
    <col min="12490" max="12490" width="9.140625" style="4"/>
    <col min="12491" max="12520" width="0" style="4" hidden="1" customWidth="1"/>
    <col min="12521" max="12680" width="9.140625" style="4"/>
    <col min="12681" max="12681" width="30.5703125" style="4" customWidth="1"/>
    <col min="12682" max="12682" width="6.7109375" style="4" customWidth="1"/>
    <col min="12683" max="12683" width="0.85546875" style="4" customWidth="1"/>
    <col min="12684" max="12684" width="6.7109375" style="4" customWidth="1"/>
    <col min="12685" max="12685" width="8.140625" style="4" bestFit="1" customWidth="1"/>
    <col min="12686" max="12686" width="0.85546875" style="4" customWidth="1"/>
    <col min="12687" max="12687" width="6.7109375" style="4" customWidth="1"/>
    <col min="12688" max="12688" width="8.140625" style="4" bestFit="1" customWidth="1"/>
    <col min="12689" max="12689" width="0.85546875" style="4" customWidth="1"/>
    <col min="12690" max="12691" width="6.7109375" style="4" customWidth="1"/>
    <col min="12692" max="12692" width="4.85546875" style="4" customWidth="1"/>
    <col min="12693" max="12694" width="0" style="4" hidden="1" customWidth="1"/>
    <col min="12695" max="12697" width="2.7109375" style="4" customWidth="1"/>
    <col min="12698" max="12699" width="9.28515625" style="4" bestFit="1" customWidth="1"/>
    <col min="12700" max="12700" width="1.7109375" style="4" customWidth="1"/>
    <col min="12701" max="12702" width="9.42578125" style="4" bestFit="1" customWidth="1"/>
    <col min="12703" max="12703" width="1.7109375" style="4" customWidth="1"/>
    <col min="12704" max="12745" width="0" style="4" hidden="1" customWidth="1"/>
    <col min="12746" max="12746" width="9.140625" style="4"/>
    <col min="12747" max="12776" width="0" style="4" hidden="1" customWidth="1"/>
    <col min="12777" max="12936" width="9.140625" style="4"/>
    <col min="12937" max="12937" width="30.5703125" style="4" customWidth="1"/>
    <col min="12938" max="12938" width="6.7109375" style="4" customWidth="1"/>
    <col min="12939" max="12939" width="0.85546875" style="4" customWidth="1"/>
    <col min="12940" max="12940" width="6.7109375" style="4" customWidth="1"/>
    <col min="12941" max="12941" width="8.140625" style="4" bestFit="1" customWidth="1"/>
    <col min="12942" max="12942" width="0.85546875" style="4" customWidth="1"/>
    <col min="12943" max="12943" width="6.7109375" style="4" customWidth="1"/>
    <col min="12944" max="12944" width="8.140625" style="4" bestFit="1" customWidth="1"/>
    <col min="12945" max="12945" width="0.85546875" style="4" customWidth="1"/>
    <col min="12946" max="12947" width="6.7109375" style="4" customWidth="1"/>
    <col min="12948" max="12948" width="4.85546875" style="4" customWidth="1"/>
    <col min="12949" max="12950" width="0" style="4" hidden="1" customWidth="1"/>
    <col min="12951" max="12953" width="2.7109375" style="4" customWidth="1"/>
    <col min="12954" max="12955" width="9.28515625" style="4" bestFit="1" customWidth="1"/>
    <col min="12956" max="12956" width="1.7109375" style="4" customWidth="1"/>
    <col min="12957" max="12958" width="9.42578125" style="4" bestFit="1" customWidth="1"/>
    <col min="12959" max="12959" width="1.7109375" style="4" customWidth="1"/>
    <col min="12960" max="13001" width="0" style="4" hidden="1" customWidth="1"/>
    <col min="13002" max="13002" width="9.140625" style="4"/>
    <col min="13003" max="13032" width="0" style="4" hidden="1" customWidth="1"/>
    <col min="13033" max="13192" width="9.140625" style="4"/>
    <col min="13193" max="13193" width="30.5703125" style="4" customWidth="1"/>
    <col min="13194" max="13194" width="6.7109375" style="4" customWidth="1"/>
    <col min="13195" max="13195" width="0.85546875" style="4" customWidth="1"/>
    <col min="13196" max="13196" width="6.7109375" style="4" customWidth="1"/>
    <col min="13197" max="13197" width="8.140625" style="4" bestFit="1" customWidth="1"/>
    <col min="13198" max="13198" width="0.85546875" style="4" customWidth="1"/>
    <col min="13199" max="13199" width="6.7109375" style="4" customWidth="1"/>
    <col min="13200" max="13200" width="8.140625" style="4" bestFit="1" customWidth="1"/>
    <col min="13201" max="13201" width="0.85546875" style="4" customWidth="1"/>
    <col min="13202" max="13203" width="6.7109375" style="4" customWidth="1"/>
    <col min="13204" max="13204" width="4.85546875" style="4" customWidth="1"/>
    <col min="13205" max="13206" width="0" style="4" hidden="1" customWidth="1"/>
    <col min="13207" max="13209" width="2.7109375" style="4" customWidth="1"/>
    <col min="13210" max="13211" width="9.28515625" style="4" bestFit="1" customWidth="1"/>
    <col min="13212" max="13212" width="1.7109375" style="4" customWidth="1"/>
    <col min="13213" max="13214" width="9.42578125" style="4" bestFit="1" customWidth="1"/>
    <col min="13215" max="13215" width="1.7109375" style="4" customWidth="1"/>
    <col min="13216" max="13257" width="0" style="4" hidden="1" customWidth="1"/>
    <col min="13258" max="13258" width="9.140625" style="4"/>
    <col min="13259" max="13288" width="0" style="4" hidden="1" customWidth="1"/>
    <col min="13289" max="13448" width="9.140625" style="4"/>
    <col min="13449" max="13449" width="30.5703125" style="4" customWidth="1"/>
    <col min="13450" max="13450" width="6.7109375" style="4" customWidth="1"/>
    <col min="13451" max="13451" width="0.85546875" style="4" customWidth="1"/>
    <col min="13452" max="13452" width="6.7109375" style="4" customWidth="1"/>
    <col min="13453" max="13453" width="8.140625" style="4" bestFit="1" customWidth="1"/>
    <col min="13454" max="13454" width="0.85546875" style="4" customWidth="1"/>
    <col min="13455" max="13455" width="6.7109375" style="4" customWidth="1"/>
    <col min="13456" max="13456" width="8.140625" style="4" bestFit="1" customWidth="1"/>
    <col min="13457" max="13457" width="0.85546875" style="4" customWidth="1"/>
    <col min="13458" max="13459" width="6.7109375" style="4" customWidth="1"/>
    <col min="13460" max="13460" width="4.85546875" style="4" customWidth="1"/>
    <col min="13461" max="13462" width="0" style="4" hidden="1" customWidth="1"/>
    <col min="13463" max="13465" width="2.7109375" style="4" customWidth="1"/>
    <col min="13466" max="13467" width="9.28515625" style="4" bestFit="1" customWidth="1"/>
    <col min="13468" max="13468" width="1.7109375" style="4" customWidth="1"/>
    <col min="13469" max="13470" width="9.42578125" style="4" bestFit="1" customWidth="1"/>
    <col min="13471" max="13471" width="1.7109375" style="4" customWidth="1"/>
    <col min="13472" max="13513" width="0" style="4" hidden="1" customWidth="1"/>
    <col min="13514" max="13514" width="9.140625" style="4"/>
    <col min="13515" max="13544" width="0" style="4" hidden="1" customWidth="1"/>
    <col min="13545" max="13704" width="9.140625" style="4"/>
    <col min="13705" max="13705" width="30.5703125" style="4" customWidth="1"/>
    <col min="13706" max="13706" width="6.7109375" style="4" customWidth="1"/>
    <col min="13707" max="13707" width="0.85546875" style="4" customWidth="1"/>
    <col min="13708" max="13708" width="6.7109375" style="4" customWidth="1"/>
    <col min="13709" max="13709" width="8.140625" style="4" bestFit="1" customWidth="1"/>
    <col min="13710" max="13710" width="0.85546875" style="4" customWidth="1"/>
    <col min="13711" max="13711" width="6.7109375" style="4" customWidth="1"/>
    <col min="13712" max="13712" width="8.140625" style="4" bestFit="1" customWidth="1"/>
    <col min="13713" max="13713" width="0.85546875" style="4" customWidth="1"/>
    <col min="13714" max="13715" width="6.7109375" style="4" customWidth="1"/>
    <col min="13716" max="13716" width="4.85546875" style="4" customWidth="1"/>
    <col min="13717" max="13718" width="0" style="4" hidden="1" customWidth="1"/>
    <col min="13719" max="13721" width="2.7109375" style="4" customWidth="1"/>
    <col min="13722" max="13723" width="9.28515625" style="4" bestFit="1" customWidth="1"/>
    <col min="13724" max="13724" width="1.7109375" style="4" customWidth="1"/>
    <col min="13725" max="13726" width="9.42578125" style="4" bestFit="1" customWidth="1"/>
    <col min="13727" max="13727" width="1.7109375" style="4" customWidth="1"/>
    <col min="13728" max="13769" width="0" style="4" hidden="1" customWidth="1"/>
    <col min="13770" max="13770" width="9.140625" style="4"/>
    <col min="13771" max="13800" width="0" style="4" hidden="1" customWidth="1"/>
    <col min="13801" max="13960" width="9.140625" style="4"/>
    <col min="13961" max="13961" width="30.5703125" style="4" customWidth="1"/>
    <col min="13962" max="13962" width="6.7109375" style="4" customWidth="1"/>
    <col min="13963" max="13963" width="0.85546875" style="4" customWidth="1"/>
    <col min="13964" max="13964" width="6.7109375" style="4" customWidth="1"/>
    <col min="13965" max="13965" width="8.140625" style="4" bestFit="1" customWidth="1"/>
    <col min="13966" max="13966" width="0.85546875" style="4" customWidth="1"/>
    <col min="13967" max="13967" width="6.7109375" style="4" customWidth="1"/>
    <col min="13968" max="13968" width="8.140625" style="4" bestFit="1" customWidth="1"/>
    <col min="13969" max="13969" width="0.85546875" style="4" customWidth="1"/>
    <col min="13970" max="13971" width="6.7109375" style="4" customWidth="1"/>
    <col min="13972" max="13972" width="4.85546875" style="4" customWidth="1"/>
    <col min="13973" max="13974" width="0" style="4" hidden="1" customWidth="1"/>
    <col min="13975" max="13977" width="2.7109375" style="4" customWidth="1"/>
    <col min="13978" max="13979" width="9.28515625" style="4" bestFit="1" customWidth="1"/>
    <col min="13980" max="13980" width="1.7109375" style="4" customWidth="1"/>
    <col min="13981" max="13982" width="9.42578125" style="4" bestFit="1" customWidth="1"/>
    <col min="13983" max="13983" width="1.7109375" style="4" customWidth="1"/>
    <col min="13984" max="14025" width="0" style="4" hidden="1" customWidth="1"/>
    <col min="14026" max="14026" width="9.140625" style="4"/>
    <col min="14027" max="14056" width="0" style="4" hidden="1" customWidth="1"/>
    <col min="14057" max="14216" width="9.140625" style="4"/>
    <col min="14217" max="14217" width="30.5703125" style="4" customWidth="1"/>
    <col min="14218" max="14218" width="6.7109375" style="4" customWidth="1"/>
    <col min="14219" max="14219" width="0.85546875" style="4" customWidth="1"/>
    <col min="14220" max="14220" width="6.7109375" style="4" customWidth="1"/>
    <col min="14221" max="14221" width="8.140625" style="4" bestFit="1" customWidth="1"/>
    <col min="14222" max="14222" width="0.85546875" style="4" customWidth="1"/>
    <col min="14223" max="14223" width="6.7109375" style="4" customWidth="1"/>
    <col min="14224" max="14224" width="8.140625" style="4" bestFit="1" customWidth="1"/>
    <col min="14225" max="14225" width="0.85546875" style="4" customWidth="1"/>
    <col min="14226" max="14227" width="6.7109375" style="4" customWidth="1"/>
    <col min="14228" max="14228" width="4.85546875" style="4" customWidth="1"/>
    <col min="14229" max="14230" width="0" style="4" hidden="1" customWidth="1"/>
    <col min="14231" max="14233" width="2.7109375" style="4" customWidth="1"/>
    <col min="14234" max="14235" width="9.28515625" style="4" bestFit="1" customWidth="1"/>
    <col min="14236" max="14236" width="1.7109375" style="4" customWidth="1"/>
    <col min="14237" max="14238" width="9.42578125" style="4" bestFit="1" customWidth="1"/>
    <col min="14239" max="14239" width="1.7109375" style="4" customWidth="1"/>
    <col min="14240" max="14281" width="0" style="4" hidden="1" customWidth="1"/>
    <col min="14282" max="14282" width="9.140625" style="4"/>
    <col min="14283" max="14312" width="0" style="4" hidden="1" customWidth="1"/>
    <col min="14313" max="14472" width="9.140625" style="4"/>
    <col min="14473" max="14473" width="30.5703125" style="4" customWidth="1"/>
    <col min="14474" max="14474" width="6.7109375" style="4" customWidth="1"/>
    <col min="14475" max="14475" width="0.85546875" style="4" customWidth="1"/>
    <col min="14476" max="14476" width="6.7109375" style="4" customWidth="1"/>
    <col min="14477" max="14477" width="8.140625" style="4" bestFit="1" customWidth="1"/>
    <col min="14478" max="14478" width="0.85546875" style="4" customWidth="1"/>
    <col min="14479" max="14479" width="6.7109375" style="4" customWidth="1"/>
    <col min="14480" max="14480" width="8.140625" style="4" bestFit="1" customWidth="1"/>
    <col min="14481" max="14481" width="0.85546875" style="4" customWidth="1"/>
    <col min="14482" max="14483" width="6.7109375" style="4" customWidth="1"/>
    <col min="14484" max="14484" width="4.85546875" style="4" customWidth="1"/>
    <col min="14485" max="14486" width="0" style="4" hidden="1" customWidth="1"/>
    <col min="14487" max="14489" width="2.7109375" style="4" customWidth="1"/>
    <col min="14490" max="14491" width="9.28515625" style="4" bestFit="1" customWidth="1"/>
    <col min="14492" max="14492" width="1.7109375" style="4" customWidth="1"/>
    <col min="14493" max="14494" width="9.42578125" style="4" bestFit="1" customWidth="1"/>
    <col min="14495" max="14495" width="1.7109375" style="4" customWidth="1"/>
    <col min="14496" max="14537" width="0" style="4" hidden="1" customWidth="1"/>
    <col min="14538" max="14538" width="9.140625" style="4"/>
    <col min="14539" max="14568" width="0" style="4" hidden="1" customWidth="1"/>
    <col min="14569" max="14728" width="9.140625" style="4"/>
    <col min="14729" max="14729" width="30.5703125" style="4" customWidth="1"/>
    <col min="14730" max="14730" width="6.7109375" style="4" customWidth="1"/>
    <col min="14731" max="14731" width="0.85546875" style="4" customWidth="1"/>
    <col min="14732" max="14732" width="6.7109375" style="4" customWidth="1"/>
    <col min="14733" max="14733" width="8.140625" style="4" bestFit="1" customWidth="1"/>
    <col min="14734" max="14734" width="0.85546875" style="4" customWidth="1"/>
    <col min="14735" max="14735" width="6.7109375" style="4" customWidth="1"/>
    <col min="14736" max="14736" width="8.140625" style="4" bestFit="1" customWidth="1"/>
    <col min="14737" max="14737" width="0.85546875" style="4" customWidth="1"/>
    <col min="14738" max="14739" width="6.7109375" style="4" customWidth="1"/>
    <col min="14740" max="14740" width="4.85546875" style="4" customWidth="1"/>
    <col min="14741" max="14742" width="0" style="4" hidden="1" customWidth="1"/>
    <col min="14743" max="14745" width="2.7109375" style="4" customWidth="1"/>
    <col min="14746" max="14747" width="9.28515625" style="4" bestFit="1" customWidth="1"/>
    <col min="14748" max="14748" width="1.7109375" style="4" customWidth="1"/>
    <col min="14749" max="14750" width="9.42578125" style="4" bestFit="1" customWidth="1"/>
    <col min="14751" max="14751" width="1.7109375" style="4" customWidth="1"/>
    <col min="14752" max="14793" width="0" style="4" hidden="1" customWidth="1"/>
    <col min="14794" max="14794" width="9.140625" style="4"/>
    <col min="14795" max="14824" width="0" style="4" hidden="1" customWidth="1"/>
    <col min="14825" max="14984" width="9.140625" style="4"/>
    <col min="14985" max="14985" width="30.5703125" style="4" customWidth="1"/>
    <col min="14986" max="14986" width="6.7109375" style="4" customWidth="1"/>
    <col min="14987" max="14987" width="0.85546875" style="4" customWidth="1"/>
    <col min="14988" max="14988" width="6.7109375" style="4" customWidth="1"/>
    <col min="14989" max="14989" width="8.140625" style="4" bestFit="1" customWidth="1"/>
    <col min="14990" max="14990" width="0.85546875" style="4" customWidth="1"/>
    <col min="14991" max="14991" width="6.7109375" style="4" customWidth="1"/>
    <col min="14992" max="14992" width="8.140625" style="4" bestFit="1" customWidth="1"/>
    <col min="14993" max="14993" width="0.85546875" style="4" customWidth="1"/>
    <col min="14994" max="14995" width="6.7109375" style="4" customWidth="1"/>
    <col min="14996" max="14996" width="4.85546875" style="4" customWidth="1"/>
    <col min="14997" max="14998" width="0" style="4" hidden="1" customWidth="1"/>
    <col min="14999" max="15001" width="2.7109375" style="4" customWidth="1"/>
    <col min="15002" max="15003" width="9.28515625" style="4" bestFit="1" customWidth="1"/>
    <col min="15004" max="15004" width="1.7109375" style="4" customWidth="1"/>
    <col min="15005" max="15006" width="9.42578125" style="4" bestFit="1" customWidth="1"/>
    <col min="15007" max="15007" width="1.7109375" style="4" customWidth="1"/>
    <col min="15008" max="15049" width="0" style="4" hidden="1" customWidth="1"/>
    <col min="15050" max="15050" width="9.140625" style="4"/>
    <col min="15051" max="15080" width="0" style="4" hidden="1" customWidth="1"/>
    <col min="15081" max="15240" width="9.140625" style="4"/>
    <col min="15241" max="15241" width="30.5703125" style="4" customWidth="1"/>
    <col min="15242" max="15242" width="6.7109375" style="4" customWidth="1"/>
    <col min="15243" max="15243" width="0.85546875" style="4" customWidth="1"/>
    <col min="15244" max="15244" width="6.7109375" style="4" customWidth="1"/>
    <col min="15245" max="15245" width="8.140625" style="4" bestFit="1" customWidth="1"/>
    <col min="15246" max="15246" width="0.85546875" style="4" customWidth="1"/>
    <col min="15247" max="15247" width="6.7109375" style="4" customWidth="1"/>
    <col min="15248" max="15248" width="8.140625" style="4" bestFit="1" customWidth="1"/>
    <col min="15249" max="15249" width="0.85546875" style="4" customWidth="1"/>
    <col min="15250" max="15251" width="6.7109375" style="4" customWidth="1"/>
    <col min="15252" max="15252" width="4.85546875" style="4" customWidth="1"/>
    <col min="15253" max="15254" width="0" style="4" hidden="1" customWidth="1"/>
    <col min="15255" max="15257" width="2.7109375" style="4" customWidth="1"/>
    <col min="15258" max="15259" width="9.28515625" style="4" bestFit="1" customWidth="1"/>
    <col min="15260" max="15260" width="1.7109375" style="4" customWidth="1"/>
    <col min="15261" max="15262" width="9.42578125" style="4" bestFit="1" customWidth="1"/>
    <col min="15263" max="15263" width="1.7109375" style="4" customWidth="1"/>
    <col min="15264" max="15305" width="0" style="4" hidden="1" customWidth="1"/>
    <col min="15306" max="15306" width="9.140625" style="4"/>
    <col min="15307" max="15336" width="0" style="4" hidden="1" customWidth="1"/>
    <col min="15337" max="15496" width="9.140625" style="4"/>
    <col min="15497" max="15497" width="30.5703125" style="4" customWidth="1"/>
    <col min="15498" max="15498" width="6.7109375" style="4" customWidth="1"/>
    <col min="15499" max="15499" width="0.85546875" style="4" customWidth="1"/>
    <col min="15500" max="15500" width="6.7109375" style="4" customWidth="1"/>
    <col min="15501" max="15501" width="8.140625" style="4" bestFit="1" customWidth="1"/>
    <col min="15502" max="15502" width="0.85546875" style="4" customWidth="1"/>
    <col min="15503" max="15503" width="6.7109375" style="4" customWidth="1"/>
    <col min="15504" max="15504" width="8.140625" style="4" bestFit="1" customWidth="1"/>
    <col min="15505" max="15505" width="0.85546875" style="4" customWidth="1"/>
    <col min="15506" max="15507" width="6.7109375" style="4" customWidth="1"/>
    <col min="15508" max="15508" width="4.85546875" style="4" customWidth="1"/>
    <col min="15509" max="15510" width="0" style="4" hidden="1" customWidth="1"/>
    <col min="15511" max="15513" width="2.7109375" style="4" customWidth="1"/>
    <col min="15514" max="15515" width="9.28515625" style="4" bestFit="1" customWidth="1"/>
    <col min="15516" max="15516" width="1.7109375" style="4" customWidth="1"/>
    <col min="15517" max="15518" width="9.42578125" style="4" bestFit="1" customWidth="1"/>
    <col min="15519" max="15519" width="1.7109375" style="4" customWidth="1"/>
    <col min="15520" max="15561" width="0" style="4" hidden="1" customWidth="1"/>
    <col min="15562" max="15562" width="9.140625" style="4"/>
    <col min="15563" max="15592" width="0" style="4" hidden="1" customWidth="1"/>
    <col min="15593" max="15752" width="9.140625" style="4"/>
    <col min="15753" max="15753" width="30.5703125" style="4" customWidth="1"/>
    <col min="15754" max="15754" width="6.7109375" style="4" customWidth="1"/>
    <col min="15755" max="15755" width="0.85546875" style="4" customWidth="1"/>
    <col min="15756" max="15756" width="6.7109375" style="4" customWidth="1"/>
    <col min="15757" max="15757" width="8.140625" style="4" bestFit="1" customWidth="1"/>
    <col min="15758" max="15758" width="0.85546875" style="4" customWidth="1"/>
    <col min="15759" max="15759" width="6.7109375" style="4" customWidth="1"/>
    <col min="15760" max="15760" width="8.140625" style="4" bestFit="1" customWidth="1"/>
    <col min="15761" max="15761" width="0.85546875" style="4" customWidth="1"/>
    <col min="15762" max="15763" width="6.7109375" style="4" customWidth="1"/>
    <col min="15764" max="15764" width="4.85546875" style="4" customWidth="1"/>
    <col min="15765" max="15766" width="0" style="4" hidden="1" customWidth="1"/>
    <col min="15767" max="15769" width="2.7109375" style="4" customWidth="1"/>
    <col min="15770" max="15771" width="9.28515625" style="4" bestFit="1" customWidth="1"/>
    <col min="15772" max="15772" width="1.7109375" style="4" customWidth="1"/>
    <col min="15773" max="15774" width="9.42578125" style="4" bestFit="1" customWidth="1"/>
    <col min="15775" max="15775" width="1.7109375" style="4" customWidth="1"/>
    <col min="15776" max="15817" width="0" style="4" hidden="1" customWidth="1"/>
    <col min="15818" max="15818" width="9.140625" style="4"/>
    <col min="15819" max="15848" width="0" style="4" hidden="1" customWidth="1"/>
    <col min="15849" max="16008" width="9.140625" style="4"/>
    <col min="16009" max="16009" width="30.5703125" style="4" customWidth="1"/>
    <col min="16010" max="16010" width="6.7109375" style="4" customWidth="1"/>
    <col min="16011" max="16011" width="0.85546875" style="4" customWidth="1"/>
    <col min="16012" max="16012" width="6.7109375" style="4" customWidth="1"/>
    <col min="16013" max="16013" width="8.140625" style="4" bestFit="1" customWidth="1"/>
    <col min="16014" max="16014" width="0.85546875" style="4" customWidth="1"/>
    <col min="16015" max="16015" width="6.7109375" style="4" customWidth="1"/>
    <col min="16016" max="16016" width="8.140625" style="4" bestFit="1" customWidth="1"/>
    <col min="16017" max="16017" width="0.85546875" style="4" customWidth="1"/>
    <col min="16018" max="16019" width="6.7109375" style="4" customWidth="1"/>
    <col min="16020" max="16020" width="4.85546875" style="4" customWidth="1"/>
    <col min="16021" max="16022" width="0" style="4" hidden="1" customWidth="1"/>
    <col min="16023" max="16025" width="2.7109375" style="4" customWidth="1"/>
    <col min="16026" max="16027" width="9.28515625" style="4" bestFit="1" customWidth="1"/>
    <col min="16028" max="16028" width="1.7109375" style="4" customWidth="1"/>
    <col min="16029" max="16030" width="9.42578125" style="4" bestFit="1" customWidth="1"/>
    <col min="16031" max="16031" width="1.7109375" style="4" customWidth="1"/>
    <col min="16032" max="16073" width="0" style="4" hidden="1" customWidth="1"/>
    <col min="16074" max="16074" width="9.140625" style="4"/>
    <col min="16075" max="16104" width="0" style="4" hidden="1" customWidth="1"/>
    <col min="16105" max="16384" width="9.140625" style="4"/>
  </cols>
  <sheetData>
    <row r="1" spans="1:13" ht="15.75" x14ac:dyDescent="0.25">
      <c r="A1" s="1" t="s">
        <v>30</v>
      </c>
      <c r="B1" s="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5"/>
      <c r="B2" s="6"/>
    </row>
    <row r="3" spans="1:13" ht="12.75" x14ac:dyDescent="0.2">
      <c r="A3" s="36"/>
      <c r="B3" s="9"/>
      <c r="C3" s="48" t="s">
        <v>18</v>
      </c>
      <c r="D3" s="48" t="s">
        <v>19</v>
      </c>
      <c r="E3" s="48" t="s">
        <v>20</v>
      </c>
      <c r="F3" s="48" t="s">
        <v>21</v>
      </c>
      <c r="G3" s="48" t="s">
        <v>18</v>
      </c>
      <c r="H3" s="48" t="s">
        <v>19</v>
      </c>
      <c r="I3" s="48" t="s">
        <v>20</v>
      </c>
      <c r="J3" s="48" t="s">
        <v>21</v>
      </c>
      <c r="L3" s="37" t="s">
        <v>22</v>
      </c>
      <c r="M3" s="37" t="s">
        <v>22</v>
      </c>
    </row>
    <row r="4" spans="1:13" ht="12" x14ac:dyDescent="0.2">
      <c r="A4" s="12" t="s">
        <v>2</v>
      </c>
      <c r="B4" s="9"/>
      <c r="C4" s="13" t="s">
        <v>23</v>
      </c>
      <c r="D4" s="13">
        <v>2014</v>
      </c>
      <c r="E4" s="13">
        <v>2014</v>
      </c>
      <c r="F4" s="13">
        <v>2014</v>
      </c>
      <c r="G4" s="13" t="s">
        <v>24</v>
      </c>
      <c r="H4" s="13" t="s">
        <v>24</v>
      </c>
      <c r="I4" s="13" t="s">
        <v>24</v>
      </c>
      <c r="J4" s="13" t="s">
        <v>24</v>
      </c>
      <c r="L4" s="13">
        <v>2014</v>
      </c>
      <c r="M4" s="13" t="s">
        <v>24</v>
      </c>
    </row>
    <row r="5" spans="1:13" ht="11.25" customHeight="1" x14ac:dyDescent="0.2">
      <c r="A5" s="14" t="s">
        <v>3</v>
      </c>
      <c r="B5" s="15"/>
      <c r="C5" s="49">
        <v>4818</v>
      </c>
      <c r="D5" s="49">
        <v>4943</v>
      </c>
      <c r="E5" s="49">
        <v>5172</v>
      </c>
      <c r="F5" s="49">
        <v>5010</v>
      </c>
      <c r="G5" s="49">
        <v>4946</v>
      </c>
      <c r="H5" s="49">
        <v>4632</v>
      </c>
      <c r="I5" s="49">
        <v>4683</v>
      </c>
      <c r="J5" s="49">
        <v>4677</v>
      </c>
      <c r="K5" s="50"/>
      <c r="L5" s="49">
        <v>19943</v>
      </c>
      <c r="M5" s="49">
        <v>18938</v>
      </c>
    </row>
    <row r="6" spans="1:13" ht="11.25" customHeight="1" x14ac:dyDescent="0.2">
      <c r="A6" s="14" t="s">
        <v>4</v>
      </c>
      <c r="B6" s="15"/>
      <c r="C6" s="49">
        <v>4019</v>
      </c>
      <c r="D6" s="49">
        <v>4513</v>
      </c>
      <c r="E6" s="49">
        <v>4148</v>
      </c>
      <c r="F6" s="49">
        <v>4867</v>
      </c>
      <c r="G6" s="49">
        <v>4670</v>
      </c>
      <c r="H6" s="49">
        <v>5194</v>
      </c>
      <c r="I6" s="49">
        <v>4086</v>
      </c>
      <c r="J6" s="49">
        <v>4395</v>
      </c>
      <c r="K6" s="50"/>
      <c r="L6" s="49">
        <v>17547</v>
      </c>
      <c r="M6" s="49">
        <v>18345</v>
      </c>
    </row>
    <row r="7" spans="1:13" ht="11.25" customHeight="1" x14ac:dyDescent="0.2">
      <c r="A7" s="14" t="s">
        <v>5</v>
      </c>
      <c r="B7" s="15"/>
      <c r="C7" s="49">
        <v>1456</v>
      </c>
      <c r="D7" s="49">
        <v>1245</v>
      </c>
      <c r="E7" s="49">
        <v>1011</v>
      </c>
      <c r="F7" s="49">
        <v>761</v>
      </c>
      <c r="G7" s="49">
        <v>1709</v>
      </c>
      <c r="H7" s="49">
        <v>994</v>
      </c>
      <c r="I7" s="49">
        <v>1152</v>
      </c>
      <c r="J7" s="49">
        <v>1623</v>
      </c>
      <c r="K7" s="50"/>
      <c r="L7" s="49">
        <v>4473</v>
      </c>
      <c r="M7" s="49">
        <v>5478</v>
      </c>
    </row>
    <row r="8" spans="1:13" ht="11.25" customHeight="1" x14ac:dyDescent="0.2">
      <c r="A8" s="15" t="s">
        <v>7</v>
      </c>
      <c r="B8" s="15"/>
      <c r="C8" s="49">
        <v>40</v>
      </c>
      <c r="D8" s="49">
        <v>253</v>
      </c>
      <c r="E8" s="49">
        <v>2206</v>
      </c>
      <c r="F8" s="49">
        <v>2035</v>
      </c>
      <c r="G8" s="49">
        <v>213</v>
      </c>
      <c r="H8" s="49">
        <v>176</v>
      </c>
      <c r="I8" s="49">
        <v>28</v>
      </c>
      <c r="J8" s="49">
        <v>585</v>
      </c>
      <c r="K8" s="50"/>
      <c r="L8" s="51">
        <v>4534</v>
      </c>
      <c r="M8" s="51">
        <v>1002</v>
      </c>
    </row>
    <row r="9" spans="1:13" s="19" customFormat="1" ht="11.25" customHeight="1" x14ac:dyDescent="0.2">
      <c r="A9" s="17" t="s">
        <v>8</v>
      </c>
      <c r="B9" s="18"/>
      <c r="C9" s="52">
        <f t="shared" ref="C9:J9" si="0">SUM(C5:C8)</f>
        <v>10333</v>
      </c>
      <c r="D9" s="52">
        <f t="shared" si="0"/>
        <v>10954</v>
      </c>
      <c r="E9" s="52">
        <f t="shared" si="0"/>
        <v>12537</v>
      </c>
      <c r="F9" s="52">
        <f t="shared" si="0"/>
        <v>12673</v>
      </c>
      <c r="G9" s="52">
        <f t="shared" si="0"/>
        <v>11538</v>
      </c>
      <c r="H9" s="52">
        <f t="shared" si="0"/>
        <v>10996</v>
      </c>
      <c r="I9" s="52">
        <f t="shared" si="0"/>
        <v>9949</v>
      </c>
      <c r="J9" s="52">
        <f t="shared" si="0"/>
        <v>11280</v>
      </c>
      <c r="K9" s="53"/>
      <c r="L9" s="52">
        <f>SUM(L5:L8)</f>
        <v>46497</v>
      </c>
      <c r="M9" s="52">
        <f>SUM(M5:M8)</f>
        <v>43763</v>
      </c>
    </row>
    <row r="10" spans="1:13" ht="11.25" customHeight="1" x14ac:dyDescent="0.2">
      <c r="A10" s="14"/>
      <c r="B10" s="15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</row>
    <row r="11" spans="1:13" ht="11.25" customHeight="1" x14ac:dyDescent="0.2">
      <c r="A11" s="21" t="s">
        <v>9</v>
      </c>
      <c r="B11" s="22"/>
      <c r="C11" s="49">
        <v>-3461</v>
      </c>
      <c r="D11" s="49">
        <v>-3493</v>
      </c>
      <c r="E11" s="49">
        <v>-3392</v>
      </c>
      <c r="F11" s="49">
        <v>-3414</v>
      </c>
      <c r="G11" s="49">
        <v>-3556</v>
      </c>
      <c r="H11" s="49">
        <v>-3754</v>
      </c>
      <c r="I11" s="49">
        <v>-3602</v>
      </c>
      <c r="J11" s="49">
        <v>-3524</v>
      </c>
      <c r="K11" s="50"/>
      <c r="L11" s="49">
        <v>-13760</v>
      </c>
      <c r="M11" s="49">
        <f>-14436</f>
        <v>-14436</v>
      </c>
    </row>
    <row r="12" spans="1:13" ht="11.25" customHeight="1" x14ac:dyDescent="0.2">
      <c r="A12" s="23" t="s">
        <v>10</v>
      </c>
      <c r="B12" s="24"/>
      <c r="C12" s="49">
        <v>-1539</v>
      </c>
      <c r="D12" s="49">
        <v>-1664</v>
      </c>
      <c r="E12" s="49">
        <v>-1667</v>
      </c>
      <c r="F12" s="49">
        <v>-1945</v>
      </c>
      <c r="G12" s="49">
        <v>-1683</v>
      </c>
      <c r="H12" s="49">
        <v>-1505</v>
      </c>
      <c r="I12" s="49">
        <v>-1436</v>
      </c>
      <c r="J12" s="49">
        <v>-1731</v>
      </c>
      <c r="K12" s="50"/>
      <c r="L12" s="49">
        <v>-6815</v>
      </c>
      <c r="M12" s="49">
        <v>-6355</v>
      </c>
    </row>
    <row r="13" spans="1:13" ht="36" x14ac:dyDescent="0.2">
      <c r="A13" s="23" t="s">
        <v>11</v>
      </c>
      <c r="B13" s="24"/>
      <c r="C13" s="49">
        <v>-228</v>
      </c>
      <c r="D13" s="49">
        <v>-239</v>
      </c>
      <c r="E13" s="49">
        <v>-320</v>
      </c>
      <c r="F13" s="49">
        <v>-342</v>
      </c>
      <c r="G13" s="49">
        <v>-245</v>
      </c>
      <c r="H13" s="49">
        <v>-259</v>
      </c>
      <c r="I13" s="49">
        <v>-284</v>
      </c>
      <c r="J13" s="49">
        <v>-223</v>
      </c>
      <c r="K13" s="50"/>
      <c r="L13" s="49">
        <v>-1129</v>
      </c>
      <c r="M13" s="49">
        <f>-1010-1</f>
        <v>-1011</v>
      </c>
    </row>
    <row r="14" spans="1:13" s="19" customFormat="1" ht="11.25" customHeight="1" x14ac:dyDescent="0.2">
      <c r="A14" s="25" t="s">
        <v>12</v>
      </c>
      <c r="B14" s="26"/>
      <c r="C14" s="52">
        <f t="shared" ref="C14:J14" si="1">SUM(C11:C13)</f>
        <v>-5228</v>
      </c>
      <c r="D14" s="52">
        <f t="shared" si="1"/>
        <v>-5396</v>
      </c>
      <c r="E14" s="52">
        <f t="shared" si="1"/>
        <v>-5379</v>
      </c>
      <c r="F14" s="52">
        <f t="shared" si="1"/>
        <v>-5701</v>
      </c>
      <c r="G14" s="52">
        <f t="shared" si="1"/>
        <v>-5484</v>
      </c>
      <c r="H14" s="52">
        <f t="shared" si="1"/>
        <v>-5518</v>
      </c>
      <c r="I14" s="52">
        <f t="shared" si="1"/>
        <v>-5322</v>
      </c>
      <c r="J14" s="52">
        <f t="shared" si="1"/>
        <v>-5478</v>
      </c>
      <c r="K14" s="53"/>
      <c r="L14" s="52">
        <f t="shared" ref="L14:M14" si="2">SUM(L11:L13)</f>
        <v>-21704</v>
      </c>
      <c r="M14" s="52">
        <f t="shared" si="2"/>
        <v>-21802</v>
      </c>
    </row>
    <row r="15" spans="1:13" s="19" customFormat="1" ht="12.75" customHeight="1" x14ac:dyDescent="0.2">
      <c r="A15" s="26"/>
      <c r="B15" s="26"/>
      <c r="C15" s="54"/>
      <c r="D15" s="54"/>
      <c r="E15" s="54"/>
      <c r="F15" s="54"/>
      <c r="G15" s="54"/>
      <c r="H15" s="54"/>
      <c r="I15" s="54"/>
      <c r="J15" s="54"/>
      <c r="K15" s="53"/>
      <c r="L15" s="54"/>
      <c r="M15" s="54"/>
    </row>
    <row r="16" spans="1:13" s="19" customFormat="1" ht="12" x14ac:dyDescent="0.2">
      <c r="A16" s="26" t="s">
        <v>13</v>
      </c>
      <c r="B16" s="26"/>
      <c r="C16" s="54">
        <f t="shared" ref="C16:J16" si="3">+C9+C14</f>
        <v>5105</v>
      </c>
      <c r="D16" s="54">
        <f t="shared" si="3"/>
        <v>5558</v>
      </c>
      <c r="E16" s="54">
        <f t="shared" si="3"/>
        <v>7158</v>
      </c>
      <c r="F16" s="54">
        <f t="shared" si="3"/>
        <v>6972</v>
      </c>
      <c r="G16" s="54">
        <f t="shared" si="3"/>
        <v>6054</v>
      </c>
      <c r="H16" s="54">
        <f t="shared" si="3"/>
        <v>5478</v>
      </c>
      <c r="I16" s="54">
        <f t="shared" si="3"/>
        <v>4627</v>
      </c>
      <c r="J16" s="54">
        <f t="shared" si="3"/>
        <v>5802</v>
      </c>
      <c r="K16" s="53"/>
      <c r="L16" s="54">
        <f t="shared" ref="L16:M16" si="4">+L9+L14</f>
        <v>24793</v>
      </c>
      <c r="M16" s="54">
        <f t="shared" si="4"/>
        <v>21961</v>
      </c>
    </row>
    <row r="17" spans="1:13" ht="10.5" customHeight="1" x14ac:dyDescent="0.2">
      <c r="A17" s="14"/>
      <c r="B17" s="15"/>
      <c r="C17" s="49"/>
      <c r="D17" s="49"/>
      <c r="E17" s="49"/>
      <c r="F17" s="49"/>
      <c r="G17" s="49"/>
      <c r="H17" s="49"/>
      <c r="I17" s="49"/>
      <c r="J17" s="49"/>
      <c r="K17" s="50"/>
      <c r="L17" s="49"/>
      <c r="M17" s="49"/>
    </row>
    <row r="18" spans="1:13" ht="24" x14ac:dyDescent="0.2">
      <c r="A18" s="27" t="s">
        <v>14</v>
      </c>
      <c r="B18" s="28"/>
      <c r="C18" s="49">
        <v>8</v>
      </c>
      <c r="D18" s="49">
        <v>-24</v>
      </c>
      <c r="E18" s="49">
        <v>-20</v>
      </c>
      <c r="F18" s="49">
        <v>-85</v>
      </c>
      <c r="G18" s="49">
        <v>-76</v>
      </c>
      <c r="H18" s="49">
        <v>-6</v>
      </c>
      <c r="I18" s="49">
        <v>-53</v>
      </c>
      <c r="J18" s="49">
        <v>-78</v>
      </c>
      <c r="K18" s="50"/>
      <c r="L18" s="49">
        <v>-121</v>
      </c>
      <c r="M18" s="49">
        <v>-213</v>
      </c>
    </row>
    <row r="19" spans="1:13" ht="12" x14ac:dyDescent="0.2">
      <c r="A19" s="28" t="s">
        <v>15</v>
      </c>
      <c r="B19" s="28"/>
      <c r="C19" s="49">
        <v>-258</v>
      </c>
      <c r="D19" s="49">
        <v>-283</v>
      </c>
      <c r="E19" s="49">
        <v>-473</v>
      </c>
      <c r="F19" s="49">
        <v>-310</v>
      </c>
      <c r="G19" s="49">
        <v>-188</v>
      </c>
      <c r="H19" s="49">
        <v>-220</v>
      </c>
      <c r="I19" s="49">
        <v>-256</v>
      </c>
      <c r="J19" s="49">
        <v>-219</v>
      </c>
      <c r="K19" s="50"/>
      <c r="L19" s="51">
        <v>-1324</v>
      </c>
      <c r="M19" s="51">
        <v>-883</v>
      </c>
    </row>
    <row r="20" spans="1:13" s="19" customFormat="1" ht="12.75" customHeight="1" x14ac:dyDescent="0.2">
      <c r="A20" s="29" t="s">
        <v>16</v>
      </c>
      <c r="B20" s="30"/>
      <c r="C20" s="17">
        <f t="shared" ref="C20:J20" si="5">+C16+C18+C19</f>
        <v>4855</v>
      </c>
      <c r="D20" s="17">
        <f t="shared" si="5"/>
        <v>5251</v>
      </c>
      <c r="E20" s="17">
        <f t="shared" si="5"/>
        <v>6665</v>
      </c>
      <c r="F20" s="17">
        <f t="shared" si="5"/>
        <v>6577</v>
      </c>
      <c r="G20" s="17">
        <f t="shared" si="5"/>
        <v>5790</v>
      </c>
      <c r="H20" s="17">
        <f t="shared" si="5"/>
        <v>5252</v>
      </c>
      <c r="I20" s="17">
        <f t="shared" si="5"/>
        <v>4318</v>
      </c>
      <c r="J20" s="17">
        <f t="shared" si="5"/>
        <v>5505</v>
      </c>
      <c r="K20" s="53"/>
      <c r="L20" s="17">
        <f t="shared" ref="L20:M20" si="6">+L16+L18+L19</f>
        <v>23348</v>
      </c>
      <c r="M20" s="17">
        <f t="shared" si="6"/>
        <v>20865</v>
      </c>
    </row>
    <row r="21" spans="1:13" s="19" customFormat="1" ht="11.25" customHeight="1" x14ac:dyDescent="0.2">
      <c r="A21" s="30"/>
      <c r="B21" s="30"/>
      <c r="C21" s="18"/>
      <c r="D21" s="18"/>
      <c r="E21" s="18"/>
      <c r="F21" s="18"/>
      <c r="G21" s="18"/>
      <c r="H21" s="18"/>
      <c r="I21" s="18"/>
      <c r="J21" s="18"/>
      <c r="K21" s="53"/>
      <c r="L21" s="18"/>
      <c r="M21" s="18"/>
    </row>
    <row r="22" spans="1:13" s="6" customFormat="1" ht="11.25" customHeight="1" x14ac:dyDescent="0.2">
      <c r="A22" s="15" t="s">
        <v>17</v>
      </c>
      <c r="B22" s="15"/>
      <c r="C22" s="49">
        <v>-971</v>
      </c>
      <c r="D22" s="49">
        <v>-1077</v>
      </c>
      <c r="E22" s="49">
        <v>-1192</v>
      </c>
      <c r="F22" s="49">
        <v>-889</v>
      </c>
      <c r="G22" s="49">
        <v>-1139</v>
      </c>
      <c r="H22" s="49">
        <v>-1326</v>
      </c>
      <c r="I22" s="49">
        <v>-915</v>
      </c>
      <c r="J22" s="49">
        <v>-904</v>
      </c>
      <c r="K22" s="55"/>
      <c r="L22" s="51">
        <v>-4129</v>
      </c>
      <c r="M22" s="51">
        <v>-4284</v>
      </c>
    </row>
    <row r="23" spans="1:13" s="33" customFormat="1" ht="12" x14ac:dyDescent="0.2">
      <c r="A23" s="31" t="s">
        <v>29</v>
      </c>
      <c r="B23" s="32"/>
      <c r="C23" s="52">
        <f>+C20+C22</f>
        <v>3884</v>
      </c>
      <c r="D23" s="52">
        <f t="shared" ref="D23:J23" si="7">+D20+D22</f>
        <v>4174</v>
      </c>
      <c r="E23" s="52">
        <f t="shared" si="7"/>
        <v>5473</v>
      </c>
      <c r="F23" s="52">
        <f t="shared" si="7"/>
        <v>5688</v>
      </c>
      <c r="G23" s="52">
        <f t="shared" si="7"/>
        <v>4651</v>
      </c>
      <c r="H23" s="52">
        <f t="shared" si="7"/>
        <v>3926</v>
      </c>
      <c r="I23" s="52">
        <f t="shared" si="7"/>
        <v>3403</v>
      </c>
      <c r="J23" s="52">
        <f t="shared" si="7"/>
        <v>4601</v>
      </c>
      <c r="K23" s="57"/>
      <c r="L23" s="52">
        <f t="shared" ref="L23:M23" si="8">+L20+L22</f>
        <v>19219</v>
      </c>
      <c r="M23" s="52">
        <f t="shared" si="8"/>
        <v>16581</v>
      </c>
    </row>
    <row r="24" spans="1:13" ht="12" x14ac:dyDescent="0.2">
      <c r="A24" s="21"/>
      <c r="B24" s="22"/>
      <c r="C24" s="16"/>
      <c r="D24" s="16"/>
      <c r="E24" s="16"/>
      <c r="F24" s="16"/>
      <c r="G24" s="16"/>
      <c r="H24" s="16"/>
      <c r="I24" s="16"/>
      <c r="J24" s="16"/>
    </row>
    <row r="25" spans="1:13" ht="12" x14ac:dyDescent="0.2">
      <c r="A25" s="41" t="s">
        <v>25</v>
      </c>
      <c r="B25" s="10"/>
      <c r="C25" s="45">
        <v>0.51</v>
      </c>
      <c r="D25" s="45">
        <v>0.49</v>
      </c>
      <c r="E25" s="45">
        <v>0.43</v>
      </c>
      <c r="F25" s="45">
        <v>0.45</v>
      </c>
      <c r="G25" s="45">
        <v>0.48</v>
      </c>
      <c r="H25" s="45">
        <v>0.5</v>
      </c>
      <c r="I25" s="45">
        <v>0.53</v>
      </c>
      <c r="J25" s="45">
        <v>0.49</v>
      </c>
      <c r="K25" s="46"/>
      <c r="L25" s="45">
        <v>0.47</v>
      </c>
      <c r="M25" s="45">
        <v>0.5</v>
      </c>
    </row>
  </sheetData>
  <pageMargins left="0.7" right="0.7" top="0.75" bottom="0.75" header="0.3" footer="0.3"/>
  <pageSetup paperSize="9" orientation="landscape" r:id="rId1"/>
  <ignoredErrors>
    <ignoredError sqref="L9 D9:F9" formulaRange="1"/>
    <ignoredError sqref="C4:M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showGridLines="0" showZeros="0" workbookViewId="0">
      <selection activeCell="P14" sqref="P14"/>
    </sheetView>
  </sheetViews>
  <sheetFormatPr defaultRowHeight="11.25" x14ac:dyDescent="0.2"/>
  <cols>
    <col min="1" max="1" width="30.5703125" style="4" customWidth="1"/>
    <col min="2" max="2" width="2.7109375" style="4" customWidth="1"/>
    <col min="3" max="3" width="6" style="4" bestFit="1" customWidth="1"/>
    <col min="4" max="4" width="10.85546875" style="4" customWidth="1"/>
    <col min="5" max="10" width="6.7109375" style="4" customWidth="1"/>
    <col min="11" max="11" width="2.7109375" style="4" customWidth="1"/>
    <col min="12" max="12" width="7.28515625" style="4" customWidth="1"/>
    <col min="13" max="13" width="8" style="4" customWidth="1"/>
    <col min="14" max="14" width="2.7109375" style="4" customWidth="1"/>
    <col min="15" max="136" width="9.140625" style="4"/>
    <col min="137" max="137" width="30.5703125" style="4" customWidth="1"/>
    <col min="138" max="138" width="6.7109375" style="4" customWidth="1"/>
    <col min="139" max="139" width="0.85546875" style="4" customWidth="1"/>
    <col min="140" max="140" width="6.7109375" style="4" customWidth="1"/>
    <col min="141" max="141" width="8.140625" style="4" bestFit="1" customWidth="1"/>
    <col min="142" max="142" width="0.85546875" style="4" customWidth="1"/>
    <col min="143" max="143" width="6.7109375" style="4" customWidth="1"/>
    <col min="144" max="144" width="8.140625" style="4" bestFit="1" customWidth="1"/>
    <col min="145" max="145" width="0.85546875" style="4" customWidth="1"/>
    <col min="146" max="147" width="6.7109375" style="4" customWidth="1"/>
    <col min="148" max="148" width="4.85546875" style="4" customWidth="1"/>
    <col min="149" max="150" width="0" style="4" hidden="1" customWidth="1"/>
    <col min="151" max="153" width="2.7109375" style="4" customWidth="1"/>
    <col min="154" max="155" width="9.28515625" style="4" bestFit="1" customWidth="1"/>
    <col min="156" max="156" width="1.7109375" style="4" customWidth="1"/>
    <col min="157" max="158" width="9.42578125" style="4" bestFit="1" customWidth="1"/>
    <col min="159" max="159" width="1.7109375" style="4" customWidth="1"/>
    <col min="160" max="201" width="0" style="4" hidden="1" customWidth="1"/>
    <col min="202" max="202" width="9.140625" style="4"/>
    <col min="203" max="232" width="0" style="4" hidden="1" customWidth="1"/>
    <col min="233" max="392" width="9.140625" style="4"/>
    <col min="393" max="393" width="30.5703125" style="4" customWidth="1"/>
    <col min="394" max="394" width="6.7109375" style="4" customWidth="1"/>
    <col min="395" max="395" width="0.85546875" style="4" customWidth="1"/>
    <col min="396" max="396" width="6.7109375" style="4" customWidth="1"/>
    <col min="397" max="397" width="8.140625" style="4" bestFit="1" customWidth="1"/>
    <col min="398" max="398" width="0.85546875" style="4" customWidth="1"/>
    <col min="399" max="399" width="6.7109375" style="4" customWidth="1"/>
    <col min="400" max="400" width="8.140625" style="4" bestFit="1" customWidth="1"/>
    <col min="401" max="401" width="0.85546875" style="4" customWidth="1"/>
    <col min="402" max="403" width="6.7109375" style="4" customWidth="1"/>
    <col min="404" max="404" width="4.85546875" style="4" customWidth="1"/>
    <col min="405" max="406" width="0" style="4" hidden="1" customWidth="1"/>
    <col min="407" max="409" width="2.7109375" style="4" customWidth="1"/>
    <col min="410" max="411" width="9.28515625" style="4" bestFit="1" customWidth="1"/>
    <col min="412" max="412" width="1.7109375" style="4" customWidth="1"/>
    <col min="413" max="414" width="9.42578125" style="4" bestFit="1" customWidth="1"/>
    <col min="415" max="415" width="1.7109375" style="4" customWidth="1"/>
    <col min="416" max="457" width="0" style="4" hidden="1" customWidth="1"/>
    <col min="458" max="458" width="9.140625" style="4"/>
    <col min="459" max="488" width="0" style="4" hidden="1" customWidth="1"/>
    <col min="489" max="648" width="9.140625" style="4"/>
    <col min="649" max="649" width="30.5703125" style="4" customWidth="1"/>
    <col min="650" max="650" width="6.7109375" style="4" customWidth="1"/>
    <col min="651" max="651" width="0.85546875" style="4" customWidth="1"/>
    <col min="652" max="652" width="6.7109375" style="4" customWidth="1"/>
    <col min="653" max="653" width="8.140625" style="4" bestFit="1" customWidth="1"/>
    <col min="654" max="654" width="0.85546875" style="4" customWidth="1"/>
    <col min="655" max="655" width="6.7109375" style="4" customWidth="1"/>
    <col min="656" max="656" width="8.140625" style="4" bestFit="1" customWidth="1"/>
    <col min="657" max="657" width="0.85546875" style="4" customWidth="1"/>
    <col min="658" max="659" width="6.7109375" style="4" customWidth="1"/>
    <col min="660" max="660" width="4.85546875" style="4" customWidth="1"/>
    <col min="661" max="662" width="0" style="4" hidden="1" customWidth="1"/>
    <col min="663" max="665" width="2.7109375" style="4" customWidth="1"/>
    <col min="666" max="667" width="9.28515625" style="4" bestFit="1" customWidth="1"/>
    <col min="668" max="668" width="1.7109375" style="4" customWidth="1"/>
    <col min="669" max="670" width="9.42578125" style="4" bestFit="1" customWidth="1"/>
    <col min="671" max="671" width="1.7109375" style="4" customWidth="1"/>
    <col min="672" max="713" width="0" style="4" hidden="1" customWidth="1"/>
    <col min="714" max="714" width="9.140625" style="4"/>
    <col min="715" max="744" width="0" style="4" hidden="1" customWidth="1"/>
    <col min="745" max="904" width="9.140625" style="4"/>
    <col min="905" max="905" width="30.5703125" style="4" customWidth="1"/>
    <col min="906" max="906" width="6.7109375" style="4" customWidth="1"/>
    <col min="907" max="907" width="0.85546875" style="4" customWidth="1"/>
    <col min="908" max="908" width="6.7109375" style="4" customWidth="1"/>
    <col min="909" max="909" width="8.140625" style="4" bestFit="1" customWidth="1"/>
    <col min="910" max="910" width="0.85546875" style="4" customWidth="1"/>
    <col min="911" max="911" width="6.7109375" style="4" customWidth="1"/>
    <col min="912" max="912" width="8.140625" style="4" bestFit="1" customWidth="1"/>
    <col min="913" max="913" width="0.85546875" style="4" customWidth="1"/>
    <col min="914" max="915" width="6.7109375" style="4" customWidth="1"/>
    <col min="916" max="916" width="4.85546875" style="4" customWidth="1"/>
    <col min="917" max="918" width="0" style="4" hidden="1" customWidth="1"/>
    <col min="919" max="921" width="2.7109375" style="4" customWidth="1"/>
    <col min="922" max="923" width="9.28515625" style="4" bestFit="1" customWidth="1"/>
    <col min="924" max="924" width="1.7109375" style="4" customWidth="1"/>
    <col min="925" max="926" width="9.42578125" style="4" bestFit="1" customWidth="1"/>
    <col min="927" max="927" width="1.7109375" style="4" customWidth="1"/>
    <col min="928" max="969" width="0" style="4" hidden="1" customWidth="1"/>
    <col min="970" max="970" width="9.140625" style="4"/>
    <col min="971" max="1000" width="0" style="4" hidden="1" customWidth="1"/>
    <col min="1001" max="1160" width="9.140625" style="4"/>
    <col min="1161" max="1161" width="30.5703125" style="4" customWidth="1"/>
    <col min="1162" max="1162" width="6.7109375" style="4" customWidth="1"/>
    <col min="1163" max="1163" width="0.85546875" style="4" customWidth="1"/>
    <col min="1164" max="1164" width="6.7109375" style="4" customWidth="1"/>
    <col min="1165" max="1165" width="8.140625" style="4" bestFit="1" customWidth="1"/>
    <col min="1166" max="1166" width="0.85546875" style="4" customWidth="1"/>
    <col min="1167" max="1167" width="6.7109375" style="4" customWidth="1"/>
    <col min="1168" max="1168" width="8.140625" style="4" bestFit="1" customWidth="1"/>
    <col min="1169" max="1169" width="0.85546875" style="4" customWidth="1"/>
    <col min="1170" max="1171" width="6.7109375" style="4" customWidth="1"/>
    <col min="1172" max="1172" width="4.85546875" style="4" customWidth="1"/>
    <col min="1173" max="1174" width="0" style="4" hidden="1" customWidth="1"/>
    <col min="1175" max="1177" width="2.7109375" style="4" customWidth="1"/>
    <col min="1178" max="1179" width="9.28515625" style="4" bestFit="1" customWidth="1"/>
    <col min="1180" max="1180" width="1.7109375" style="4" customWidth="1"/>
    <col min="1181" max="1182" width="9.42578125" style="4" bestFit="1" customWidth="1"/>
    <col min="1183" max="1183" width="1.7109375" style="4" customWidth="1"/>
    <col min="1184" max="1225" width="0" style="4" hidden="1" customWidth="1"/>
    <col min="1226" max="1226" width="9.140625" style="4"/>
    <col min="1227" max="1256" width="0" style="4" hidden="1" customWidth="1"/>
    <col min="1257" max="1416" width="9.140625" style="4"/>
    <col min="1417" max="1417" width="30.5703125" style="4" customWidth="1"/>
    <col min="1418" max="1418" width="6.7109375" style="4" customWidth="1"/>
    <col min="1419" max="1419" width="0.85546875" style="4" customWidth="1"/>
    <col min="1420" max="1420" width="6.7109375" style="4" customWidth="1"/>
    <col min="1421" max="1421" width="8.140625" style="4" bestFit="1" customWidth="1"/>
    <col min="1422" max="1422" width="0.85546875" style="4" customWidth="1"/>
    <col min="1423" max="1423" width="6.7109375" style="4" customWidth="1"/>
    <col min="1424" max="1424" width="8.140625" style="4" bestFit="1" customWidth="1"/>
    <col min="1425" max="1425" width="0.85546875" style="4" customWidth="1"/>
    <col min="1426" max="1427" width="6.7109375" style="4" customWidth="1"/>
    <col min="1428" max="1428" width="4.85546875" style="4" customWidth="1"/>
    <col min="1429" max="1430" width="0" style="4" hidden="1" customWidth="1"/>
    <col min="1431" max="1433" width="2.7109375" style="4" customWidth="1"/>
    <col min="1434" max="1435" width="9.28515625" style="4" bestFit="1" customWidth="1"/>
    <col min="1436" max="1436" width="1.7109375" style="4" customWidth="1"/>
    <col min="1437" max="1438" width="9.42578125" style="4" bestFit="1" customWidth="1"/>
    <col min="1439" max="1439" width="1.7109375" style="4" customWidth="1"/>
    <col min="1440" max="1481" width="0" style="4" hidden="1" customWidth="1"/>
    <col min="1482" max="1482" width="9.140625" style="4"/>
    <col min="1483" max="1512" width="0" style="4" hidden="1" customWidth="1"/>
    <col min="1513" max="1672" width="9.140625" style="4"/>
    <col min="1673" max="1673" width="30.5703125" style="4" customWidth="1"/>
    <col min="1674" max="1674" width="6.7109375" style="4" customWidth="1"/>
    <col min="1675" max="1675" width="0.85546875" style="4" customWidth="1"/>
    <col min="1676" max="1676" width="6.7109375" style="4" customWidth="1"/>
    <col min="1677" max="1677" width="8.140625" style="4" bestFit="1" customWidth="1"/>
    <col min="1678" max="1678" width="0.85546875" style="4" customWidth="1"/>
    <col min="1679" max="1679" width="6.7109375" style="4" customWidth="1"/>
    <col min="1680" max="1680" width="8.140625" style="4" bestFit="1" customWidth="1"/>
    <col min="1681" max="1681" width="0.85546875" style="4" customWidth="1"/>
    <col min="1682" max="1683" width="6.7109375" style="4" customWidth="1"/>
    <col min="1684" max="1684" width="4.85546875" style="4" customWidth="1"/>
    <col min="1685" max="1686" width="0" style="4" hidden="1" customWidth="1"/>
    <col min="1687" max="1689" width="2.7109375" style="4" customWidth="1"/>
    <col min="1690" max="1691" width="9.28515625" style="4" bestFit="1" customWidth="1"/>
    <col min="1692" max="1692" width="1.7109375" style="4" customWidth="1"/>
    <col min="1693" max="1694" width="9.42578125" style="4" bestFit="1" customWidth="1"/>
    <col min="1695" max="1695" width="1.7109375" style="4" customWidth="1"/>
    <col min="1696" max="1737" width="0" style="4" hidden="1" customWidth="1"/>
    <col min="1738" max="1738" width="9.140625" style="4"/>
    <col min="1739" max="1768" width="0" style="4" hidden="1" customWidth="1"/>
    <col min="1769" max="1928" width="9.140625" style="4"/>
    <col min="1929" max="1929" width="30.5703125" style="4" customWidth="1"/>
    <col min="1930" max="1930" width="6.7109375" style="4" customWidth="1"/>
    <col min="1931" max="1931" width="0.85546875" style="4" customWidth="1"/>
    <col min="1932" max="1932" width="6.7109375" style="4" customWidth="1"/>
    <col min="1933" max="1933" width="8.140625" style="4" bestFit="1" customWidth="1"/>
    <col min="1934" max="1934" width="0.85546875" style="4" customWidth="1"/>
    <col min="1935" max="1935" width="6.7109375" style="4" customWidth="1"/>
    <col min="1936" max="1936" width="8.140625" style="4" bestFit="1" customWidth="1"/>
    <col min="1937" max="1937" width="0.85546875" style="4" customWidth="1"/>
    <col min="1938" max="1939" width="6.7109375" style="4" customWidth="1"/>
    <col min="1940" max="1940" width="4.85546875" style="4" customWidth="1"/>
    <col min="1941" max="1942" width="0" style="4" hidden="1" customWidth="1"/>
    <col min="1943" max="1945" width="2.7109375" style="4" customWidth="1"/>
    <col min="1946" max="1947" width="9.28515625" style="4" bestFit="1" customWidth="1"/>
    <col min="1948" max="1948" width="1.7109375" style="4" customWidth="1"/>
    <col min="1949" max="1950" width="9.42578125" style="4" bestFit="1" customWidth="1"/>
    <col min="1951" max="1951" width="1.7109375" style="4" customWidth="1"/>
    <col min="1952" max="1993" width="0" style="4" hidden="1" customWidth="1"/>
    <col min="1994" max="1994" width="9.140625" style="4"/>
    <col min="1995" max="2024" width="0" style="4" hidden="1" customWidth="1"/>
    <col min="2025" max="2184" width="9.140625" style="4"/>
    <col min="2185" max="2185" width="30.5703125" style="4" customWidth="1"/>
    <col min="2186" max="2186" width="6.7109375" style="4" customWidth="1"/>
    <col min="2187" max="2187" width="0.85546875" style="4" customWidth="1"/>
    <col min="2188" max="2188" width="6.7109375" style="4" customWidth="1"/>
    <col min="2189" max="2189" width="8.140625" style="4" bestFit="1" customWidth="1"/>
    <col min="2190" max="2190" width="0.85546875" style="4" customWidth="1"/>
    <col min="2191" max="2191" width="6.7109375" style="4" customWidth="1"/>
    <col min="2192" max="2192" width="8.140625" style="4" bestFit="1" customWidth="1"/>
    <col min="2193" max="2193" width="0.85546875" style="4" customWidth="1"/>
    <col min="2194" max="2195" width="6.7109375" style="4" customWidth="1"/>
    <col min="2196" max="2196" width="4.85546875" style="4" customWidth="1"/>
    <col min="2197" max="2198" width="0" style="4" hidden="1" customWidth="1"/>
    <col min="2199" max="2201" width="2.7109375" style="4" customWidth="1"/>
    <col min="2202" max="2203" width="9.28515625" style="4" bestFit="1" customWidth="1"/>
    <col min="2204" max="2204" width="1.7109375" style="4" customWidth="1"/>
    <col min="2205" max="2206" width="9.42578125" style="4" bestFit="1" customWidth="1"/>
    <col min="2207" max="2207" width="1.7109375" style="4" customWidth="1"/>
    <col min="2208" max="2249" width="0" style="4" hidden="1" customWidth="1"/>
    <col min="2250" max="2250" width="9.140625" style="4"/>
    <col min="2251" max="2280" width="0" style="4" hidden="1" customWidth="1"/>
    <col min="2281" max="2440" width="9.140625" style="4"/>
    <col min="2441" max="2441" width="30.5703125" style="4" customWidth="1"/>
    <col min="2442" max="2442" width="6.7109375" style="4" customWidth="1"/>
    <col min="2443" max="2443" width="0.85546875" style="4" customWidth="1"/>
    <col min="2444" max="2444" width="6.7109375" style="4" customWidth="1"/>
    <col min="2445" max="2445" width="8.140625" style="4" bestFit="1" customWidth="1"/>
    <col min="2446" max="2446" width="0.85546875" style="4" customWidth="1"/>
    <col min="2447" max="2447" width="6.7109375" style="4" customWidth="1"/>
    <col min="2448" max="2448" width="8.140625" style="4" bestFit="1" customWidth="1"/>
    <col min="2449" max="2449" width="0.85546875" style="4" customWidth="1"/>
    <col min="2450" max="2451" width="6.7109375" style="4" customWidth="1"/>
    <col min="2452" max="2452" width="4.85546875" style="4" customWidth="1"/>
    <col min="2453" max="2454" width="0" style="4" hidden="1" customWidth="1"/>
    <col min="2455" max="2457" width="2.7109375" style="4" customWidth="1"/>
    <col min="2458" max="2459" width="9.28515625" style="4" bestFit="1" customWidth="1"/>
    <col min="2460" max="2460" width="1.7109375" style="4" customWidth="1"/>
    <col min="2461" max="2462" width="9.42578125" style="4" bestFit="1" customWidth="1"/>
    <col min="2463" max="2463" width="1.7109375" style="4" customWidth="1"/>
    <col min="2464" max="2505" width="0" style="4" hidden="1" customWidth="1"/>
    <col min="2506" max="2506" width="9.140625" style="4"/>
    <col min="2507" max="2536" width="0" style="4" hidden="1" customWidth="1"/>
    <col min="2537" max="2696" width="9.140625" style="4"/>
    <col min="2697" max="2697" width="30.5703125" style="4" customWidth="1"/>
    <col min="2698" max="2698" width="6.7109375" style="4" customWidth="1"/>
    <col min="2699" max="2699" width="0.85546875" style="4" customWidth="1"/>
    <col min="2700" max="2700" width="6.7109375" style="4" customWidth="1"/>
    <col min="2701" max="2701" width="8.140625" style="4" bestFit="1" customWidth="1"/>
    <col min="2702" max="2702" width="0.85546875" style="4" customWidth="1"/>
    <col min="2703" max="2703" width="6.7109375" style="4" customWidth="1"/>
    <col min="2704" max="2704" width="8.140625" style="4" bestFit="1" customWidth="1"/>
    <col min="2705" max="2705" width="0.85546875" style="4" customWidth="1"/>
    <col min="2706" max="2707" width="6.7109375" style="4" customWidth="1"/>
    <col min="2708" max="2708" width="4.85546875" style="4" customWidth="1"/>
    <col min="2709" max="2710" width="0" style="4" hidden="1" customWidth="1"/>
    <col min="2711" max="2713" width="2.7109375" style="4" customWidth="1"/>
    <col min="2714" max="2715" width="9.28515625" style="4" bestFit="1" customWidth="1"/>
    <col min="2716" max="2716" width="1.7109375" style="4" customWidth="1"/>
    <col min="2717" max="2718" width="9.42578125" style="4" bestFit="1" customWidth="1"/>
    <col min="2719" max="2719" width="1.7109375" style="4" customWidth="1"/>
    <col min="2720" max="2761" width="0" style="4" hidden="1" customWidth="1"/>
    <col min="2762" max="2762" width="9.140625" style="4"/>
    <col min="2763" max="2792" width="0" style="4" hidden="1" customWidth="1"/>
    <col min="2793" max="2952" width="9.140625" style="4"/>
    <col min="2953" max="2953" width="30.5703125" style="4" customWidth="1"/>
    <col min="2954" max="2954" width="6.7109375" style="4" customWidth="1"/>
    <col min="2955" max="2955" width="0.85546875" style="4" customWidth="1"/>
    <col min="2956" max="2956" width="6.7109375" style="4" customWidth="1"/>
    <col min="2957" max="2957" width="8.140625" style="4" bestFit="1" customWidth="1"/>
    <col min="2958" max="2958" width="0.85546875" style="4" customWidth="1"/>
    <col min="2959" max="2959" width="6.7109375" style="4" customWidth="1"/>
    <col min="2960" max="2960" width="8.140625" style="4" bestFit="1" customWidth="1"/>
    <col min="2961" max="2961" width="0.85546875" style="4" customWidth="1"/>
    <col min="2962" max="2963" width="6.7109375" style="4" customWidth="1"/>
    <col min="2964" max="2964" width="4.85546875" style="4" customWidth="1"/>
    <col min="2965" max="2966" width="0" style="4" hidden="1" customWidth="1"/>
    <col min="2967" max="2969" width="2.7109375" style="4" customWidth="1"/>
    <col min="2970" max="2971" width="9.28515625" style="4" bestFit="1" customWidth="1"/>
    <col min="2972" max="2972" width="1.7109375" style="4" customWidth="1"/>
    <col min="2973" max="2974" width="9.42578125" style="4" bestFit="1" customWidth="1"/>
    <col min="2975" max="2975" width="1.7109375" style="4" customWidth="1"/>
    <col min="2976" max="3017" width="0" style="4" hidden="1" customWidth="1"/>
    <col min="3018" max="3018" width="9.140625" style="4"/>
    <col min="3019" max="3048" width="0" style="4" hidden="1" customWidth="1"/>
    <col min="3049" max="3208" width="9.140625" style="4"/>
    <col min="3209" max="3209" width="30.5703125" style="4" customWidth="1"/>
    <col min="3210" max="3210" width="6.7109375" style="4" customWidth="1"/>
    <col min="3211" max="3211" width="0.85546875" style="4" customWidth="1"/>
    <col min="3212" max="3212" width="6.7109375" style="4" customWidth="1"/>
    <col min="3213" max="3213" width="8.140625" style="4" bestFit="1" customWidth="1"/>
    <col min="3214" max="3214" width="0.85546875" style="4" customWidth="1"/>
    <col min="3215" max="3215" width="6.7109375" style="4" customWidth="1"/>
    <col min="3216" max="3216" width="8.140625" style="4" bestFit="1" customWidth="1"/>
    <col min="3217" max="3217" width="0.85546875" style="4" customWidth="1"/>
    <col min="3218" max="3219" width="6.7109375" style="4" customWidth="1"/>
    <col min="3220" max="3220" width="4.85546875" style="4" customWidth="1"/>
    <col min="3221" max="3222" width="0" style="4" hidden="1" customWidth="1"/>
    <col min="3223" max="3225" width="2.7109375" style="4" customWidth="1"/>
    <col min="3226" max="3227" width="9.28515625" style="4" bestFit="1" customWidth="1"/>
    <col min="3228" max="3228" width="1.7109375" style="4" customWidth="1"/>
    <col min="3229" max="3230" width="9.42578125" style="4" bestFit="1" customWidth="1"/>
    <col min="3231" max="3231" width="1.7109375" style="4" customWidth="1"/>
    <col min="3232" max="3273" width="0" style="4" hidden="1" customWidth="1"/>
    <col min="3274" max="3274" width="9.140625" style="4"/>
    <col min="3275" max="3304" width="0" style="4" hidden="1" customWidth="1"/>
    <col min="3305" max="3464" width="9.140625" style="4"/>
    <col min="3465" max="3465" width="30.5703125" style="4" customWidth="1"/>
    <col min="3466" max="3466" width="6.7109375" style="4" customWidth="1"/>
    <col min="3467" max="3467" width="0.85546875" style="4" customWidth="1"/>
    <col min="3468" max="3468" width="6.7109375" style="4" customWidth="1"/>
    <col min="3469" max="3469" width="8.140625" style="4" bestFit="1" customWidth="1"/>
    <col min="3470" max="3470" width="0.85546875" style="4" customWidth="1"/>
    <col min="3471" max="3471" width="6.7109375" style="4" customWidth="1"/>
    <col min="3472" max="3472" width="8.140625" style="4" bestFit="1" customWidth="1"/>
    <col min="3473" max="3473" width="0.85546875" style="4" customWidth="1"/>
    <col min="3474" max="3475" width="6.7109375" style="4" customWidth="1"/>
    <col min="3476" max="3476" width="4.85546875" style="4" customWidth="1"/>
    <col min="3477" max="3478" width="0" style="4" hidden="1" customWidth="1"/>
    <col min="3479" max="3481" width="2.7109375" style="4" customWidth="1"/>
    <col min="3482" max="3483" width="9.28515625" style="4" bestFit="1" customWidth="1"/>
    <col min="3484" max="3484" width="1.7109375" style="4" customWidth="1"/>
    <col min="3485" max="3486" width="9.42578125" style="4" bestFit="1" customWidth="1"/>
    <col min="3487" max="3487" width="1.7109375" style="4" customWidth="1"/>
    <col min="3488" max="3529" width="0" style="4" hidden="1" customWidth="1"/>
    <col min="3530" max="3530" width="9.140625" style="4"/>
    <col min="3531" max="3560" width="0" style="4" hidden="1" customWidth="1"/>
    <col min="3561" max="3720" width="9.140625" style="4"/>
    <col min="3721" max="3721" width="30.5703125" style="4" customWidth="1"/>
    <col min="3722" max="3722" width="6.7109375" style="4" customWidth="1"/>
    <col min="3723" max="3723" width="0.85546875" style="4" customWidth="1"/>
    <col min="3724" max="3724" width="6.7109375" style="4" customWidth="1"/>
    <col min="3725" max="3725" width="8.140625" style="4" bestFit="1" customWidth="1"/>
    <col min="3726" max="3726" width="0.85546875" style="4" customWidth="1"/>
    <col min="3727" max="3727" width="6.7109375" style="4" customWidth="1"/>
    <col min="3728" max="3728" width="8.140625" style="4" bestFit="1" customWidth="1"/>
    <col min="3729" max="3729" width="0.85546875" style="4" customWidth="1"/>
    <col min="3730" max="3731" width="6.7109375" style="4" customWidth="1"/>
    <col min="3732" max="3732" width="4.85546875" style="4" customWidth="1"/>
    <col min="3733" max="3734" width="0" style="4" hidden="1" customWidth="1"/>
    <col min="3735" max="3737" width="2.7109375" style="4" customWidth="1"/>
    <col min="3738" max="3739" width="9.28515625" style="4" bestFit="1" customWidth="1"/>
    <col min="3740" max="3740" width="1.7109375" style="4" customWidth="1"/>
    <col min="3741" max="3742" width="9.42578125" style="4" bestFit="1" customWidth="1"/>
    <col min="3743" max="3743" width="1.7109375" style="4" customWidth="1"/>
    <col min="3744" max="3785" width="0" style="4" hidden="1" customWidth="1"/>
    <col min="3786" max="3786" width="9.140625" style="4"/>
    <col min="3787" max="3816" width="0" style="4" hidden="1" customWidth="1"/>
    <col min="3817" max="3976" width="9.140625" style="4"/>
    <col min="3977" max="3977" width="30.5703125" style="4" customWidth="1"/>
    <col min="3978" max="3978" width="6.7109375" style="4" customWidth="1"/>
    <col min="3979" max="3979" width="0.85546875" style="4" customWidth="1"/>
    <col min="3980" max="3980" width="6.7109375" style="4" customWidth="1"/>
    <col min="3981" max="3981" width="8.140625" style="4" bestFit="1" customWidth="1"/>
    <col min="3982" max="3982" width="0.85546875" style="4" customWidth="1"/>
    <col min="3983" max="3983" width="6.7109375" style="4" customWidth="1"/>
    <col min="3984" max="3984" width="8.140625" style="4" bestFit="1" customWidth="1"/>
    <col min="3985" max="3985" width="0.85546875" style="4" customWidth="1"/>
    <col min="3986" max="3987" width="6.7109375" style="4" customWidth="1"/>
    <col min="3988" max="3988" width="4.85546875" style="4" customWidth="1"/>
    <col min="3989" max="3990" width="0" style="4" hidden="1" customWidth="1"/>
    <col min="3991" max="3993" width="2.7109375" style="4" customWidth="1"/>
    <col min="3994" max="3995" width="9.28515625" style="4" bestFit="1" customWidth="1"/>
    <col min="3996" max="3996" width="1.7109375" style="4" customWidth="1"/>
    <col min="3997" max="3998" width="9.42578125" style="4" bestFit="1" customWidth="1"/>
    <col min="3999" max="3999" width="1.7109375" style="4" customWidth="1"/>
    <col min="4000" max="4041" width="0" style="4" hidden="1" customWidth="1"/>
    <col min="4042" max="4042" width="9.140625" style="4"/>
    <col min="4043" max="4072" width="0" style="4" hidden="1" customWidth="1"/>
    <col min="4073" max="4232" width="9.140625" style="4"/>
    <col min="4233" max="4233" width="30.5703125" style="4" customWidth="1"/>
    <col min="4234" max="4234" width="6.7109375" style="4" customWidth="1"/>
    <col min="4235" max="4235" width="0.85546875" style="4" customWidth="1"/>
    <col min="4236" max="4236" width="6.7109375" style="4" customWidth="1"/>
    <col min="4237" max="4237" width="8.140625" style="4" bestFit="1" customWidth="1"/>
    <col min="4238" max="4238" width="0.85546875" style="4" customWidth="1"/>
    <col min="4239" max="4239" width="6.7109375" style="4" customWidth="1"/>
    <col min="4240" max="4240" width="8.140625" style="4" bestFit="1" customWidth="1"/>
    <col min="4241" max="4241" width="0.85546875" style="4" customWidth="1"/>
    <col min="4242" max="4243" width="6.7109375" style="4" customWidth="1"/>
    <col min="4244" max="4244" width="4.85546875" style="4" customWidth="1"/>
    <col min="4245" max="4246" width="0" style="4" hidden="1" customWidth="1"/>
    <col min="4247" max="4249" width="2.7109375" style="4" customWidth="1"/>
    <col min="4250" max="4251" width="9.28515625" style="4" bestFit="1" customWidth="1"/>
    <col min="4252" max="4252" width="1.7109375" style="4" customWidth="1"/>
    <col min="4253" max="4254" width="9.42578125" style="4" bestFit="1" customWidth="1"/>
    <col min="4255" max="4255" width="1.7109375" style="4" customWidth="1"/>
    <col min="4256" max="4297" width="0" style="4" hidden="1" customWidth="1"/>
    <col min="4298" max="4298" width="9.140625" style="4"/>
    <col min="4299" max="4328" width="0" style="4" hidden="1" customWidth="1"/>
    <col min="4329" max="4488" width="9.140625" style="4"/>
    <col min="4489" max="4489" width="30.5703125" style="4" customWidth="1"/>
    <col min="4490" max="4490" width="6.7109375" style="4" customWidth="1"/>
    <col min="4491" max="4491" width="0.85546875" style="4" customWidth="1"/>
    <col min="4492" max="4492" width="6.7109375" style="4" customWidth="1"/>
    <col min="4493" max="4493" width="8.140625" style="4" bestFit="1" customWidth="1"/>
    <col min="4494" max="4494" width="0.85546875" style="4" customWidth="1"/>
    <col min="4495" max="4495" width="6.7109375" style="4" customWidth="1"/>
    <col min="4496" max="4496" width="8.140625" style="4" bestFit="1" customWidth="1"/>
    <col min="4497" max="4497" width="0.85546875" style="4" customWidth="1"/>
    <col min="4498" max="4499" width="6.7109375" style="4" customWidth="1"/>
    <col min="4500" max="4500" width="4.85546875" style="4" customWidth="1"/>
    <col min="4501" max="4502" width="0" style="4" hidden="1" customWidth="1"/>
    <col min="4503" max="4505" width="2.7109375" style="4" customWidth="1"/>
    <col min="4506" max="4507" width="9.28515625" style="4" bestFit="1" customWidth="1"/>
    <col min="4508" max="4508" width="1.7109375" style="4" customWidth="1"/>
    <col min="4509" max="4510" width="9.42578125" style="4" bestFit="1" customWidth="1"/>
    <col min="4511" max="4511" width="1.7109375" style="4" customWidth="1"/>
    <col min="4512" max="4553" width="0" style="4" hidden="1" customWidth="1"/>
    <col min="4554" max="4554" width="9.140625" style="4"/>
    <col min="4555" max="4584" width="0" style="4" hidden="1" customWidth="1"/>
    <col min="4585" max="4744" width="9.140625" style="4"/>
    <col min="4745" max="4745" width="30.5703125" style="4" customWidth="1"/>
    <col min="4746" max="4746" width="6.7109375" style="4" customWidth="1"/>
    <col min="4747" max="4747" width="0.85546875" style="4" customWidth="1"/>
    <col min="4748" max="4748" width="6.7109375" style="4" customWidth="1"/>
    <col min="4749" max="4749" width="8.140625" style="4" bestFit="1" customWidth="1"/>
    <col min="4750" max="4750" width="0.85546875" style="4" customWidth="1"/>
    <col min="4751" max="4751" width="6.7109375" style="4" customWidth="1"/>
    <col min="4752" max="4752" width="8.140625" style="4" bestFit="1" customWidth="1"/>
    <col min="4753" max="4753" width="0.85546875" style="4" customWidth="1"/>
    <col min="4754" max="4755" width="6.7109375" style="4" customWidth="1"/>
    <col min="4756" max="4756" width="4.85546875" style="4" customWidth="1"/>
    <col min="4757" max="4758" width="0" style="4" hidden="1" customWidth="1"/>
    <col min="4759" max="4761" width="2.7109375" style="4" customWidth="1"/>
    <col min="4762" max="4763" width="9.28515625" style="4" bestFit="1" customWidth="1"/>
    <col min="4764" max="4764" width="1.7109375" style="4" customWidth="1"/>
    <col min="4765" max="4766" width="9.42578125" style="4" bestFit="1" customWidth="1"/>
    <col min="4767" max="4767" width="1.7109375" style="4" customWidth="1"/>
    <col min="4768" max="4809" width="0" style="4" hidden="1" customWidth="1"/>
    <col min="4810" max="4810" width="9.140625" style="4"/>
    <col min="4811" max="4840" width="0" style="4" hidden="1" customWidth="1"/>
    <col min="4841" max="5000" width="9.140625" style="4"/>
    <col min="5001" max="5001" width="30.5703125" style="4" customWidth="1"/>
    <col min="5002" max="5002" width="6.7109375" style="4" customWidth="1"/>
    <col min="5003" max="5003" width="0.85546875" style="4" customWidth="1"/>
    <col min="5004" max="5004" width="6.7109375" style="4" customWidth="1"/>
    <col min="5005" max="5005" width="8.140625" style="4" bestFit="1" customWidth="1"/>
    <col min="5006" max="5006" width="0.85546875" style="4" customWidth="1"/>
    <col min="5007" max="5007" width="6.7109375" style="4" customWidth="1"/>
    <col min="5008" max="5008" width="8.140625" style="4" bestFit="1" customWidth="1"/>
    <col min="5009" max="5009" width="0.85546875" style="4" customWidth="1"/>
    <col min="5010" max="5011" width="6.7109375" style="4" customWidth="1"/>
    <col min="5012" max="5012" width="4.85546875" style="4" customWidth="1"/>
    <col min="5013" max="5014" width="0" style="4" hidden="1" customWidth="1"/>
    <col min="5015" max="5017" width="2.7109375" style="4" customWidth="1"/>
    <col min="5018" max="5019" width="9.28515625" style="4" bestFit="1" customWidth="1"/>
    <col min="5020" max="5020" width="1.7109375" style="4" customWidth="1"/>
    <col min="5021" max="5022" width="9.42578125" style="4" bestFit="1" customWidth="1"/>
    <col min="5023" max="5023" width="1.7109375" style="4" customWidth="1"/>
    <col min="5024" max="5065" width="0" style="4" hidden="1" customWidth="1"/>
    <col min="5066" max="5066" width="9.140625" style="4"/>
    <col min="5067" max="5096" width="0" style="4" hidden="1" customWidth="1"/>
    <col min="5097" max="5256" width="9.140625" style="4"/>
    <col min="5257" max="5257" width="30.5703125" style="4" customWidth="1"/>
    <col min="5258" max="5258" width="6.7109375" style="4" customWidth="1"/>
    <col min="5259" max="5259" width="0.85546875" style="4" customWidth="1"/>
    <col min="5260" max="5260" width="6.7109375" style="4" customWidth="1"/>
    <col min="5261" max="5261" width="8.140625" style="4" bestFit="1" customWidth="1"/>
    <col min="5262" max="5262" width="0.85546875" style="4" customWidth="1"/>
    <col min="5263" max="5263" width="6.7109375" style="4" customWidth="1"/>
    <col min="5264" max="5264" width="8.140625" style="4" bestFit="1" customWidth="1"/>
    <col min="5265" max="5265" width="0.85546875" style="4" customWidth="1"/>
    <col min="5266" max="5267" width="6.7109375" style="4" customWidth="1"/>
    <col min="5268" max="5268" width="4.85546875" style="4" customWidth="1"/>
    <col min="5269" max="5270" width="0" style="4" hidden="1" customWidth="1"/>
    <col min="5271" max="5273" width="2.7109375" style="4" customWidth="1"/>
    <col min="5274" max="5275" width="9.28515625" style="4" bestFit="1" customWidth="1"/>
    <col min="5276" max="5276" width="1.7109375" style="4" customWidth="1"/>
    <col min="5277" max="5278" width="9.42578125" style="4" bestFit="1" customWidth="1"/>
    <col min="5279" max="5279" width="1.7109375" style="4" customWidth="1"/>
    <col min="5280" max="5321" width="0" style="4" hidden="1" customWidth="1"/>
    <col min="5322" max="5322" width="9.140625" style="4"/>
    <col min="5323" max="5352" width="0" style="4" hidden="1" customWidth="1"/>
    <col min="5353" max="5512" width="9.140625" style="4"/>
    <col min="5513" max="5513" width="30.5703125" style="4" customWidth="1"/>
    <col min="5514" max="5514" width="6.7109375" style="4" customWidth="1"/>
    <col min="5515" max="5515" width="0.85546875" style="4" customWidth="1"/>
    <col min="5516" max="5516" width="6.7109375" style="4" customWidth="1"/>
    <col min="5517" max="5517" width="8.140625" style="4" bestFit="1" customWidth="1"/>
    <col min="5518" max="5518" width="0.85546875" style="4" customWidth="1"/>
    <col min="5519" max="5519" width="6.7109375" style="4" customWidth="1"/>
    <col min="5520" max="5520" width="8.140625" style="4" bestFit="1" customWidth="1"/>
    <col min="5521" max="5521" width="0.85546875" style="4" customWidth="1"/>
    <col min="5522" max="5523" width="6.7109375" style="4" customWidth="1"/>
    <col min="5524" max="5524" width="4.85546875" style="4" customWidth="1"/>
    <col min="5525" max="5526" width="0" style="4" hidden="1" customWidth="1"/>
    <col min="5527" max="5529" width="2.7109375" style="4" customWidth="1"/>
    <col min="5530" max="5531" width="9.28515625" style="4" bestFit="1" customWidth="1"/>
    <col min="5532" max="5532" width="1.7109375" style="4" customWidth="1"/>
    <col min="5533" max="5534" width="9.42578125" style="4" bestFit="1" customWidth="1"/>
    <col min="5535" max="5535" width="1.7109375" style="4" customWidth="1"/>
    <col min="5536" max="5577" width="0" style="4" hidden="1" customWidth="1"/>
    <col min="5578" max="5578" width="9.140625" style="4"/>
    <col min="5579" max="5608" width="0" style="4" hidden="1" customWidth="1"/>
    <col min="5609" max="5768" width="9.140625" style="4"/>
    <col min="5769" max="5769" width="30.5703125" style="4" customWidth="1"/>
    <col min="5770" max="5770" width="6.7109375" style="4" customWidth="1"/>
    <col min="5771" max="5771" width="0.85546875" style="4" customWidth="1"/>
    <col min="5772" max="5772" width="6.7109375" style="4" customWidth="1"/>
    <col min="5773" max="5773" width="8.140625" style="4" bestFit="1" customWidth="1"/>
    <col min="5774" max="5774" width="0.85546875" style="4" customWidth="1"/>
    <col min="5775" max="5775" width="6.7109375" style="4" customWidth="1"/>
    <col min="5776" max="5776" width="8.140625" style="4" bestFit="1" customWidth="1"/>
    <col min="5777" max="5777" width="0.85546875" style="4" customWidth="1"/>
    <col min="5778" max="5779" width="6.7109375" style="4" customWidth="1"/>
    <col min="5780" max="5780" width="4.85546875" style="4" customWidth="1"/>
    <col min="5781" max="5782" width="0" style="4" hidden="1" customWidth="1"/>
    <col min="5783" max="5785" width="2.7109375" style="4" customWidth="1"/>
    <col min="5786" max="5787" width="9.28515625" style="4" bestFit="1" customWidth="1"/>
    <col min="5788" max="5788" width="1.7109375" style="4" customWidth="1"/>
    <col min="5789" max="5790" width="9.42578125" style="4" bestFit="1" customWidth="1"/>
    <col min="5791" max="5791" width="1.7109375" style="4" customWidth="1"/>
    <col min="5792" max="5833" width="0" style="4" hidden="1" customWidth="1"/>
    <col min="5834" max="5834" width="9.140625" style="4"/>
    <col min="5835" max="5864" width="0" style="4" hidden="1" customWidth="1"/>
    <col min="5865" max="6024" width="9.140625" style="4"/>
    <col min="6025" max="6025" width="30.5703125" style="4" customWidth="1"/>
    <col min="6026" max="6026" width="6.7109375" style="4" customWidth="1"/>
    <col min="6027" max="6027" width="0.85546875" style="4" customWidth="1"/>
    <col min="6028" max="6028" width="6.7109375" style="4" customWidth="1"/>
    <col min="6029" max="6029" width="8.140625" style="4" bestFit="1" customWidth="1"/>
    <col min="6030" max="6030" width="0.85546875" style="4" customWidth="1"/>
    <col min="6031" max="6031" width="6.7109375" style="4" customWidth="1"/>
    <col min="6032" max="6032" width="8.140625" style="4" bestFit="1" customWidth="1"/>
    <col min="6033" max="6033" width="0.85546875" style="4" customWidth="1"/>
    <col min="6034" max="6035" width="6.7109375" style="4" customWidth="1"/>
    <col min="6036" max="6036" width="4.85546875" style="4" customWidth="1"/>
    <col min="6037" max="6038" width="0" style="4" hidden="1" customWidth="1"/>
    <col min="6039" max="6041" width="2.7109375" style="4" customWidth="1"/>
    <col min="6042" max="6043" width="9.28515625" style="4" bestFit="1" customWidth="1"/>
    <col min="6044" max="6044" width="1.7109375" style="4" customWidth="1"/>
    <col min="6045" max="6046" width="9.42578125" style="4" bestFit="1" customWidth="1"/>
    <col min="6047" max="6047" width="1.7109375" style="4" customWidth="1"/>
    <col min="6048" max="6089" width="0" style="4" hidden="1" customWidth="1"/>
    <col min="6090" max="6090" width="9.140625" style="4"/>
    <col min="6091" max="6120" width="0" style="4" hidden="1" customWidth="1"/>
    <col min="6121" max="6280" width="9.140625" style="4"/>
    <col min="6281" max="6281" width="30.5703125" style="4" customWidth="1"/>
    <col min="6282" max="6282" width="6.7109375" style="4" customWidth="1"/>
    <col min="6283" max="6283" width="0.85546875" style="4" customWidth="1"/>
    <col min="6284" max="6284" width="6.7109375" style="4" customWidth="1"/>
    <col min="6285" max="6285" width="8.140625" style="4" bestFit="1" customWidth="1"/>
    <col min="6286" max="6286" width="0.85546875" style="4" customWidth="1"/>
    <col min="6287" max="6287" width="6.7109375" style="4" customWidth="1"/>
    <col min="6288" max="6288" width="8.140625" style="4" bestFit="1" customWidth="1"/>
    <col min="6289" max="6289" width="0.85546875" style="4" customWidth="1"/>
    <col min="6290" max="6291" width="6.7109375" style="4" customWidth="1"/>
    <col min="6292" max="6292" width="4.85546875" style="4" customWidth="1"/>
    <col min="6293" max="6294" width="0" style="4" hidden="1" customWidth="1"/>
    <col min="6295" max="6297" width="2.7109375" style="4" customWidth="1"/>
    <col min="6298" max="6299" width="9.28515625" style="4" bestFit="1" customWidth="1"/>
    <col min="6300" max="6300" width="1.7109375" style="4" customWidth="1"/>
    <col min="6301" max="6302" width="9.42578125" style="4" bestFit="1" customWidth="1"/>
    <col min="6303" max="6303" width="1.7109375" style="4" customWidth="1"/>
    <col min="6304" max="6345" width="0" style="4" hidden="1" customWidth="1"/>
    <col min="6346" max="6346" width="9.140625" style="4"/>
    <col min="6347" max="6376" width="0" style="4" hidden="1" customWidth="1"/>
    <col min="6377" max="6536" width="9.140625" style="4"/>
    <col min="6537" max="6537" width="30.5703125" style="4" customWidth="1"/>
    <col min="6538" max="6538" width="6.7109375" style="4" customWidth="1"/>
    <col min="6539" max="6539" width="0.85546875" style="4" customWidth="1"/>
    <col min="6540" max="6540" width="6.7109375" style="4" customWidth="1"/>
    <col min="6541" max="6541" width="8.140625" style="4" bestFit="1" customWidth="1"/>
    <col min="6542" max="6542" width="0.85546875" style="4" customWidth="1"/>
    <col min="6543" max="6543" width="6.7109375" style="4" customWidth="1"/>
    <col min="6544" max="6544" width="8.140625" style="4" bestFit="1" customWidth="1"/>
    <col min="6545" max="6545" width="0.85546875" style="4" customWidth="1"/>
    <col min="6546" max="6547" width="6.7109375" style="4" customWidth="1"/>
    <col min="6548" max="6548" width="4.85546875" style="4" customWidth="1"/>
    <col min="6549" max="6550" width="0" style="4" hidden="1" customWidth="1"/>
    <col min="6551" max="6553" width="2.7109375" style="4" customWidth="1"/>
    <col min="6554" max="6555" width="9.28515625" style="4" bestFit="1" customWidth="1"/>
    <col min="6556" max="6556" width="1.7109375" style="4" customWidth="1"/>
    <col min="6557" max="6558" width="9.42578125" style="4" bestFit="1" customWidth="1"/>
    <col min="6559" max="6559" width="1.7109375" style="4" customWidth="1"/>
    <col min="6560" max="6601" width="0" style="4" hidden="1" customWidth="1"/>
    <col min="6602" max="6602" width="9.140625" style="4"/>
    <col min="6603" max="6632" width="0" style="4" hidden="1" customWidth="1"/>
    <col min="6633" max="6792" width="9.140625" style="4"/>
    <col min="6793" max="6793" width="30.5703125" style="4" customWidth="1"/>
    <col min="6794" max="6794" width="6.7109375" style="4" customWidth="1"/>
    <col min="6795" max="6795" width="0.85546875" style="4" customWidth="1"/>
    <col min="6796" max="6796" width="6.7109375" style="4" customWidth="1"/>
    <col min="6797" max="6797" width="8.140625" style="4" bestFit="1" customWidth="1"/>
    <col min="6798" max="6798" width="0.85546875" style="4" customWidth="1"/>
    <col min="6799" max="6799" width="6.7109375" style="4" customWidth="1"/>
    <col min="6800" max="6800" width="8.140625" style="4" bestFit="1" customWidth="1"/>
    <col min="6801" max="6801" width="0.85546875" style="4" customWidth="1"/>
    <col min="6802" max="6803" width="6.7109375" style="4" customWidth="1"/>
    <col min="6804" max="6804" width="4.85546875" style="4" customWidth="1"/>
    <col min="6805" max="6806" width="0" style="4" hidden="1" customWidth="1"/>
    <col min="6807" max="6809" width="2.7109375" style="4" customWidth="1"/>
    <col min="6810" max="6811" width="9.28515625" style="4" bestFit="1" customWidth="1"/>
    <col min="6812" max="6812" width="1.7109375" style="4" customWidth="1"/>
    <col min="6813" max="6814" width="9.42578125" style="4" bestFit="1" customWidth="1"/>
    <col min="6815" max="6815" width="1.7109375" style="4" customWidth="1"/>
    <col min="6816" max="6857" width="0" style="4" hidden="1" customWidth="1"/>
    <col min="6858" max="6858" width="9.140625" style="4"/>
    <col min="6859" max="6888" width="0" style="4" hidden="1" customWidth="1"/>
    <col min="6889" max="7048" width="9.140625" style="4"/>
    <col min="7049" max="7049" width="30.5703125" style="4" customWidth="1"/>
    <col min="7050" max="7050" width="6.7109375" style="4" customWidth="1"/>
    <col min="7051" max="7051" width="0.85546875" style="4" customWidth="1"/>
    <col min="7052" max="7052" width="6.7109375" style="4" customWidth="1"/>
    <col min="7053" max="7053" width="8.140625" style="4" bestFit="1" customWidth="1"/>
    <col min="7054" max="7054" width="0.85546875" style="4" customWidth="1"/>
    <col min="7055" max="7055" width="6.7109375" style="4" customWidth="1"/>
    <col min="7056" max="7056" width="8.140625" style="4" bestFit="1" customWidth="1"/>
    <col min="7057" max="7057" width="0.85546875" style="4" customWidth="1"/>
    <col min="7058" max="7059" width="6.7109375" style="4" customWidth="1"/>
    <col min="7060" max="7060" width="4.85546875" style="4" customWidth="1"/>
    <col min="7061" max="7062" width="0" style="4" hidden="1" customWidth="1"/>
    <col min="7063" max="7065" width="2.7109375" style="4" customWidth="1"/>
    <col min="7066" max="7067" width="9.28515625" style="4" bestFit="1" customWidth="1"/>
    <col min="7068" max="7068" width="1.7109375" style="4" customWidth="1"/>
    <col min="7069" max="7070" width="9.42578125" style="4" bestFit="1" customWidth="1"/>
    <col min="7071" max="7071" width="1.7109375" style="4" customWidth="1"/>
    <col min="7072" max="7113" width="0" style="4" hidden="1" customWidth="1"/>
    <col min="7114" max="7114" width="9.140625" style="4"/>
    <col min="7115" max="7144" width="0" style="4" hidden="1" customWidth="1"/>
    <col min="7145" max="7304" width="9.140625" style="4"/>
    <col min="7305" max="7305" width="30.5703125" style="4" customWidth="1"/>
    <col min="7306" max="7306" width="6.7109375" style="4" customWidth="1"/>
    <col min="7307" max="7307" width="0.85546875" style="4" customWidth="1"/>
    <col min="7308" max="7308" width="6.7109375" style="4" customWidth="1"/>
    <col min="7309" max="7309" width="8.140625" style="4" bestFit="1" customWidth="1"/>
    <col min="7310" max="7310" width="0.85546875" style="4" customWidth="1"/>
    <col min="7311" max="7311" width="6.7109375" style="4" customWidth="1"/>
    <col min="7312" max="7312" width="8.140625" style="4" bestFit="1" customWidth="1"/>
    <col min="7313" max="7313" width="0.85546875" style="4" customWidth="1"/>
    <col min="7314" max="7315" width="6.7109375" style="4" customWidth="1"/>
    <col min="7316" max="7316" width="4.85546875" style="4" customWidth="1"/>
    <col min="7317" max="7318" width="0" style="4" hidden="1" customWidth="1"/>
    <col min="7319" max="7321" width="2.7109375" style="4" customWidth="1"/>
    <col min="7322" max="7323" width="9.28515625" style="4" bestFit="1" customWidth="1"/>
    <col min="7324" max="7324" width="1.7109375" style="4" customWidth="1"/>
    <col min="7325" max="7326" width="9.42578125" style="4" bestFit="1" customWidth="1"/>
    <col min="7327" max="7327" width="1.7109375" style="4" customWidth="1"/>
    <col min="7328" max="7369" width="0" style="4" hidden="1" customWidth="1"/>
    <col min="7370" max="7370" width="9.140625" style="4"/>
    <col min="7371" max="7400" width="0" style="4" hidden="1" customWidth="1"/>
    <col min="7401" max="7560" width="9.140625" style="4"/>
    <col min="7561" max="7561" width="30.5703125" style="4" customWidth="1"/>
    <col min="7562" max="7562" width="6.7109375" style="4" customWidth="1"/>
    <col min="7563" max="7563" width="0.85546875" style="4" customWidth="1"/>
    <col min="7564" max="7564" width="6.7109375" style="4" customWidth="1"/>
    <col min="7565" max="7565" width="8.140625" style="4" bestFit="1" customWidth="1"/>
    <col min="7566" max="7566" width="0.85546875" style="4" customWidth="1"/>
    <col min="7567" max="7567" width="6.7109375" style="4" customWidth="1"/>
    <col min="7568" max="7568" width="8.140625" style="4" bestFit="1" customWidth="1"/>
    <col min="7569" max="7569" width="0.85546875" style="4" customWidth="1"/>
    <col min="7570" max="7571" width="6.7109375" style="4" customWidth="1"/>
    <col min="7572" max="7572" width="4.85546875" style="4" customWidth="1"/>
    <col min="7573" max="7574" width="0" style="4" hidden="1" customWidth="1"/>
    <col min="7575" max="7577" width="2.7109375" style="4" customWidth="1"/>
    <col min="7578" max="7579" width="9.28515625" style="4" bestFit="1" customWidth="1"/>
    <col min="7580" max="7580" width="1.7109375" style="4" customWidth="1"/>
    <col min="7581" max="7582" width="9.42578125" style="4" bestFit="1" customWidth="1"/>
    <col min="7583" max="7583" width="1.7109375" style="4" customWidth="1"/>
    <col min="7584" max="7625" width="0" style="4" hidden="1" customWidth="1"/>
    <col min="7626" max="7626" width="9.140625" style="4"/>
    <col min="7627" max="7656" width="0" style="4" hidden="1" customWidth="1"/>
    <col min="7657" max="7816" width="9.140625" style="4"/>
    <col min="7817" max="7817" width="30.5703125" style="4" customWidth="1"/>
    <col min="7818" max="7818" width="6.7109375" style="4" customWidth="1"/>
    <col min="7819" max="7819" width="0.85546875" style="4" customWidth="1"/>
    <col min="7820" max="7820" width="6.7109375" style="4" customWidth="1"/>
    <col min="7821" max="7821" width="8.140625" style="4" bestFit="1" customWidth="1"/>
    <col min="7822" max="7822" width="0.85546875" style="4" customWidth="1"/>
    <col min="7823" max="7823" width="6.7109375" style="4" customWidth="1"/>
    <col min="7824" max="7824" width="8.140625" style="4" bestFit="1" customWidth="1"/>
    <col min="7825" max="7825" width="0.85546875" style="4" customWidth="1"/>
    <col min="7826" max="7827" width="6.7109375" style="4" customWidth="1"/>
    <col min="7828" max="7828" width="4.85546875" style="4" customWidth="1"/>
    <col min="7829" max="7830" width="0" style="4" hidden="1" customWidth="1"/>
    <col min="7831" max="7833" width="2.7109375" style="4" customWidth="1"/>
    <col min="7834" max="7835" width="9.28515625" style="4" bestFit="1" customWidth="1"/>
    <col min="7836" max="7836" width="1.7109375" style="4" customWidth="1"/>
    <col min="7837" max="7838" width="9.42578125" style="4" bestFit="1" customWidth="1"/>
    <col min="7839" max="7839" width="1.7109375" style="4" customWidth="1"/>
    <col min="7840" max="7881" width="0" style="4" hidden="1" customWidth="1"/>
    <col min="7882" max="7882" width="9.140625" style="4"/>
    <col min="7883" max="7912" width="0" style="4" hidden="1" customWidth="1"/>
    <col min="7913" max="8072" width="9.140625" style="4"/>
    <col min="8073" max="8073" width="30.5703125" style="4" customWidth="1"/>
    <col min="8074" max="8074" width="6.7109375" style="4" customWidth="1"/>
    <col min="8075" max="8075" width="0.85546875" style="4" customWidth="1"/>
    <col min="8076" max="8076" width="6.7109375" style="4" customWidth="1"/>
    <col min="8077" max="8077" width="8.140625" style="4" bestFit="1" customWidth="1"/>
    <col min="8078" max="8078" width="0.85546875" style="4" customWidth="1"/>
    <col min="8079" max="8079" width="6.7109375" style="4" customWidth="1"/>
    <col min="8080" max="8080" width="8.140625" style="4" bestFit="1" customWidth="1"/>
    <col min="8081" max="8081" width="0.85546875" style="4" customWidth="1"/>
    <col min="8082" max="8083" width="6.7109375" style="4" customWidth="1"/>
    <col min="8084" max="8084" width="4.85546875" style="4" customWidth="1"/>
    <col min="8085" max="8086" width="0" style="4" hidden="1" customWidth="1"/>
    <col min="8087" max="8089" width="2.7109375" style="4" customWidth="1"/>
    <col min="8090" max="8091" width="9.28515625" style="4" bestFit="1" customWidth="1"/>
    <col min="8092" max="8092" width="1.7109375" style="4" customWidth="1"/>
    <col min="8093" max="8094" width="9.42578125" style="4" bestFit="1" customWidth="1"/>
    <col min="8095" max="8095" width="1.7109375" style="4" customWidth="1"/>
    <col min="8096" max="8137" width="0" style="4" hidden="1" customWidth="1"/>
    <col min="8138" max="8138" width="9.140625" style="4"/>
    <col min="8139" max="8168" width="0" style="4" hidden="1" customWidth="1"/>
    <col min="8169" max="8328" width="9.140625" style="4"/>
    <col min="8329" max="8329" width="30.5703125" style="4" customWidth="1"/>
    <col min="8330" max="8330" width="6.7109375" style="4" customWidth="1"/>
    <col min="8331" max="8331" width="0.85546875" style="4" customWidth="1"/>
    <col min="8332" max="8332" width="6.7109375" style="4" customWidth="1"/>
    <col min="8333" max="8333" width="8.140625" style="4" bestFit="1" customWidth="1"/>
    <col min="8334" max="8334" width="0.85546875" style="4" customWidth="1"/>
    <col min="8335" max="8335" width="6.7109375" style="4" customWidth="1"/>
    <col min="8336" max="8336" width="8.140625" style="4" bestFit="1" customWidth="1"/>
    <col min="8337" max="8337" width="0.85546875" style="4" customWidth="1"/>
    <col min="8338" max="8339" width="6.7109375" style="4" customWidth="1"/>
    <col min="8340" max="8340" width="4.85546875" style="4" customWidth="1"/>
    <col min="8341" max="8342" width="0" style="4" hidden="1" customWidth="1"/>
    <col min="8343" max="8345" width="2.7109375" style="4" customWidth="1"/>
    <col min="8346" max="8347" width="9.28515625" style="4" bestFit="1" customWidth="1"/>
    <col min="8348" max="8348" width="1.7109375" style="4" customWidth="1"/>
    <col min="8349" max="8350" width="9.42578125" style="4" bestFit="1" customWidth="1"/>
    <col min="8351" max="8351" width="1.7109375" style="4" customWidth="1"/>
    <col min="8352" max="8393" width="0" style="4" hidden="1" customWidth="1"/>
    <col min="8394" max="8394" width="9.140625" style="4"/>
    <col min="8395" max="8424" width="0" style="4" hidden="1" customWidth="1"/>
    <col min="8425" max="8584" width="9.140625" style="4"/>
    <col min="8585" max="8585" width="30.5703125" style="4" customWidth="1"/>
    <col min="8586" max="8586" width="6.7109375" style="4" customWidth="1"/>
    <col min="8587" max="8587" width="0.85546875" style="4" customWidth="1"/>
    <col min="8588" max="8588" width="6.7109375" style="4" customWidth="1"/>
    <col min="8589" max="8589" width="8.140625" style="4" bestFit="1" customWidth="1"/>
    <col min="8590" max="8590" width="0.85546875" style="4" customWidth="1"/>
    <col min="8591" max="8591" width="6.7109375" style="4" customWidth="1"/>
    <col min="8592" max="8592" width="8.140625" style="4" bestFit="1" customWidth="1"/>
    <col min="8593" max="8593" width="0.85546875" style="4" customWidth="1"/>
    <col min="8594" max="8595" width="6.7109375" style="4" customWidth="1"/>
    <col min="8596" max="8596" width="4.85546875" style="4" customWidth="1"/>
    <col min="8597" max="8598" width="0" style="4" hidden="1" customWidth="1"/>
    <col min="8599" max="8601" width="2.7109375" style="4" customWidth="1"/>
    <col min="8602" max="8603" width="9.28515625" style="4" bestFit="1" customWidth="1"/>
    <col min="8604" max="8604" width="1.7109375" style="4" customWidth="1"/>
    <col min="8605" max="8606" width="9.42578125" style="4" bestFit="1" customWidth="1"/>
    <col min="8607" max="8607" width="1.7109375" style="4" customWidth="1"/>
    <col min="8608" max="8649" width="0" style="4" hidden="1" customWidth="1"/>
    <col min="8650" max="8650" width="9.140625" style="4"/>
    <col min="8651" max="8680" width="0" style="4" hidden="1" customWidth="1"/>
    <col min="8681" max="8840" width="9.140625" style="4"/>
    <col min="8841" max="8841" width="30.5703125" style="4" customWidth="1"/>
    <col min="8842" max="8842" width="6.7109375" style="4" customWidth="1"/>
    <col min="8843" max="8843" width="0.85546875" style="4" customWidth="1"/>
    <col min="8844" max="8844" width="6.7109375" style="4" customWidth="1"/>
    <col min="8845" max="8845" width="8.140625" style="4" bestFit="1" customWidth="1"/>
    <col min="8846" max="8846" width="0.85546875" style="4" customWidth="1"/>
    <col min="8847" max="8847" width="6.7109375" style="4" customWidth="1"/>
    <col min="8848" max="8848" width="8.140625" style="4" bestFit="1" customWidth="1"/>
    <col min="8849" max="8849" width="0.85546875" style="4" customWidth="1"/>
    <col min="8850" max="8851" width="6.7109375" style="4" customWidth="1"/>
    <col min="8852" max="8852" width="4.85546875" style="4" customWidth="1"/>
    <col min="8853" max="8854" width="0" style="4" hidden="1" customWidth="1"/>
    <col min="8855" max="8857" width="2.7109375" style="4" customWidth="1"/>
    <col min="8858" max="8859" width="9.28515625" style="4" bestFit="1" customWidth="1"/>
    <col min="8860" max="8860" width="1.7109375" style="4" customWidth="1"/>
    <col min="8861" max="8862" width="9.42578125" style="4" bestFit="1" customWidth="1"/>
    <col min="8863" max="8863" width="1.7109375" style="4" customWidth="1"/>
    <col min="8864" max="8905" width="0" style="4" hidden="1" customWidth="1"/>
    <col min="8906" max="8906" width="9.140625" style="4"/>
    <col min="8907" max="8936" width="0" style="4" hidden="1" customWidth="1"/>
    <col min="8937" max="9096" width="9.140625" style="4"/>
    <col min="9097" max="9097" width="30.5703125" style="4" customWidth="1"/>
    <col min="9098" max="9098" width="6.7109375" style="4" customWidth="1"/>
    <col min="9099" max="9099" width="0.85546875" style="4" customWidth="1"/>
    <col min="9100" max="9100" width="6.7109375" style="4" customWidth="1"/>
    <col min="9101" max="9101" width="8.140625" style="4" bestFit="1" customWidth="1"/>
    <col min="9102" max="9102" width="0.85546875" style="4" customWidth="1"/>
    <col min="9103" max="9103" width="6.7109375" style="4" customWidth="1"/>
    <col min="9104" max="9104" width="8.140625" style="4" bestFit="1" customWidth="1"/>
    <col min="9105" max="9105" width="0.85546875" style="4" customWidth="1"/>
    <col min="9106" max="9107" width="6.7109375" style="4" customWidth="1"/>
    <col min="9108" max="9108" width="4.85546875" style="4" customWidth="1"/>
    <col min="9109" max="9110" width="0" style="4" hidden="1" customWidth="1"/>
    <col min="9111" max="9113" width="2.7109375" style="4" customWidth="1"/>
    <col min="9114" max="9115" width="9.28515625" style="4" bestFit="1" customWidth="1"/>
    <col min="9116" max="9116" width="1.7109375" style="4" customWidth="1"/>
    <col min="9117" max="9118" width="9.42578125" style="4" bestFit="1" customWidth="1"/>
    <col min="9119" max="9119" width="1.7109375" style="4" customWidth="1"/>
    <col min="9120" max="9161" width="0" style="4" hidden="1" customWidth="1"/>
    <col min="9162" max="9162" width="9.140625" style="4"/>
    <col min="9163" max="9192" width="0" style="4" hidden="1" customWidth="1"/>
    <col min="9193" max="9352" width="9.140625" style="4"/>
    <col min="9353" max="9353" width="30.5703125" style="4" customWidth="1"/>
    <col min="9354" max="9354" width="6.7109375" style="4" customWidth="1"/>
    <col min="9355" max="9355" width="0.85546875" style="4" customWidth="1"/>
    <col min="9356" max="9356" width="6.7109375" style="4" customWidth="1"/>
    <col min="9357" max="9357" width="8.140625" style="4" bestFit="1" customWidth="1"/>
    <col min="9358" max="9358" width="0.85546875" style="4" customWidth="1"/>
    <col min="9359" max="9359" width="6.7109375" style="4" customWidth="1"/>
    <col min="9360" max="9360" width="8.140625" style="4" bestFit="1" customWidth="1"/>
    <col min="9361" max="9361" width="0.85546875" style="4" customWidth="1"/>
    <col min="9362" max="9363" width="6.7109375" style="4" customWidth="1"/>
    <col min="9364" max="9364" width="4.85546875" style="4" customWidth="1"/>
    <col min="9365" max="9366" width="0" style="4" hidden="1" customWidth="1"/>
    <col min="9367" max="9369" width="2.7109375" style="4" customWidth="1"/>
    <col min="9370" max="9371" width="9.28515625" style="4" bestFit="1" customWidth="1"/>
    <col min="9372" max="9372" width="1.7109375" style="4" customWidth="1"/>
    <col min="9373" max="9374" width="9.42578125" style="4" bestFit="1" customWidth="1"/>
    <col min="9375" max="9375" width="1.7109375" style="4" customWidth="1"/>
    <col min="9376" max="9417" width="0" style="4" hidden="1" customWidth="1"/>
    <col min="9418" max="9418" width="9.140625" style="4"/>
    <col min="9419" max="9448" width="0" style="4" hidden="1" customWidth="1"/>
    <col min="9449" max="9608" width="9.140625" style="4"/>
    <col min="9609" max="9609" width="30.5703125" style="4" customWidth="1"/>
    <col min="9610" max="9610" width="6.7109375" style="4" customWidth="1"/>
    <col min="9611" max="9611" width="0.85546875" style="4" customWidth="1"/>
    <col min="9612" max="9612" width="6.7109375" style="4" customWidth="1"/>
    <col min="9613" max="9613" width="8.140625" style="4" bestFit="1" customWidth="1"/>
    <col min="9614" max="9614" width="0.85546875" style="4" customWidth="1"/>
    <col min="9615" max="9615" width="6.7109375" style="4" customWidth="1"/>
    <col min="9616" max="9616" width="8.140625" style="4" bestFit="1" customWidth="1"/>
    <col min="9617" max="9617" width="0.85546875" style="4" customWidth="1"/>
    <col min="9618" max="9619" width="6.7109375" style="4" customWidth="1"/>
    <col min="9620" max="9620" width="4.85546875" style="4" customWidth="1"/>
    <col min="9621" max="9622" width="0" style="4" hidden="1" customWidth="1"/>
    <col min="9623" max="9625" width="2.7109375" style="4" customWidth="1"/>
    <col min="9626" max="9627" width="9.28515625" style="4" bestFit="1" customWidth="1"/>
    <col min="9628" max="9628" width="1.7109375" style="4" customWidth="1"/>
    <col min="9629" max="9630" width="9.42578125" style="4" bestFit="1" customWidth="1"/>
    <col min="9631" max="9631" width="1.7109375" style="4" customWidth="1"/>
    <col min="9632" max="9673" width="0" style="4" hidden="1" customWidth="1"/>
    <col min="9674" max="9674" width="9.140625" style="4"/>
    <col min="9675" max="9704" width="0" style="4" hidden="1" customWidth="1"/>
    <col min="9705" max="9864" width="9.140625" style="4"/>
    <col min="9865" max="9865" width="30.5703125" style="4" customWidth="1"/>
    <col min="9866" max="9866" width="6.7109375" style="4" customWidth="1"/>
    <col min="9867" max="9867" width="0.85546875" style="4" customWidth="1"/>
    <col min="9868" max="9868" width="6.7109375" style="4" customWidth="1"/>
    <col min="9869" max="9869" width="8.140625" style="4" bestFit="1" customWidth="1"/>
    <col min="9870" max="9870" width="0.85546875" style="4" customWidth="1"/>
    <col min="9871" max="9871" width="6.7109375" style="4" customWidth="1"/>
    <col min="9872" max="9872" width="8.140625" style="4" bestFit="1" customWidth="1"/>
    <col min="9873" max="9873" width="0.85546875" style="4" customWidth="1"/>
    <col min="9874" max="9875" width="6.7109375" style="4" customWidth="1"/>
    <col min="9876" max="9876" width="4.85546875" style="4" customWidth="1"/>
    <col min="9877" max="9878" width="0" style="4" hidden="1" customWidth="1"/>
    <col min="9879" max="9881" width="2.7109375" style="4" customWidth="1"/>
    <col min="9882" max="9883" width="9.28515625" style="4" bestFit="1" customWidth="1"/>
    <col min="9884" max="9884" width="1.7109375" style="4" customWidth="1"/>
    <col min="9885" max="9886" width="9.42578125" style="4" bestFit="1" customWidth="1"/>
    <col min="9887" max="9887" width="1.7109375" style="4" customWidth="1"/>
    <col min="9888" max="9929" width="0" style="4" hidden="1" customWidth="1"/>
    <col min="9930" max="9930" width="9.140625" style="4"/>
    <col min="9931" max="9960" width="0" style="4" hidden="1" customWidth="1"/>
    <col min="9961" max="10120" width="9.140625" style="4"/>
    <col min="10121" max="10121" width="30.5703125" style="4" customWidth="1"/>
    <col min="10122" max="10122" width="6.7109375" style="4" customWidth="1"/>
    <col min="10123" max="10123" width="0.85546875" style="4" customWidth="1"/>
    <col min="10124" max="10124" width="6.7109375" style="4" customWidth="1"/>
    <col min="10125" max="10125" width="8.140625" style="4" bestFit="1" customWidth="1"/>
    <col min="10126" max="10126" width="0.85546875" style="4" customWidth="1"/>
    <col min="10127" max="10127" width="6.7109375" style="4" customWidth="1"/>
    <col min="10128" max="10128" width="8.140625" style="4" bestFit="1" customWidth="1"/>
    <col min="10129" max="10129" width="0.85546875" style="4" customWidth="1"/>
    <col min="10130" max="10131" width="6.7109375" style="4" customWidth="1"/>
    <col min="10132" max="10132" width="4.85546875" style="4" customWidth="1"/>
    <col min="10133" max="10134" width="0" style="4" hidden="1" customWidth="1"/>
    <col min="10135" max="10137" width="2.7109375" style="4" customWidth="1"/>
    <col min="10138" max="10139" width="9.28515625" style="4" bestFit="1" customWidth="1"/>
    <col min="10140" max="10140" width="1.7109375" style="4" customWidth="1"/>
    <col min="10141" max="10142" width="9.42578125" style="4" bestFit="1" customWidth="1"/>
    <col min="10143" max="10143" width="1.7109375" style="4" customWidth="1"/>
    <col min="10144" max="10185" width="0" style="4" hidden="1" customWidth="1"/>
    <col min="10186" max="10186" width="9.140625" style="4"/>
    <col min="10187" max="10216" width="0" style="4" hidden="1" customWidth="1"/>
    <col min="10217" max="10376" width="9.140625" style="4"/>
    <col min="10377" max="10377" width="30.5703125" style="4" customWidth="1"/>
    <col min="10378" max="10378" width="6.7109375" style="4" customWidth="1"/>
    <col min="10379" max="10379" width="0.85546875" style="4" customWidth="1"/>
    <col min="10380" max="10380" width="6.7109375" style="4" customWidth="1"/>
    <col min="10381" max="10381" width="8.140625" style="4" bestFit="1" customWidth="1"/>
    <col min="10382" max="10382" width="0.85546875" style="4" customWidth="1"/>
    <col min="10383" max="10383" width="6.7109375" style="4" customWidth="1"/>
    <col min="10384" max="10384" width="8.140625" style="4" bestFit="1" customWidth="1"/>
    <col min="10385" max="10385" width="0.85546875" style="4" customWidth="1"/>
    <col min="10386" max="10387" width="6.7109375" style="4" customWidth="1"/>
    <col min="10388" max="10388" width="4.85546875" style="4" customWidth="1"/>
    <col min="10389" max="10390" width="0" style="4" hidden="1" customWidth="1"/>
    <col min="10391" max="10393" width="2.7109375" style="4" customWidth="1"/>
    <col min="10394" max="10395" width="9.28515625" style="4" bestFit="1" customWidth="1"/>
    <col min="10396" max="10396" width="1.7109375" style="4" customWidth="1"/>
    <col min="10397" max="10398" width="9.42578125" style="4" bestFit="1" customWidth="1"/>
    <col min="10399" max="10399" width="1.7109375" style="4" customWidth="1"/>
    <col min="10400" max="10441" width="0" style="4" hidden="1" customWidth="1"/>
    <col min="10442" max="10442" width="9.140625" style="4"/>
    <col min="10443" max="10472" width="0" style="4" hidden="1" customWidth="1"/>
    <col min="10473" max="10632" width="9.140625" style="4"/>
    <col min="10633" max="10633" width="30.5703125" style="4" customWidth="1"/>
    <col min="10634" max="10634" width="6.7109375" style="4" customWidth="1"/>
    <col min="10635" max="10635" width="0.85546875" style="4" customWidth="1"/>
    <col min="10636" max="10636" width="6.7109375" style="4" customWidth="1"/>
    <col min="10637" max="10637" width="8.140625" style="4" bestFit="1" customWidth="1"/>
    <col min="10638" max="10638" width="0.85546875" style="4" customWidth="1"/>
    <col min="10639" max="10639" width="6.7109375" style="4" customWidth="1"/>
    <col min="10640" max="10640" width="8.140625" style="4" bestFit="1" customWidth="1"/>
    <col min="10641" max="10641" width="0.85546875" style="4" customWidth="1"/>
    <col min="10642" max="10643" width="6.7109375" style="4" customWidth="1"/>
    <col min="10644" max="10644" width="4.85546875" style="4" customWidth="1"/>
    <col min="10645" max="10646" width="0" style="4" hidden="1" customWidth="1"/>
    <col min="10647" max="10649" width="2.7109375" style="4" customWidth="1"/>
    <col min="10650" max="10651" width="9.28515625" style="4" bestFit="1" customWidth="1"/>
    <col min="10652" max="10652" width="1.7109375" style="4" customWidth="1"/>
    <col min="10653" max="10654" width="9.42578125" style="4" bestFit="1" customWidth="1"/>
    <col min="10655" max="10655" width="1.7109375" style="4" customWidth="1"/>
    <col min="10656" max="10697" width="0" style="4" hidden="1" customWidth="1"/>
    <col min="10698" max="10698" width="9.140625" style="4"/>
    <col min="10699" max="10728" width="0" style="4" hidden="1" customWidth="1"/>
    <col min="10729" max="10888" width="9.140625" style="4"/>
    <col min="10889" max="10889" width="30.5703125" style="4" customWidth="1"/>
    <col min="10890" max="10890" width="6.7109375" style="4" customWidth="1"/>
    <col min="10891" max="10891" width="0.85546875" style="4" customWidth="1"/>
    <col min="10892" max="10892" width="6.7109375" style="4" customWidth="1"/>
    <col min="10893" max="10893" width="8.140625" style="4" bestFit="1" customWidth="1"/>
    <col min="10894" max="10894" width="0.85546875" style="4" customWidth="1"/>
    <col min="10895" max="10895" width="6.7109375" style="4" customWidth="1"/>
    <col min="10896" max="10896" width="8.140625" style="4" bestFit="1" customWidth="1"/>
    <col min="10897" max="10897" width="0.85546875" style="4" customWidth="1"/>
    <col min="10898" max="10899" width="6.7109375" style="4" customWidth="1"/>
    <col min="10900" max="10900" width="4.85546875" style="4" customWidth="1"/>
    <col min="10901" max="10902" width="0" style="4" hidden="1" customWidth="1"/>
    <col min="10903" max="10905" width="2.7109375" style="4" customWidth="1"/>
    <col min="10906" max="10907" width="9.28515625" style="4" bestFit="1" customWidth="1"/>
    <col min="10908" max="10908" width="1.7109375" style="4" customWidth="1"/>
    <col min="10909" max="10910" width="9.42578125" style="4" bestFit="1" customWidth="1"/>
    <col min="10911" max="10911" width="1.7109375" style="4" customWidth="1"/>
    <col min="10912" max="10953" width="0" style="4" hidden="1" customWidth="1"/>
    <col min="10954" max="10954" width="9.140625" style="4"/>
    <col min="10955" max="10984" width="0" style="4" hidden="1" customWidth="1"/>
    <col min="10985" max="11144" width="9.140625" style="4"/>
    <col min="11145" max="11145" width="30.5703125" style="4" customWidth="1"/>
    <col min="11146" max="11146" width="6.7109375" style="4" customWidth="1"/>
    <col min="11147" max="11147" width="0.85546875" style="4" customWidth="1"/>
    <col min="11148" max="11148" width="6.7109375" style="4" customWidth="1"/>
    <col min="11149" max="11149" width="8.140625" style="4" bestFit="1" customWidth="1"/>
    <col min="11150" max="11150" width="0.85546875" style="4" customWidth="1"/>
    <col min="11151" max="11151" width="6.7109375" style="4" customWidth="1"/>
    <col min="11152" max="11152" width="8.140625" style="4" bestFit="1" customWidth="1"/>
    <col min="11153" max="11153" width="0.85546875" style="4" customWidth="1"/>
    <col min="11154" max="11155" width="6.7109375" style="4" customWidth="1"/>
    <col min="11156" max="11156" width="4.85546875" style="4" customWidth="1"/>
    <col min="11157" max="11158" width="0" style="4" hidden="1" customWidth="1"/>
    <col min="11159" max="11161" width="2.7109375" style="4" customWidth="1"/>
    <col min="11162" max="11163" width="9.28515625" style="4" bestFit="1" customWidth="1"/>
    <col min="11164" max="11164" width="1.7109375" style="4" customWidth="1"/>
    <col min="11165" max="11166" width="9.42578125" style="4" bestFit="1" customWidth="1"/>
    <col min="11167" max="11167" width="1.7109375" style="4" customWidth="1"/>
    <col min="11168" max="11209" width="0" style="4" hidden="1" customWidth="1"/>
    <col min="11210" max="11210" width="9.140625" style="4"/>
    <col min="11211" max="11240" width="0" style="4" hidden="1" customWidth="1"/>
    <col min="11241" max="11400" width="9.140625" style="4"/>
    <col min="11401" max="11401" width="30.5703125" style="4" customWidth="1"/>
    <col min="11402" max="11402" width="6.7109375" style="4" customWidth="1"/>
    <col min="11403" max="11403" width="0.85546875" style="4" customWidth="1"/>
    <col min="11404" max="11404" width="6.7109375" style="4" customWidth="1"/>
    <col min="11405" max="11405" width="8.140625" style="4" bestFit="1" customWidth="1"/>
    <col min="11406" max="11406" width="0.85546875" style="4" customWidth="1"/>
    <col min="11407" max="11407" width="6.7109375" style="4" customWidth="1"/>
    <col min="11408" max="11408" width="8.140625" style="4" bestFit="1" customWidth="1"/>
    <col min="11409" max="11409" width="0.85546875" style="4" customWidth="1"/>
    <col min="11410" max="11411" width="6.7109375" style="4" customWidth="1"/>
    <col min="11412" max="11412" width="4.85546875" style="4" customWidth="1"/>
    <col min="11413" max="11414" width="0" style="4" hidden="1" customWidth="1"/>
    <col min="11415" max="11417" width="2.7109375" style="4" customWidth="1"/>
    <col min="11418" max="11419" width="9.28515625" style="4" bestFit="1" customWidth="1"/>
    <col min="11420" max="11420" width="1.7109375" style="4" customWidth="1"/>
    <col min="11421" max="11422" width="9.42578125" style="4" bestFit="1" customWidth="1"/>
    <col min="11423" max="11423" width="1.7109375" style="4" customWidth="1"/>
    <col min="11424" max="11465" width="0" style="4" hidden="1" customWidth="1"/>
    <col min="11466" max="11466" width="9.140625" style="4"/>
    <col min="11467" max="11496" width="0" style="4" hidden="1" customWidth="1"/>
    <col min="11497" max="11656" width="9.140625" style="4"/>
    <col min="11657" max="11657" width="30.5703125" style="4" customWidth="1"/>
    <col min="11658" max="11658" width="6.7109375" style="4" customWidth="1"/>
    <col min="11659" max="11659" width="0.85546875" style="4" customWidth="1"/>
    <col min="11660" max="11660" width="6.7109375" style="4" customWidth="1"/>
    <col min="11661" max="11661" width="8.140625" style="4" bestFit="1" customWidth="1"/>
    <col min="11662" max="11662" width="0.85546875" style="4" customWidth="1"/>
    <col min="11663" max="11663" width="6.7109375" style="4" customWidth="1"/>
    <col min="11664" max="11664" width="8.140625" style="4" bestFit="1" customWidth="1"/>
    <col min="11665" max="11665" width="0.85546875" style="4" customWidth="1"/>
    <col min="11666" max="11667" width="6.7109375" style="4" customWidth="1"/>
    <col min="11668" max="11668" width="4.85546875" style="4" customWidth="1"/>
    <col min="11669" max="11670" width="0" style="4" hidden="1" customWidth="1"/>
    <col min="11671" max="11673" width="2.7109375" style="4" customWidth="1"/>
    <col min="11674" max="11675" width="9.28515625" style="4" bestFit="1" customWidth="1"/>
    <col min="11676" max="11676" width="1.7109375" style="4" customWidth="1"/>
    <col min="11677" max="11678" width="9.42578125" style="4" bestFit="1" customWidth="1"/>
    <col min="11679" max="11679" width="1.7109375" style="4" customWidth="1"/>
    <col min="11680" max="11721" width="0" style="4" hidden="1" customWidth="1"/>
    <col min="11722" max="11722" width="9.140625" style="4"/>
    <col min="11723" max="11752" width="0" style="4" hidden="1" customWidth="1"/>
    <col min="11753" max="11912" width="9.140625" style="4"/>
    <col min="11913" max="11913" width="30.5703125" style="4" customWidth="1"/>
    <col min="11914" max="11914" width="6.7109375" style="4" customWidth="1"/>
    <col min="11915" max="11915" width="0.85546875" style="4" customWidth="1"/>
    <col min="11916" max="11916" width="6.7109375" style="4" customWidth="1"/>
    <col min="11917" max="11917" width="8.140625" style="4" bestFit="1" customWidth="1"/>
    <col min="11918" max="11918" width="0.85546875" style="4" customWidth="1"/>
    <col min="11919" max="11919" width="6.7109375" style="4" customWidth="1"/>
    <col min="11920" max="11920" width="8.140625" style="4" bestFit="1" customWidth="1"/>
    <col min="11921" max="11921" width="0.85546875" style="4" customWidth="1"/>
    <col min="11922" max="11923" width="6.7109375" style="4" customWidth="1"/>
    <col min="11924" max="11924" width="4.85546875" style="4" customWidth="1"/>
    <col min="11925" max="11926" width="0" style="4" hidden="1" customWidth="1"/>
    <col min="11927" max="11929" width="2.7109375" style="4" customWidth="1"/>
    <col min="11930" max="11931" width="9.28515625" style="4" bestFit="1" customWidth="1"/>
    <col min="11932" max="11932" width="1.7109375" style="4" customWidth="1"/>
    <col min="11933" max="11934" width="9.42578125" style="4" bestFit="1" customWidth="1"/>
    <col min="11935" max="11935" width="1.7109375" style="4" customWidth="1"/>
    <col min="11936" max="11977" width="0" style="4" hidden="1" customWidth="1"/>
    <col min="11978" max="11978" width="9.140625" style="4"/>
    <col min="11979" max="12008" width="0" style="4" hidden="1" customWidth="1"/>
    <col min="12009" max="12168" width="9.140625" style="4"/>
    <col min="12169" max="12169" width="30.5703125" style="4" customWidth="1"/>
    <col min="12170" max="12170" width="6.7109375" style="4" customWidth="1"/>
    <col min="12171" max="12171" width="0.85546875" style="4" customWidth="1"/>
    <col min="12172" max="12172" width="6.7109375" style="4" customWidth="1"/>
    <col min="12173" max="12173" width="8.140625" style="4" bestFit="1" customWidth="1"/>
    <col min="12174" max="12174" width="0.85546875" style="4" customWidth="1"/>
    <col min="12175" max="12175" width="6.7109375" style="4" customWidth="1"/>
    <col min="12176" max="12176" width="8.140625" style="4" bestFit="1" customWidth="1"/>
    <col min="12177" max="12177" width="0.85546875" style="4" customWidth="1"/>
    <col min="12178" max="12179" width="6.7109375" style="4" customWidth="1"/>
    <col min="12180" max="12180" width="4.85546875" style="4" customWidth="1"/>
    <col min="12181" max="12182" width="0" style="4" hidden="1" customWidth="1"/>
    <col min="12183" max="12185" width="2.7109375" style="4" customWidth="1"/>
    <col min="12186" max="12187" width="9.28515625" style="4" bestFit="1" customWidth="1"/>
    <col min="12188" max="12188" width="1.7109375" style="4" customWidth="1"/>
    <col min="12189" max="12190" width="9.42578125" style="4" bestFit="1" customWidth="1"/>
    <col min="12191" max="12191" width="1.7109375" style="4" customWidth="1"/>
    <col min="12192" max="12233" width="0" style="4" hidden="1" customWidth="1"/>
    <col min="12234" max="12234" width="9.140625" style="4"/>
    <col min="12235" max="12264" width="0" style="4" hidden="1" customWidth="1"/>
    <col min="12265" max="12424" width="9.140625" style="4"/>
    <col min="12425" max="12425" width="30.5703125" style="4" customWidth="1"/>
    <col min="12426" max="12426" width="6.7109375" style="4" customWidth="1"/>
    <col min="12427" max="12427" width="0.85546875" style="4" customWidth="1"/>
    <col min="12428" max="12428" width="6.7109375" style="4" customWidth="1"/>
    <col min="12429" max="12429" width="8.140625" style="4" bestFit="1" customWidth="1"/>
    <col min="12430" max="12430" width="0.85546875" style="4" customWidth="1"/>
    <col min="12431" max="12431" width="6.7109375" style="4" customWidth="1"/>
    <col min="12432" max="12432" width="8.140625" style="4" bestFit="1" customWidth="1"/>
    <col min="12433" max="12433" width="0.85546875" style="4" customWidth="1"/>
    <col min="12434" max="12435" width="6.7109375" style="4" customWidth="1"/>
    <col min="12436" max="12436" width="4.85546875" style="4" customWidth="1"/>
    <col min="12437" max="12438" width="0" style="4" hidden="1" customWidth="1"/>
    <col min="12439" max="12441" width="2.7109375" style="4" customWidth="1"/>
    <col min="12442" max="12443" width="9.28515625" style="4" bestFit="1" customWidth="1"/>
    <col min="12444" max="12444" width="1.7109375" style="4" customWidth="1"/>
    <col min="12445" max="12446" width="9.42578125" style="4" bestFit="1" customWidth="1"/>
    <col min="12447" max="12447" width="1.7109375" style="4" customWidth="1"/>
    <col min="12448" max="12489" width="0" style="4" hidden="1" customWidth="1"/>
    <col min="12490" max="12490" width="9.140625" style="4"/>
    <col min="12491" max="12520" width="0" style="4" hidden="1" customWidth="1"/>
    <col min="12521" max="12680" width="9.140625" style="4"/>
    <col min="12681" max="12681" width="30.5703125" style="4" customWidth="1"/>
    <col min="12682" max="12682" width="6.7109375" style="4" customWidth="1"/>
    <col min="12683" max="12683" width="0.85546875" style="4" customWidth="1"/>
    <col min="12684" max="12684" width="6.7109375" style="4" customWidth="1"/>
    <col min="12685" max="12685" width="8.140625" style="4" bestFit="1" customWidth="1"/>
    <col min="12686" max="12686" width="0.85546875" style="4" customWidth="1"/>
    <col min="12687" max="12687" width="6.7109375" style="4" customWidth="1"/>
    <col min="12688" max="12688" width="8.140625" style="4" bestFit="1" customWidth="1"/>
    <col min="12689" max="12689" width="0.85546875" style="4" customWidth="1"/>
    <col min="12690" max="12691" width="6.7109375" style="4" customWidth="1"/>
    <col min="12692" max="12692" width="4.85546875" style="4" customWidth="1"/>
    <col min="12693" max="12694" width="0" style="4" hidden="1" customWidth="1"/>
    <col min="12695" max="12697" width="2.7109375" style="4" customWidth="1"/>
    <col min="12698" max="12699" width="9.28515625" style="4" bestFit="1" customWidth="1"/>
    <col min="12700" max="12700" width="1.7109375" style="4" customWidth="1"/>
    <col min="12701" max="12702" width="9.42578125" style="4" bestFit="1" customWidth="1"/>
    <col min="12703" max="12703" width="1.7109375" style="4" customWidth="1"/>
    <col min="12704" max="12745" width="0" style="4" hidden="1" customWidth="1"/>
    <col min="12746" max="12746" width="9.140625" style="4"/>
    <col min="12747" max="12776" width="0" style="4" hidden="1" customWidth="1"/>
    <col min="12777" max="12936" width="9.140625" style="4"/>
    <col min="12937" max="12937" width="30.5703125" style="4" customWidth="1"/>
    <col min="12938" max="12938" width="6.7109375" style="4" customWidth="1"/>
    <col min="12939" max="12939" width="0.85546875" style="4" customWidth="1"/>
    <col min="12940" max="12940" width="6.7109375" style="4" customWidth="1"/>
    <col min="12941" max="12941" width="8.140625" style="4" bestFit="1" customWidth="1"/>
    <col min="12942" max="12942" width="0.85546875" style="4" customWidth="1"/>
    <col min="12943" max="12943" width="6.7109375" style="4" customWidth="1"/>
    <col min="12944" max="12944" width="8.140625" style="4" bestFit="1" customWidth="1"/>
    <col min="12945" max="12945" width="0.85546875" style="4" customWidth="1"/>
    <col min="12946" max="12947" width="6.7109375" style="4" customWidth="1"/>
    <col min="12948" max="12948" width="4.85546875" style="4" customWidth="1"/>
    <col min="12949" max="12950" width="0" style="4" hidden="1" customWidth="1"/>
    <col min="12951" max="12953" width="2.7109375" style="4" customWidth="1"/>
    <col min="12954" max="12955" width="9.28515625" style="4" bestFit="1" customWidth="1"/>
    <col min="12956" max="12956" width="1.7109375" style="4" customWidth="1"/>
    <col min="12957" max="12958" width="9.42578125" style="4" bestFit="1" customWidth="1"/>
    <col min="12959" max="12959" width="1.7109375" style="4" customWidth="1"/>
    <col min="12960" max="13001" width="0" style="4" hidden="1" customWidth="1"/>
    <col min="13002" max="13002" width="9.140625" style="4"/>
    <col min="13003" max="13032" width="0" style="4" hidden="1" customWidth="1"/>
    <col min="13033" max="13192" width="9.140625" style="4"/>
    <col min="13193" max="13193" width="30.5703125" style="4" customWidth="1"/>
    <col min="13194" max="13194" width="6.7109375" style="4" customWidth="1"/>
    <col min="13195" max="13195" width="0.85546875" style="4" customWidth="1"/>
    <col min="13196" max="13196" width="6.7109375" style="4" customWidth="1"/>
    <col min="13197" max="13197" width="8.140625" style="4" bestFit="1" customWidth="1"/>
    <col min="13198" max="13198" width="0.85546875" style="4" customWidth="1"/>
    <col min="13199" max="13199" width="6.7109375" style="4" customWidth="1"/>
    <col min="13200" max="13200" width="8.140625" style="4" bestFit="1" customWidth="1"/>
    <col min="13201" max="13201" width="0.85546875" style="4" customWidth="1"/>
    <col min="13202" max="13203" width="6.7109375" style="4" customWidth="1"/>
    <col min="13204" max="13204" width="4.85546875" style="4" customWidth="1"/>
    <col min="13205" max="13206" width="0" style="4" hidden="1" customWidth="1"/>
    <col min="13207" max="13209" width="2.7109375" style="4" customWidth="1"/>
    <col min="13210" max="13211" width="9.28515625" style="4" bestFit="1" customWidth="1"/>
    <col min="13212" max="13212" width="1.7109375" style="4" customWidth="1"/>
    <col min="13213" max="13214" width="9.42578125" style="4" bestFit="1" customWidth="1"/>
    <col min="13215" max="13215" width="1.7109375" style="4" customWidth="1"/>
    <col min="13216" max="13257" width="0" style="4" hidden="1" customWidth="1"/>
    <col min="13258" max="13258" width="9.140625" style="4"/>
    <col min="13259" max="13288" width="0" style="4" hidden="1" customWidth="1"/>
    <col min="13289" max="13448" width="9.140625" style="4"/>
    <col min="13449" max="13449" width="30.5703125" style="4" customWidth="1"/>
    <col min="13450" max="13450" width="6.7109375" style="4" customWidth="1"/>
    <col min="13451" max="13451" width="0.85546875" style="4" customWidth="1"/>
    <col min="13452" max="13452" width="6.7109375" style="4" customWidth="1"/>
    <col min="13453" max="13453" width="8.140625" style="4" bestFit="1" customWidth="1"/>
    <col min="13454" max="13454" width="0.85546875" style="4" customWidth="1"/>
    <col min="13455" max="13455" width="6.7109375" style="4" customWidth="1"/>
    <col min="13456" max="13456" width="8.140625" style="4" bestFit="1" customWidth="1"/>
    <col min="13457" max="13457" width="0.85546875" style="4" customWidth="1"/>
    <col min="13458" max="13459" width="6.7109375" style="4" customWidth="1"/>
    <col min="13460" max="13460" width="4.85546875" style="4" customWidth="1"/>
    <col min="13461" max="13462" width="0" style="4" hidden="1" customWidth="1"/>
    <col min="13463" max="13465" width="2.7109375" style="4" customWidth="1"/>
    <col min="13466" max="13467" width="9.28515625" style="4" bestFit="1" customWidth="1"/>
    <col min="13468" max="13468" width="1.7109375" style="4" customWidth="1"/>
    <col min="13469" max="13470" width="9.42578125" style="4" bestFit="1" customWidth="1"/>
    <col min="13471" max="13471" width="1.7109375" style="4" customWidth="1"/>
    <col min="13472" max="13513" width="0" style="4" hidden="1" customWidth="1"/>
    <col min="13514" max="13514" width="9.140625" style="4"/>
    <col min="13515" max="13544" width="0" style="4" hidden="1" customWidth="1"/>
    <col min="13545" max="13704" width="9.140625" style="4"/>
    <col min="13705" max="13705" width="30.5703125" style="4" customWidth="1"/>
    <col min="13706" max="13706" width="6.7109375" style="4" customWidth="1"/>
    <col min="13707" max="13707" width="0.85546875" style="4" customWidth="1"/>
    <col min="13708" max="13708" width="6.7109375" style="4" customWidth="1"/>
    <col min="13709" max="13709" width="8.140625" style="4" bestFit="1" customWidth="1"/>
    <col min="13710" max="13710" width="0.85546875" style="4" customWidth="1"/>
    <col min="13711" max="13711" width="6.7109375" style="4" customWidth="1"/>
    <col min="13712" max="13712" width="8.140625" style="4" bestFit="1" customWidth="1"/>
    <col min="13713" max="13713" width="0.85546875" style="4" customWidth="1"/>
    <col min="13714" max="13715" width="6.7109375" style="4" customWidth="1"/>
    <col min="13716" max="13716" width="4.85546875" style="4" customWidth="1"/>
    <col min="13717" max="13718" width="0" style="4" hidden="1" customWidth="1"/>
    <col min="13719" max="13721" width="2.7109375" style="4" customWidth="1"/>
    <col min="13722" max="13723" width="9.28515625" style="4" bestFit="1" customWidth="1"/>
    <col min="13724" max="13724" width="1.7109375" style="4" customWidth="1"/>
    <col min="13725" max="13726" width="9.42578125" style="4" bestFit="1" customWidth="1"/>
    <col min="13727" max="13727" width="1.7109375" style="4" customWidth="1"/>
    <col min="13728" max="13769" width="0" style="4" hidden="1" customWidth="1"/>
    <col min="13770" max="13770" width="9.140625" style="4"/>
    <col min="13771" max="13800" width="0" style="4" hidden="1" customWidth="1"/>
    <col min="13801" max="13960" width="9.140625" style="4"/>
    <col min="13961" max="13961" width="30.5703125" style="4" customWidth="1"/>
    <col min="13962" max="13962" width="6.7109375" style="4" customWidth="1"/>
    <col min="13963" max="13963" width="0.85546875" style="4" customWidth="1"/>
    <col min="13964" max="13964" width="6.7109375" style="4" customWidth="1"/>
    <col min="13965" max="13965" width="8.140625" style="4" bestFit="1" customWidth="1"/>
    <col min="13966" max="13966" width="0.85546875" style="4" customWidth="1"/>
    <col min="13967" max="13967" width="6.7109375" style="4" customWidth="1"/>
    <col min="13968" max="13968" width="8.140625" style="4" bestFit="1" customWidth="1"/>
    <col min="13969" max="13969" width="0.85546875" style="4" customWidth="1"/>
    <col min="13970" max="13971" width="6.7109375" style="4" customWidth="1"/>
    <col min="13972" max="13972" width="4.85546875" style="4" customWidth="1"/>
    <col min="13973" max="13974" width="0" style="4" hidden="1" customWidth="1"/>
    <col min="13975" max="13977" width="2.7109375" style="4" customWidth="1"/>
    <col min="13978" max="13979" width="9.28515625" style="4" bestFit="1" customWidth="1"/>
    <col min="13980" max="13980" width="1.7109375" style="4" customWidth="1"/>
    <col min="13981" max="13982" width="9.42578125" style="4" bestFit="1" customWidth="1"/>
    <col min="13983" max="13983" width="1.7109375" style="4" customWidth="1"/>
    <col min="13984" max="14025" width="0" style="4" hidden="1" customWidth="1"/>
    <col min="14026" max="14026" width="9.140625" style="4"/>
    <col min="14027" max="14056" width="0" style="4" hidden="1" customWidth="1"/>
    <col min="14057" max="14216" width="9.140625" style="4"/>
    <col min="14217" max="14217" width="30.5703125" style="4" customWidth="1"/>
    <col min="14218" max="14218" width="6.7109375" style="4" customWidth="1"/>
    <col min="14219" max="14219" width="0.85546875" style="4" customWidth="1"/>
    <col min="14220" max="14220" width="6.7109375" style="4" customWidth="1"/>
    <col min="14221" max="14221" width="8.140625" style="4" bestFit="1" customWidth="1"/>
    <col min="14222" max="14222" width="0.85546875" style="4" customWidth="1"/>
    <col min="14223" max="14223" width="6.7109375" style="4" customWidth="1"/>
    <col min="14224" max="14224" width="8.140625" style="4" bestFit="1" customWidth="1"/>
    <col min="14225" max="14225" width="0.85546875" style="4" customWidth="1"/>
    <col min="14226" max="14227" width="6.7109375" style="4" customWidth="1"/>
    <col min="14228" max="14228" width="4.85546875" style="4" customWidth="1"/>
    <col min="14229" max="14230" width="0" style="4" hidden="1" customWidth="1"/>
    <col min="14231" max="14233" width="2.7109375" style="4" customWidth="1"/>
    <col min="14234" max="14235" width="9.28515625" style="4" bestFit="1" customWidth="1"/>
    <col min="14236" max="14236" width="1.7109375" style="4" customWidth="1"/>
    <col min="14237" max="14238" width="9.42578125" style="4" bestFit="1" customWidth="1"/>
    <col min="14239" max="14239" width="1.7109375" style="4" customWidth="1"/>
    <col min="14240" max="14281" width="0" style="4" hidden="1" customWidth="1"/>
    <col min="14282" max="14282" width="9.140625" style="4"/>
    <col min="14283" max="14312" width="0" style="4" hidden="1" customWidth="1"/>
    <col min="14313" max="14472" width="9.140625" style="4"/>
    <col min="14473" max="14473" width="30.5703125" style="4" customWidth="1"/>
    <col min="14474" max="14474" width="6.7109375" style="4" customWidth="1"/>
    <col min="14475" max="14475" width="0.85546875" style="4" customWidth="1"/>
    <col min="14476" max="14476" width="6.7109375" style="4" customWidth="1"/>
    <col min="14477" max="14477" width="8.140625" style="4" bestFit="1" customWidth="1"/>
    <col min="14478" max="14478" width="0.85546875" style="4" customWidth="1"/>
    <col min="14479" max="14479" width="6.7109375" style="4" customWidth="1"/>
    <col min="14480" max="14480" width="8.140625" style="4" bestFit="1" customWidth="1"/>
    <col min="14481" max="14481" width="0.85546875" style="4" customWidth="1"/>
    <col min="14482" max="14483" width="6.7109375" style="4" customWidth="1"/>
    <col min="14484" max="14484" width="4.85546875" style="4" customWidth="1"/>
    <col min="14485" max="14486" width="0" style="4" hidden="1" customWidth="1"/>
    <col min="14487" max="14489" width="2.7109375" style="4" customWidth="1"/>
    <col min="14490" max="14491" width="9.28515625" style="4" bestFit="1" customWidth="1"/>
    <col min="14492" max="14492" width="1.7109375" style="4" customWidth="1"/>
    <col min="14493" max="14494" width="9.42578125" style="4" bestFit="1" customWidth="1"/>
    <col min="14495" max="14495" width="1.7109375" style="4" customWidth="1"/>
    <col min="14496" max="14537" width="0" style="4" hidden="1" customWidth="1"/>
    <col min="14538" max="14538" width="9.140625" style="4"/>
    <col min="14539" max="14568" width="0" style="4" hidden="1" customWidth="1"/>
    <col min="14569" max="14728" width="9.140625" style="4"/>
    <col min="14729" max="14729" width="30.5703125" style="4" customWidth="1"/>
    <col min="14730" max="14730" width="6.7109375" style="4" customWidth="1"/>
    <col min="14731" max="14731" width="0.85546875" style="4" customWidth="1"/>
    <col min="14732" max="14732" width="6.7109375" style="4" customWidth="1"/>
    <col min="14733" max="14733" width="8.140625" style="4" bestFit="1" customWidth="1"/>
    <col min="14734" max="14734" width="0.85546875" style="4" customWidth="1"/>
    <col min="14735" max="14735" width="6.7109375" style="4" customWidth="1"/>
    <col min="14736" max="14736" width="8.140625" style="4" bestFit="1" customWidth="1"/>
    <col min="14737" max="14737" width="0.85546875" style="4" customWidth="1"/>
    <col min="14738" max="14739" width="6.7109375" style="4" customWidth="1"/>
    <col min="14740" max="14740" width="4.85546875" style="4" customWidth="1"/>
    <col min="14741" max="14742" width="0" style="4" hidden="1" customWidth="1"/>
    <col min="14743" max="14745" width="2.7109375" style="4" customWidth="1"/>
    <col min="14746" max="14747" width="9.28515625" style="4" bestFit="1" customWidth="1"/>
    <col min="14748" max="14748" width="1.7109375" style="4" customWidth="1"/>
    <col min="14749" max="14750" width="9.42578125" style="4" bestFit="1" customWidth="1"/>
    <col min="14751" max="14751" width="1.7109375" style="4" customWidth="1"/>
    <col min="14752" max="14793" width="0" style="4" hidden="1" customWidth="1"/>
    <col min="14794" max="14794" width="9.140625" style="4"/>
    <col min="14795" max="14824" width="0" style="4" hidden="1" customWidth="1"/>
    <col min="14825" max="14984" width="9.140625" style="4"/>
    <col min="14985" max="14985" width="30.5703125" style="4" customWidth="1"/>
    <col min="14986" max="14986" width="6.7109375" style="4" customWidth="1"/>
    <col min="14987" max="14987" width="0.85546875" style="4" customWidth="1"/>
    <col min="14988" max="14988" width="6.7109375" style="4" customWidth="1"/>
    <col min="14989" max="14989" width="8.140625" style="4" bestFit="1" customWidth="1"/>
    <col min="14990" max="14990" width="0.85546875" style="4" customWidth="1"/>
    <col min="14991" max="14991" width="6.7109375" style="4" customWidth="1"/>
    <col min="14992" max="14992" width="8.140625" style="4" bestFit="1" customWidth="1"/>
    <col min="14993" max="14993" width="0.85546875" style="4" customWidth="1"/>
    <col min="14994" max="14995" width="6.7109375" style="4" customWidth="1"/>
    <col min="14996" max="14996" width="4.85546875" style="4" customWidth="1"/>
    <col min="14997" max="14998" width="0" style="4" hidden="1" customWidth="1"/>
    <col min="14999" max="15001" width="2.7109375" style="4" customWidth="1"/>
    <col min="15002" max="15003" width="9.28515625" style="4" bestFit="1" customWidth="1"/>
    <col min="15004" max="15004" width="1.7109375" style="4" customWidth="1"/>
    <col min="15005" max="15006" width="9.42578125" style="4" bestFit="1" customWidth="1"/>
    <col min="15007" max="15007" width="1.7109375" style="4" customWidth="1"/>
    <col min="15008" max="15049" width="0" style="4" hidden="1" customWidth="1"/>
    <col min="15050" max="15050" width="9.140625" style="4"/>
    <col min="15051" max="15080" width="0" style="4" hidden="1" customWidth="1"/>
    <col min="15081" max="15240" width="9.140625" style="4"/>
    <col min="15241" max="15241" width="30.5703125" style="4" customWidth="1"/>
    <col min="15242" max="15242" width="6.7109375" style="4" customWidth="1"/>
    <col min="15243" max="15243" width="0.85546875" style="4" customWidth="1"/>
    <col min="15244" max="15244" width="6.7109375" style="4" customWidth="1"/>
    <col min="15245" max="15245" width="8.140625" style="4" bestFit="1" customWidth="1"/>
    <col min="15246" max="15246" width="0.85546875" style="4" customWidth="1"/>
    <col min="15247" max="15247" width="6.7109375" style="4" customWidth="1"/>
    <col min="15248" max="15248" width="8.140625" style="4" bestFit="1" customWidth="1"/>
    <col min="15249" max="15249" width="0.85546875" style="4" customWidth="1"/>
    <col min="15250" max="15251" width="6.7109375" style="4" customWidth="1"/>
    <col min="15252" max="15252" width="4.85546875" style="4" customWidth="1"/>
    <col min="15253" max="15254" width="0" style="4" hidden="1" customWidth="1"/>
    <col min="15255" max="15257" width="2.7109375" style="4" customWidth="1"/>
    <col min="15258" max="15259" width="9.28515625" style="4" bestFit="1" customWidth="1"/>
    <col min="15260" max="15260" width="1.7109375" style="4" customWidth="1"/>
    <col min="15261" max="15262" width="9.42578125" style="4" bestFit="1" customWidth="1"/>
    <col min="15263" max="15263" width="1.7109375" style="4" customWidth="1"/>
    <col min="15264" max="15305" width="0" style="4" hidden="1" customWidth="1"/>
    <col min="15306" max="15306" width="9.140625" style="4"/>
    <col min="15307" max="15336" width="0" style="4" hidden="1" customWidth="1"/>
    <col min="15337" max="15496" width="9.140625" style="4"/>
    <col min="15497" max="15497" width="30.5703125" style="4" customWidth="1"/>
    <col min="15498" max="15498" width="6.7109375" style="4" customWidth="1"/>
    <col min="15499" max="15499" width="0.85546875" style="4" customWidth="1"/>
    <col min="15500" max="15500" width="6.7109375" style="4" customWidth="1"/>
    <col min="15501" max="15501" width="8.140625" style="4" bestFit="1" customWidth="1"/>
    <col min="15502" max="15502" width="0.85546875" style="4" customWidth="1"/>
    <col min="15503" max="15503" width="6.7109375" style="4" customWidth="1"/>
    <col min="15504" max="15504" width="8.140625" style="4" bestFit="1" customWidth="1"/>
    <col min="15505" max="15505" width="0.85546875" style="4" customWidth="1"/>
    <col min="15506" max="15507" width="6.7109375" style="4" customWidth="1"/>
    <col min="15508" max="15508" width="4.85546875" style="4" customWidth="1"/>
    <col min="15509" max="15510" width="0" style="4" hidden="1" customWidth="1"/>
    <col min="15511" max="15513" width="2.7109375" style="4" customWidth="1"/>
    <col min="15514" max="15515" width="9.28515625" style="4" bestFit="1" customWidth="1"/>
    <col min="15516" max="15516" width="1.7109375" style="4" customWidth="1"/>
    <col min="15517" max="15518" width="9.42578125" style="4" bestFit="1" customWidth="1"/>
    <col min="15519" max="15519" width="1.7109375" style="4" customWidth="1"/>
    <col min="15520" max="15561" width="0" style="4" hidden="1" customWidth="1"/>
    <col min="15562" max="15562" width="9.140625" style="4"/>
    <col min="15563" max="15592" width="0" style="4" hidden="1" customWidth="1"/>
    <col min="15593" max="15752" width="9.140625" style="4"/>
    <col min="15753" max="15753" width="30.5703125" style="4" customWidth="1"/>
    <col min="15754" max="15754" width="6.7109375" style="4" customWidth="1"/>
    <col min="15755" max="15755" width="0.85546875" style="4" customWidth="1"/>
    <col min="15756" max="15756" width="6.7109375" style="4" customWidth="1"/>
    <col min="15757" max="15757" width="8.140625" style="4" bestFit="1" customWidth="1"/>
    <col min="15758" max="15758" width="0.85546875" style="4" customWidth="1"/>
    <col min="15759" max="15759" width="6.7109375" style="4" customWidth="1"/>
    <col min="15760" max="15760" width="8.140625" style="4" bestFit="1" customWidth="1"/>
    <col min="15761" max="15761" width="0.85546875" style="4" customWidth="1"/>
    <col min="15762" max="15763" width="6.7109375" style="4" customWidth="1"/>
    <col min="15764" max="15764" width="4.85546875" style="4" customWidth="1"/>
    <col min="15765" max="15766" width="0" style="4" hidden="1" customWidth="1"/>
    <col min="15767" max="15769" width="2.7109375" style="4" customWidth="1"/>
    <col min="15770" max="15771" width="9.28515625" style="4" bestFit="1" customWidth="1"/>
    <col min="15772" max="15772" width="1.7109375" style="4" customWidth="1"/>
    <col min="15773" max="15774" width="9.42578125" style="4" bestFit="1" customWidth="1"/>
    <col min="15775" max="15775" width="1.7109375" style="4" customWidth="1"/>
    <col min="15776" max="15817" width="0" style="4" hidden="1" customWidth="1"/>
    <col min="15818" max="15818" width="9.140625" style="4"/>
    <col min="15819" max="15848" width="0" style="4" hidden="1" customWidth="1"/>
    <col min="15849" max="16008" width="9.140625" style="4"/>
    <col min="16009" max="16009" width="30.5703125" style="4" customWidth="1"/>
    <col min="16010" max="16010" width="6.7109375" style="4" customWidth="1"/>
    <col min="16011" max="16011" width="0.85546875" style="4" customWidth="1"/>
    <col min="16012" max="16012" width="6.7109375" style="4" customWidth="1"/>
    <col min="16013" max="16013" width="8.140625" style="4" bestFit="1" customWidth="1"/>
    <col min="16014" max="16014" width="0.85546875" style="4" customWidth="1"/>
    <col min="16015" max="16015" width="6.7109375" style="4" customWidth="1"/>
    <col min="16016" max="16016" width="8.140625" style="4" bestFit="1" customWidth="1"/>
    <col min="16017" max="16017" width="0.85546875" style="4" customWidth="1"/>
    <col min="16018" max="16019" width="6.7109375" style="4" customWidth="1"/>
    <col min="16020" max="16020" width="4.85546875" style="4" customWidth="1"/>
    <col min="16021" max="16022" width="0" style="4" hidden="1" customWidth="1"/>
    <col min="16023" max="16025" width="2.7109375" style="4" customWidth="1"/>
    <col min="16026" max="16027" width="9.28515625" style="4" bestFit="1" customWidth="1"/>
    <col min="16028" max="16028" width="1.7109375" style="4" customWidth="1"/>
    <col min="16029" max="16030" width="9.42578125" style="4" bestFit="1" customWidth="1"/>
    <col min="16031" max="16031" width="1.7109375" style="4" customWidth="1"/>
    <col min="16032" max="16073" width="0" style="4" hidden="1" customWidth="1"/>
    <col min="16074" max="16074" width="9.140625" style="4"/>
    <col min="16075" max="16104" width="0" style="4" hidden="1" customWidth="1"/>
    <col min="16105" max="16384" width="9.140625" style="4"/>
  </cols>
  <sheetData>
    <row r="1" spans="1:13" ht="15.75" x14ac:dyDescent="0.25">
      <c r="A1" s="1" t="s">
        <v>31</v>
      </c>
      <c r="B1" s="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5"/>
      <c r="B2" s="6"/>
    </row>
    <row r="3" spans="1:13" ht="12.75" x14ac:dyDescent="0.2">
      <c r="A3" s="36"/>
      <c r="B3" s="9"/>
      <c r="C3" s="48" t="s">
        <v>18</v>
      </c>
      <c r="D3" s="48" t="s">
        <v>19</v>
      </c>
      <c r="E3" s="48" t="s">
        <v>20</v>
      </c>
      <c r="F3" s="48" t="s">
        <v>21</v>
      </c>
      <c r="G3" s="48" t="s">
        <v>18</v>
      </c>
      <c r="H3" s="48" t="s">
        <v>19</v>
      </c>
      <c r="I3" s="48" t="s">
        <v>20</v>
      </c>
      <c r="J3" s="48" t="s">
        <v>21</v>
      </c>
      <c r="L3" s="37" t="s">
        <v>22</v>
      </c>
      <c r="M3" s="37" t="s">
        <v>22</v>
      </c>
    </row>
    <row r="4" spans="1:13" ht="12" x14ac:dyDescent="0.2">
      <c r="A4" s="12" t="s">
        <v>2</v>
      </c>
      <c r="B4" s="9"/>
      <c r="C4" s="13" t="s">
        <v>23</v>
      </c>
      <c r="D4" s="13">
        <v>2014</v>
      </c>
      <c r="E4" s="13">
        <v>2014</v>
      </c>
      <c r="F4" s="13">
        <v>2014</v>
      </c>
      <c r="G4" s="13" t="s">
        <v>24</v>
      </c>
      <c r="H4" s="13" t="s">
        <v>24</v>
      </c>
      <c r="I4" s="13" t="s">
        <v>24</v>
      </c>
      <c r="J4" s="13" t="s">
        <v>24</v>
      </c>
      <c r="L4" s="13">
        <v>2014</v>
      </c>
      <c r="M4" s="13" t="s">
        <v>24</v>
      </c>
    </row>
    <row r="5" spans="1:13" ht="11.25" customHeight="1" x14ac:dyDescent="0.2">
      <c r="A5" s="14" t="s">
        <v>3</v>
      </c>
      <c r="B5" s="15"/>
      <c r="C5" s="49">
        <v>2022</v>
      </c>
      <c r="D5" s="49">
        <v>2219</v>
      </c>
      <c r="E5" s="49">
        <v>2070</v>
      </c>
      <c r="F5" s="49">
        <v>1997</v>
      </c>
      <c r="G5" s="49">
        <v>2061</v>
      </c>
      <c r="H5" s="49">
        <v>1859</v>
      </c>
      <c r="I5" s="49">
        <v>2007</v>
      </c>
      <c r="J5" s="49">
        <v>2026</v>
      </c>
      <c r="K5" s="50"/>
      <c r="L5" s="49">
        <v>8308</v>
      </c>
      <c r="M5" s="49">
        <v>7953</v>
      </c>
    </row>
    <row r="6" spans="1:13" ht="11.25" customHeight="1" x14ac:dyDescent="0.2">
      <c r="A6" s="14" t="s">
        <v>4</v>
      </c>
      <c r="B6" s="15"/>
      <c r="C6" s="49">
        <v>1608</v>
      </c>
      <c r="D6" s="49">
        <v>1929</v>
      </c>
      <c r="E6" s="49">
        <v>1371</v>
      </c>
      <c r="F6" s="49">
        <v>2099</v>
      </c>
      <c r="G6" s="49">
        <v>1532</v>
      </c>
      <c r="H6" s="49">
        <v>2226</v>
      </c>
      <c r="I6" s="49">
        <v>1388</v>
      </c>
      <c r="J6" s="49">
        <v>1643</v>
      </c>
      <c r="K6" s="50"/>
      <c r="L6" s="49">
        <v>7007</v>
      </c>
      <c r="M6" s="49">
        <v>6789</v>
      </c>
    </row>
    <row r="7" spans="1:13" ht="11.25" customHeight="1" x14ac:dyDescent="0.2">
      <c r="A7" s="14" t="s">
        <v>5</v>
      </c>
      <c r="B7" s="15"/>
      <c r="C7" s="49">
        <v>975</v>
      </c>
      <c r="D7" s="49">
        <v>789</v>
      </c>
      <c r="E7" s="49">
        <v>626</v>
      </c>
      <c r="F7" s="49">
        <v>446</v>
      </c>
      <c r="G7" s="49">
        <v>1235</v>
      </c>
      <c r="H7" s="49">
        <v>647</v>
      </c>
      <c r="I7" s="49">
        <v>986</v>
      </c>
      <c r="J7" s="49">
        <v>1119</v>
      </c>
      <c r="K7" s="50"/>
      <c r="L7" s="49">
        <v>2836</v>
      </c>
      <c r="M7" s="49">
        <v>3987</v>
      </c>
    </row>
    <row r="8" spans="1:13" ht="11.25" customHeight="1" x14ac:dyDescent="0.2">
      <c r="A8" s="15" t="s">
        <v>7</v>
      </c>
      <c r="B8" s="15"/>
      <c r="C8" s="49">
        <v>-37</v>
      </c>
      <c r="D8" s="49">
        <v>103</v>
      </c>
      <c r="E8" s="49">
        <v>647</v>
      </c>
      <c r="F8" s="49">
        <v>100</v>
      </c>
      <c r="G8" s="49">
        <v>66</v>
      </c>
      <c r="H8" s="49">
        <v>97</v>
      </c>
      <c r="I8" s="49">
        <v>129</v>
      </c>
      <c r="J8" s="49">
        <v>236</v>
      </c>
      <c r="K8" s="50"/>
      <c r="L8" s="51">
        <v>813</v>
      </c>
      <c r="M8" s="51">
        <v>528</v>
      </c>
    </row>
    <row r="9" spans="1:13" s="19" customFormat="1" ht="11.25" customHeight="1" x14ac:dyDescent="0.2">
      <c r="A9" s="17" t="s">
        <v>8</v>
      </c>
      <c r="B9" s="18"/>
      <c r="C9" s="52">
        <f t="shared" ref="C9:J9" si="0">SUM(C5:C8)</f>
        <v>4568</v>
      </c>
      <c r="D9" s="52">
        <f t="shared" si="0"/>
        <v>5040</v>
      </c>
      <c r="E9" s="52">
        <f t="shared" si="0"/>
        <v>4714</v>
      </c>
      <c r="F9" s="52">
        <f t="shared" si="0"/>
        <v>4642</v>
      </c>
      <c r="G9" s="52">
        <f t="shared" si="0"/>
        <v>4894</v>
      </c>
      <c r="H9" s="52">
        <f t="shared" si="0"/>
        <v>4829</v>
      </c>
      <c r="I9" s="52">
        <f t="shared" si="0"/>
        <v>4510</v>
      </c>
      <c r="J9" s="52">
        <f t="shared" si="0"/>
        <v>5024</v>
      </c>
      <c r="K9" s="53"/>
      <c r="L9" s="52">
        <f>SUM(L5:L8)</f>
        <v>18964</v>
      </c>
      <c r="M9" s="52">
        <f>SUM(M5:M8)</f>
        <v>19257</v>
      </c>
    </row>
    <row r="10" spans="1:13" ht="11.25" customHeight="1" x14ac:dyDescent="0.2">
      <c r="A10" s="14"/>
      <c r="B10" s="15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</row>
    <row r="11" spans="1:13" ht="11.25" customHeight="1" x14ac:dyDescent="0.2">
      <c r="A11" s="21" t="s">
        <v>9</v>
      </c>
      <c r="B11" s="22"/>
      <c r="C11" s="49">
        <v>-924</v>
      </c>
      <c r="D11" s="49">
        <v>-962</v>
      </c>
      <c r="E11" s="49">
        <v>-951</v>
      </c>
      <c r="F11" s="49">
        <v>-957</v>
      </c>
      <c r="G11" s="49">
        <v>-968</v>
      </c>
      <c r="H11" s="49">
        <v>-981</v>
      </c>
      <c r="I11" s="49">
        <v>-950</v>
      </c>
      <c r="J11" s="49">
        <v>-961</v>
      </c>
      <c r="K11" s="50"/>
      <c r="L11" s="49">
        <v>-3794</v>
      </c>
      <c r="M11" s="49">
        <v>-3860</v>
      </c>
    </row>
    <row r="12" spans="1:13" ht="11.25" customHeight="1" x14ac:dyDescent="0.2">
      <c r="A12" s="23" t="s">
        <v>10</v>
      </c>
      <c r="B12" s="24"/>
      <c r="C12" s="49">
        <v>-1205</v>
      </c>
      <c r="D12" s="49">
        <v>-1212</v>
      </c>
      <c r="E12" s="49">
        <v>-1220</v>
      </c>
      <c r="F12" s="49">
        <v>-1208</v>
      </c>
      <c r="G12" s="49">
        <v>-1246</v>
      </c>
      <c r="H12" s="49">
        <v>-1295</v>
      </c>
      <c r="I12" s="49">
        <v>-1255</v>
      </c>
      <c r="J12" s="49">
        <v>-1212</v>
      </c>
      <c r="K12" s="50"/>
      <c r="L12" s="49">
        <v>-4845</v>
      </c>
      <c r="M12" s="49">
        <v>-5008</v>
      </c>
    </row>
    <row r="13" spans="1:13" ht="36" x14ac:dyDescent="0.2">
      <c r="A13" s="23" t="s">
        <v>11</v>
      </c>
      <c r="B13" s="24"/>
      <c r="C13" s="49">
        <v>-33</v>
      </c>
      <c r="D13" s="49">
        <v>-31</v>
      </c>
      <c r="E13" s="49">
        <v>-30</v>
      </c>
      <c r="F13" s="49">
        <v>-33</v>
      </c>
      <c r="G13" s="49">
        <v>-23</v>
      </c>
      <c r="H13" s="49">
        <v>-23</v>
      </c>
      <c r="I13" s="49">
        <v>-38</v>
      </c>
      <c r="J13" s="49">
        <v>-25</v>
      </c>
      <c r="K13" s="50"/>
      <c r="L13" s="49">
        <v>-127</v>
      </c>
      <c r="M13" s="49">
        <v>-109</v>
      </c>
    </row>
    <row r="14" spans="1:13" s="19" customFormat="1" ht="11.25" customHeight="1" x14ac:dyDescent="0.2">
      <c r="A14" s="25" t="s">
        <v>12</v>
      </c>
      <c r="B14" s="26"/>
      <c r="C14" s="52">
        <f t="shared" ref="C14:J14" si="1">SUM(C11:C13)</f>
        <v>-2162</v>
      </c>
      <c r="D14" s="52">
        <f t="shared" si="1"/>
        <v>-2205</v>
      </c>
      <c r="E14" s="52">
        <f t="shared" si="1"/>
        <v>-2201</v>
      </c>
      <c r="F14" s="52">
        <f t="shared" si="1"/>
        <v>-2198</v>
      </c>
      <c r="G14" s="52">
        <f t="shared" si="1"/>
        <v>-2237</v>
      </c>
      <c r="H14" s="52">
        <f t="shared" si="1"/>
        <v>-2299</v>
      </c>
      <c r="I14" s="52">
        <f t="shared" si="1"/>
        <v>-2243</v>
      </c>
      <c r="J14" s="52">
        <f t="shared" si="1"/>
        <v>-2198</v>
      </c>
      <c r="K14" s="53"/>
      <c r="L14" s="52">
        <f t="shared" ref="L14:M14" si="2">SUM(L11:L13)</f>
        <v>-8766</v>
      </c>
      <c r="M14" s="52">
        <f t="shared" si="2"/>
        <v>-8977</v>
      </c>
    </row>
    <row r="15" spans="1:13" s="19" customFormat="1" ht="12.75" customHeight="1" x14ac:dyDescent="0.2">
      <c r="A15" s="26"/>
      <c r="B15" s="26"/>
      <c r="C15" s="54"/>
      <c r="D15" s="54"/>
      <c r="E15" s="54"/>
      <c r="F15" s="54"/>
      <c r="G15" s="54"/>
      <c r="H15" s="54"/>
      <c r="I15" s="54"/>
      <c r="J15" s="54"/>
      <c r="K15" s="53"/>
      <c r="L15" s="54"/>
      <c r="M15" s="54"/>
    </row>
    <row r="16" spans="1:13" s="19" customFormat="1" ht="12" x14ac:dyDescent="0.2">
      <c r="A16" s="26" t="s">
        <v>13</v>
      </c>
      <c r="B16" s="26"/>
      <c r="C16" s="54">
        <f t="shared" ref="C16:J16" si="3">+C9+C14</f>
        <v>2406</v>
      </c>
      <c r="D16" s="54">
        <f t="shared" si="3"/>
        <v>2835</v>
      </c>
      <c r="E16" s="54">
        <f t="shared" si="3"/>
        <v>2513</v>
      </c>
      <c r="F16" s="54">
        <f t="shared" si="3"/>
        <v>2444</v>
      </c>
      <c r="G16" s="54">
        <f t="shared" si="3"/>
        <v>2657</v>
      </c>
      <c r="H16" s="54">
        <f t="shared" si="3"/>
        <v>2530</v>
      </c>
      <c r="I16" s="54">
        <f t="shared" si="3"/>
        <v>2267</v>
      </c>
      <c r="J16" s="54">
        <f t="shared" si="3"/>
        <v>2826</v>
      </c>
      <c r="K16" s="53"/>
      <c r="L16" s="54">
        <f t="shared" ref="L16:M16" si="4">+L9+L14</f>
        <v>10198</v>
      </c>
      <c r="M16" s="54">
        <f t="shared" si="4"/>
        <v>10280</v>
      </c>
    </row>
    <row r="17" spans="1:13" ht="10.5" customHeight="1" x14ac:dyDescent="0.2">
      <c r="A17" s="14"/>
      <c r="B17" s="15"/>
      <c r="C17" s="49"/>
      <c r="D17" s="49"/>
      <c r="E17" s="49"/>
      <c r="F17" s="49"/>
      <c r="G17" s="49"/>
      <c r="H17" s="49"/>
      <c r="I17" s="49"/>
      <c r="J17" s="49"/>
      <c r="K17" s="50"/>
      <c r="L17" s="49"/>
      <c r="M17" s="49"/>
    </row>
    <row r="18" spans="1:13" ht="24" x14ac:dyDescent="0.2">
      <c r="A18" s="27" t="s">
        <v>14</v>
      </c>
      <c r="B18" s="28"/>
      <c r="C18" s="49"/>
      <c r="D18" s="49">
        <v>-12</v>
      </c>
      <c r="E18" s="49"/>
      <c r="F18" s="49">
        <v>-1</v>
      </c>
      <c r="G18" s="49"/>
      <c r="H18" s="49">
        <v>1</v>
      </c>
      <c r="I18" s="49"/>
      <c r="J18" s="49"/>
      <c r="K18" s="50"/>
      <c r="L18" s="49">
        <v>-13</v>
      </c>
      <c r="M18" s="49">
        <v>1</v>
      </c>
    </row>
    <row r="19" spans="1:13" ht="12" x14ac:dyDescent="0.2">
      <c r="A19" s="28" t="s">
        <v>15</v>
      </c>
      <c r="B19" s="28"/>
      <c r="C19" s="49">
        <v>-52</v>
      </c>
      <c r="D19" s="49">
        <v>-144</v>
      </c>
      <c r="E19" s="49">
        <v>-322</v>
      </c>
      <c r="F19" s="49">
        <v>-86</v>
      </c>
      <c r="G19" s="49">
        <v>-93</v>
      </c>
      <c r="H19" s="49">
        <v>-26</v>
      </c>
      <c r="I19" s="49">
        <v>-90</v>
      </c>
      <c r="J19" s="49">
        <v>-90</v>
      </c>
      <c r="K19" s="50"/>
      <c r="L19" s="51">
        <v>-604</v>
      </c>
      <c r="M19" s="51">
        <v>-299</v>
      </c>
    </row>
    <row r="20" spans="1:13" s="19" customFormat="1" ht="12.75" customHeight="1" x14ac:dyDescent="0.2">
      <c r="A20" s="29" t="s">
        <v>16</v>
      </c>
      <c r="B20" s="30"/>
      <c r="C20" s="17">
        <f t="shared" ref="C20:J20" si="5">+C16+C18+C19</f>
        <v>2354</v>
      </c>
      <c r="D20" s="17">
        <f t="shared" si="5"/>
        <v>2679</v>
      </c>
      <c r="E20" s="17">
        <f t="shared" si="5"/>
        <v>2191</v>
      </c>
      <c r="F20" s="17">
        <f t="shared" si="5"/>
        <v>2357</v>
      </c>
      <c r="G20" s="17">
        <f t="shared" si="5"/>
        <v>2564</v>
      </c>
      <c r="H20" s="17">
        <f t="shared" si="5"/>
        <v>2505</v>
      </c>
      <c r="I20" s="17">
        <f t="shared" si="5"/>
        <v>2177</v>
      </c>
      <c r="J20" s="17">
        <f t="shared" si="5"/>
        <v>2736</v>
      </c>
      <c r="K20" s="53"/>
      <c r="L20" s="17">
        <f t="shared" ref="L20:M20" si="6">+L16+L18+L19</f>
        <v>9581</v>
      </c>
      <c r="M20" s="17">
        <f t="shared" si="6"/>
        <v>9982</v>
      </c>
    </row>
    <row r="21" spans="1:13" s="19" customFormat="1" ht="11.25" customHeight="1" x14ac:dyDescent="0.2">
      <c r="A21" s="30"/>
      <c r="B21" s="30"/>
      <c r="C21" s="32"/>
      <c r="D21" s="32"/>
      <c r="E21" s="32"/>
      <c r="F21" s="32"/>
      <c r="G21" s="32"/>
      <c r="H21" s="32"/>
      <c r="I21" s="32"/>
      <c r="J21" s="32"/>
      <c r="L21" s="32"/>
      <c r="M21" s="32"/>
    </row>
    <row r="22" spans="1:13" s="6" customFormat="1" ht="11.25" customHeight="1" x14ac:dyDescent="0.2">
      <c r="A22" s="38" t="s">
        <v>25</v>
      </c>
      <c r="B22" s="4"/>
      <c r="C22" s="39">
        <v>0.47</v>
      </c>
      <c r="D22" s="39">
        <v>0.44</v>
      </c>
      <c r="E22" s="39">
        <v>0.47</v>
      </c>
      <c r="F22" s="39">
        <v>0.47</v>
      </c>
      <c r="G22" s="39">
        <v>0.46</v>
      </c>
      <c r="H22" s="39">
        <v>0.48</v>
      </c>
      <c r="I22" s="39">
        <v>0.5</v>
      </c>
      <c r="J22" s="39">
        <v>0.44</v>
      </c>
      <c r="K22" s="40"/>
      <c r="L22" s="39">
        <v>0.46</v>
      </c>
      <c r="M22" s="39">
        <v>0.47</v>
      </c>
    </row>
    <row r="23" spans="1:13" s="33" customFormat="1" ht="12" x14ac:dyDescent="0.2">
      <c r="A23" s="41" t="s">
        <v>26</v>
      </c>
      <c r="B23" s="4"/>
      <c r="C23" s="42">
        <v>56.1</v>
      </c>
      <c r="D23" s="42">
        <v>58</v>
      </c>
      <c r="E23" s="42">
        <v>58.8</v>
      </c>
      <c r="F23" s="42">
        <v>57.7</v>
      </c>
      <c r="G23" s="42">
        <v>67.099999999999994</v>
      </c>
      <c r="H23" s="42">
        <v>67.7</v>
      </c>
      <c r="I23" s="42">
        <v>66.400000000000006</v>
      </c>
      <c r="J23" s="42">
        <v>64.2</v>
      </c>
      <c r="K23" s="40"/>
      <c r="L23" s="42">
        <v>57.7</v>
      </c>
      <c r="M23" s="42">
        <v>66.400000000000006</v>
      </c>
    </row>
    <row r="24" spans="1:13" ht="12" x14ac:dyDescent="0.2">
      <c r="A24" s="41" t="s">
        <v>27</v>
      </c>
      <c r="C24" s="42">
        <v>12.9</v>
      </c>
      <c r="D24" s="42">
        <v>14.2</v>
      </c>
      <c r="E24" s="42">
        <v>11.5</v>
      </c>
      <c r="F24" s="42">
        <v>12.6</v>
      </c>
      <c r="G24" s="42">
        <v>11.8</v>
      </c>
      <c r="H24" s="42">
        <v>11.4</v>
      </c>
      <c r="I24" s="42">
        <v>10.1</v>
      </c>
      <c r="J24" s="42">
        <v>13.1</v>
      </c>
      <c r="K24" s="40"/>
      <c r="L24" s="42">
        <v>12.8</v>
      </c>
      <c r="M24" s="42">
        <v>11.6</v>
      </c>
    </row>
    <row r="25" spans="1:13" ht="12" x14ac:dyDescent="0.2">
      <c r="A25" s="43" t="s">
        <v>28</v>
      </c>
      <c r="C25" s="43">
        <v>2299</v>
      </c>
      <c r="D25" s="43">
        <v>2309</v>
      </c>
      <c r="E25" s="43">
        <v>2302</v>
      </c>
      <c r="F25" s="43">
        <v>2310</v>
      </c>
      <c r="G25" s="43">
        <v>2293</v>
      </c>
      <c r="H25" s="43">
        <v>2305</v>
      </c>
      <c r="I25" s="43">
        <v>2302</v>
      </c>
      <c r="J25" s="43">
        <v>2250</v>
      </c>
      <c r="K25" s="40"/>
      <c r="L25" s="43">
        <v>2302</v>
      </c>
      <c r="M25" s="43">
        <v>2293</v>
      </c>
    </row>
    <row r="26" spans="1:13" ht="12" x14ac:dyDescent="0.2">
      <c r="A26" s="15"/>
      <c r="B26" s="22"/>
      <c r="C26" s="16"/>
      <c r="D26" s="16"/>
      <c r="E26" s="16"/>
      <c r="F26" s="16"/>
      <c r="G26" s="16"/>
      <c r="H26" s="16"/>
      <c r="I26" s="16"/>
      <c r="J26" s="16"/>
    </row>
    <row r="27" spans="1:13" ht="12" x14ac:dyDescent="0.2">
      <c r="A27" s="21"/>
      <c r="B27" s="21"/>
      <c r="C27" s="16"/>
      <c r="D27" s="16"/>
      <c r="E27" s="16"/>
      <c r="F27" s="16"/>
      <c r="G27" s="16"/>
      <c r="H27" s="16"/>
      <c r="I27" s="16"/>
      <c r="J27" s="16"/>
    </row>
  </sheetData>
  <pageMargins left="0.7" right="0.7" top="0.75" bottom="0.75" header="0.3" footer="0.3"/>
  <pageSetup paperSize="9" orientation="landscape" r:id="rId1"/>
  <ignoredErrors>
    <ignoredError sqref="D9:F9 L9" formulaRange="1"/>
    <ignoredError sqref="C4:M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showGridLines="0" showZeros="0" workbookViewId="0">
      <selection activeCell="P14" sqref="P14"/>
    </sheetView>
  </sheetViews>
  <sheetFormatPr defaultRowHeight="11.25" x14ac:dyDescent="0.2"/>
  <cols>
    <col min="1" max="1" width="30.5703125" style="4" customWidth="1"/>
    <col min="2" max="2" width="2.7109375" style="4" customWidth="1"/>
    <col min="3" max="3" width="6" style="4" bestFit="1" customWidth="1"/>
    <col min="4" max="4" width="10.85546875" style="4" customWidth="1"/>
    <col min="5" max="10" width="6.7109375" style="4" customWidth="1"/>
    <col min="11" max="11" width="2.7109375" style="4" customWidth="1"/>
    <col min="12" max="12" width="7.28515625" style="4" customWidth="1"/>
    <col min="13" max="13" width="8" style="4" customWidth="1"/>
    <col min="14" max="14" width="2.7109375" style="4" customWidth="1"/>
    <col min="15" max="137" width="9.140625" style="4"/>
    <col min="138" max="138" width="30.5703125" style="4" customWidth="1"/>
    <col min="139" max="139" width="6.7109375" style="4" customWidth="1"/>
    <col min="140" max="140" width="0.85546875" style="4" customWidth="1"/>
    <col min="141" max="141" width="6.7109375" style="4" customWidth="1"/>
    <col min="142" max="142" width="8.140625" style="4" bestFit="1" customWidth="1"/>
    <col min="143" max="143" width="0.85546875" style="4" customWidth="1"/>
    <col min="144" max="144" width="6.7109375" style="4" customWidth="1"/>
    <col min="145" max="145" width="8.140625" style="4" bestFit="1" customWidth="1"/>
    <col min="146" max="146" width="0.85546875" style="4" customWidth="1"/>
    <col min="147" max="148" width="6.7109375" style="4" customWidth="1"/>
    <col min="149" max="149" width="4.85546875" style="4" customWidth="1"/>
    <col min="150" max="151" width="0" style="4" hidden="1" customWidth="1"/>
    <col min="152" max="154" width="2.7109375" style="4" customWidth="1"/>
    <col min="155" max="156" width="9.28515625" style="4" bestFit="1" customWidth="1"/>
    <col min="157" max="157" width="1.7109375" style="4" customWidth="1"/>
    <col min="158" max="159" width="9.42578125" style="4" bestFit="1" customWidth="1"/>
    <col min="160" max="160" width="1.7109375" style="4" customWidth="1"/>
    <col min="161" max="202" width="0" style="4" hidden="1" customWidth="1"/>
    <col min="203" max="203" width="9.140625" style="4"/>
    <col min="204" max="233" width="0" style="4" hidden="1" customWidth="1"/>
    <col min="234" max="393" width="9.140625" style="4"/>
    <col min="394" max="394" width="30.5703125" style="4" customWidth="1"/>
    <col min="395" max="395" width="6.7109375" style="4" customWidth="1"/>
    <col min="396" max="396" width="0.85546875" style="4" customWidth="1"/>
    <col min="397" max="397" width="6.7109375" style="4" customWidth="1"/>
    <col min="398" max="398" width="8.140625" style="4" bestFit="1" customWidth="1"/>
    <col min="399" max="399" width="0.85546875" style="4" customWidth="1"/>
    <col min="400" max="400" width="6.7109375" style="4" customWidth="1"/>
    <col min="401" max="401" width="8.140625" style="4" bestFit="1" customWidth="1"/>
    <col min="402" max="402" width="0.85546875" style="4" customWidth="1"/>
    <col min="403" max="404" width="6.7109375" style="4" customWidth="1"/>
    <col min="405" max="405" width="4.85546875" style="4" customWidth="1"/>
    <col min="406" max="407" width="0" style="4" hidden="1" customWidth="1"/>
    <col min="408" max="410" width="2.7109375" style="4" customWidth="1"/>
    <col min="411" max="412" width="9.28515625" style="4" bestFit="1" customWidth="1"/>
    <col min="413" max="413" width="1.7109375" style="4" customWidth="1"/>
    <col min="414" max="415" width="9.42578125" style="4" bestFit="1" customWidth="1"/>
    <col min="416" max="416" width="1.7109375" style="4" customWidth="1"/>
    <col min="417" max="458" width="0" style="4" hidden="1" customWidth="1"/>
    <col min="459" max="459" width="9.140625" style="4"/>
    <col min="460" max="489" width="0" style="4" hidden="1" customWidth="1"/>
    <col min="490" max="649" width="9.140625" style="4"/>
    <col min="650" max="650" width="30.5703125" style="4" customWidth="1"/>
    <col min="651" max="651" width="6.7109375" style="4" customWidth="1"/>
    <col min="652" max="652" width="0.85546875" style="4" customWidth="1"/>
    <col min="653" max="653" width="6.7109375" style="4" customWidth="1"/>
    <col min="654" max="654" width="8.140625" style="4" bestFit="1" customWidth="1"/>
    <col min="655" max="655" width="0.85546875" style="4" customWidth="1"/>
    <col min="656" max="656" width="6.7109375" style="4" customWidth="1"/>
    <col min="657" max="657" width="8.140625" style="4" bestFit="1" customWidth="1"/>
    <col min="658" max="658" width="0.85546875" style="4" customWidth="1"/>
    <col min="659" max="660" width="6.7109375" style="4" customWidth="1"/>
    <col min="661" max="661" width="4.85546875" style="4" customWidth="1"/>
    <col min="662" max="663" width="0" style="4" hidden="1" customWidth="1"/>
    <col min="664" max="666" width="2.7109375" style="4" customWidth="1"/>
    <col min="667" max="668" width="9.28515625" style="4" bestFit="1" customWidth="1"/>
    <col min="669" max="669" width="1.7109375" style="4" customWidth="1"/>
    <col min="670" max="671" width="9.42578125" style="4" bestFit="1" customWidth="1"/>
    <col min="672" max="672" width="1.7109375" style="4" customWidth="1"/>
    <col min="673" max="714" width="0" style="4" hidden="1" customWidth="1"/>
    <col min="715" max="715" width="9.140625" style="4"/>
    <col min="716" max="745" width="0" style="4" hidden="1" customWidth="1"/>
    <col min="746" max="905" width="9.140625" style="4"/>
    <col min="906" max="906" width="30.5703125" style="4" customWidth="1"/>
    <col min="907" max="907" width="6.7109375" style="4" customWidth="1"/>
    <col min="908" max="908" width="0.85546875" style="4" customWidth="1"/>
    <col min="909" max="909" width="6.7109375" style="4" customWidth="1"/>
    <col min="910" max="910" width="8.140625" style="4" bestFit="1" customWidth="1"/>
    <col min="911" max="911" width="0.85546875" style="4" customWidth="1"/>
    <col min="912" max="912" width="6.7109375" style="4" customWidth="1"/>
    <col min="913" max="913" width="8.140625" style="4" bestFit="1" customWidth="1"/>
    <col min="914" max="914" width="0.85546875" style="4" customWidth="1"/>
    <col min="915" max="916" width="6.7109375" style="4" customWidth="1"/>
    <col min="917" max="917" width="4.85546875" style="4" customWidth="1"/>
    <col min="918" max="919" width="0" style="4" hidden="1" customWidth="1"/>
    <col min="920" max="922" width="2.7109375" style="4" customWidth="1"/>
    <col min="923" max="924" width="9.28515625" style="4" bestFit="1" customWidth="1"/>
    <col min="925" max="925" width="1.7109375" style="4" customWidth="1"/>
    <col min="926" max="927" width="9.42578125" style="4" bestFit="1" customWidth="1"/>
    <col min="928" max="928" width="1.7109375" style="4" customWidth="1"/>
    <col min="929" max="970" width="0" style="4" hidden="1" customWidth="1"/>
    <col min="971" max="971" width="9.140625" style="4"/>
    <col min="972" max="1001" width="0" style="4" hidden="1" customWidth="1"/>
    <col min="1002" max="1161" width="9.140625" style="4"/>
    <col min="1162" max="1162" width="30.5703125" style="4" customWidth="1"/>
    <col min="1163" max="1163" width="6.7109375" style="4" customWidth="1"/>
    <col min="1164" max="1164" width="0.85546875" style="4" customWidth="1"/>
    <col min="1165" max="1165" width="6.7109375" style="4" customWidth="1"/>
    <col min="1166" max="1166" width="8.140625" style="4" bestFit="1" customWidth="1"/>
    <col min="1167" max="1167" width="0.85546875" style="4" customWidth="1"/>
    <col min="1168" max="1168" width="6.7109375" style="4" customWidth="1"/>
    <col min="1169" max="1169" width="8.140625" style="4" bestFit="1" customWidth="1"/>
    <col min="1170" max="1170" width="0.85546875" style="4" customWidth="1"/>
    <col min="1171" max="1172" width="6.7109375" style="4" customWidth="1"/>
    <col min="1173" max="1173" width="4.85546875" style="4" customWidth="1"/>
    <col min="1174" max="1175" width="0" style="4" hidden="1" customWidth="1"/>
    <col min="1176" max="1178" width="2.7109375" style="4" customWidth="1"/>
    <col min="1179" max="1180" width="9.28515625" style="4" bestFit="1" customWidth="1"/>
    <col min="1181" max="1181" width="1.7109375" style="4" customWidth="1"/>
    <col min="1182" max="1183" width="9.42578125" style="4" bestFit="1" customWidth="1"/>
    <col min="1184" max="1184" width="1.7109375" style="4" customWidth="1"/>
    <col min="1185" max="1226" width="0" style="4" hidden="1" customWidth="1"/>
    <col min="1227" max="1227" width="9.140625" style="4"/>
    <col min="1228" max="1257" width="0" style="4" hidden="1" customWidth="1"/>
    <col min="1258" max="1417" width="9.140625" style="4"/>
    <col min="1418" max="1418" width="30.5703125" style="4" customWidth="1"/>
    <col min="1419" max="1419" width="6.7109375" style="4" customWidth="1"/>
    <col min="1420" max="1420" width="0.85546875" style="4" customWidth="1"/>
    <col min="1421" max="1421" width="6.7109375" style="4" customWidth="1"/>
    <col min="1422" max="1422" width="8.140625" style="4" bestFit="1" customWidth="1"/>
    <col min="1423" max="1423" width="0.85546875" style="4" customWidth="1"/>
    <col min="1424" max="1424" width="6.7109375" style="4" customWidth="1"/>
    <col min="1425" max="1425" width="8.140625" style="4" bestFit="1" customWidth="1"/>
    <col min="1426" max="1426" width="0.85546875" style="4" customWidth="1"/>
    <col min="1427" max="1428" width="6.7109375" style="4" customWidth="1"/>
    <col min="1429" max="1429" width="4.85546875" style="4" customWidth="1"/>
    <col min="1430" max="1431" width="0" style="4" hidden="1" customWidth="1"/>
    <col min="1432" max="1434" width="2.7109375" style="4" customWidth="1"/>
    <col min="1435" max="1436" width="9.28515625" style="4" bestFit="1" customWidth="1"/>
    <col min="1437" max="1437" width="1.7109375" style="4" customWidth="1"/>
    <col min="1438" max="1439" width="9.42578125" style="4" bestFit="1" customWidth="1"/>
    <col min="1440" max="1440" width="1.7109375" style="4" customWidth="1"/>
    <col min="1441" max="1482" width="0" style="4" hidden="1" customWidth="1"/>
    <col min="1483" max="1483" width="9.140625" style="4"/>
    <col min="1484" max="1513" width="0" style="4" hidden="1" customWidth="1"/>
    <col min="1514" max="1673" width="9.140625" style="4"/>
    <col min="1674" max="1674" width="30.5703125" style="4" customWidth="1"/>
    <col min="1675" max="1675" width="6.7109375" style="4" customWidth="1"/>
    <col min="1676" max="1676" width="0.85546875" style="4" customWidth="1"/>
    <col min="1677" max="1677" width="6.7109375" style="4" customWidth="1"/>
    <col min="1678" max="1678" width="8.140625" style="4" bestFit="1" customWidth="1"/>
    <col min="1679" max="1679" width="0.85546875" style="4" customWidth="1"/>
    <col min="1680" max="1680" width="6.7109375" style="4" customWidth="1"/>
    <col min="1681" max="1681" width="8.140625" style="4" bestFit="1" customWidth="1"/>
    <col min="1682" max="1682" width="0.85546875" style="4" customWidth="1"/>
    <col min="1683" max="1684" width="6.7109375" style="4" customWidth="1"/>
    <col min="1685" max="1685" width="4.85546875" style="4" customWidth="1"/>
    <col min="1686" max="1687" width="0" style="4" hidden="1" customWidth="1"/>
    <col min="1688" max="1690" width="2.7109375" style="4" customWidth="1"/>
    <col min="1691" max="1692" width="9.28515625" style="4" bestFit="1" customWidth="1"/>
    <col min="1693" max="1693" width="1.7109375" style="4" customWidth="1"/>
    <col min="1694" max="1695" width="9.42578125" style="4" bestFit="1" customWidth="1"/>
    <col min="1696" max="1696" width="1.7109375" style="4" customWidth="1"/>
    <col min="1697" max="1738" width="0" style="4" hidden="1" customWidth="1"/>
    <col min="1739" max="1739" width="9.140625" style="4"/>
    <col min="1740" max="1769" width="0" style="4" hidden="1" customWidth="1"/>
    <col min="1770" max="1929" width="9.140625" style="4"/>
    <col min="1930" max="1930" width="30.5703125" style="4" customWidth="1"/>
    <col min="1931" max="1931" width="6.7109375" style="4" customWidth="1"/>
    <col min="1932" max="1932" width="0.85546875" style="4" customWidth="1"/>
    <col min="1933" max="1933" width="6.7109375" style="4" customWidth="1"/>
    <col min="1934" max="1934" width="8.140625" style="4" bestFit="1" customWidth="1"/>
    <col min="1935" max="1935" width="0.85546875" style="4" customWidth="1"/>
    <col min="1936" max="1936" width="6.7109375" style="4" customWidth="1"/>
    <col min="1937" max="1937" width="8.140625" style="4" bestFit="1" customWidth="1"/>
    <col min="1938" max="1938" width="0.85546875" style="4" customWidth="1"/>
    <col min="1939" max="1940" width="6.7109375" style="4" customWidth="1"/>
    <col min="1941" max="1941" width="4.85546875" style="4" customWidth="1"/>
    <col min="1942" max="1943" width="0" style="4" hidden="1" customWidth="1"/>
    <col min="1944" max="1946" width="2.7109375" style="4" customWidth="1"/>
    <col min="1947" max="1948" width="9.28515625" style="4" bestFit="1" customWidth="1"/>
    <col min="1949" max="1949" width="1.7109375" style="4" customWidth="1"/>
    <col min="1950" max="1951" width="9.42578125" style="4" bestFit="1" customWidth="1"/>
    <col min="1952" max="1952" width="1.7109375" style="4" customWidth="1"/>
    <col min="1953" max="1994" width="0" style="4" hidden="1" customWidth="1"/>
    <col min="1995" max="1995" width="9.140625" style="4"/>
    <col min="1996" max="2025" width="0" style="4" hidden="1" customWidth="1"/>
    <col min="2026" max="2185" width="9.140625" style="4"/>
    <col min="2186" max="2186" width="30.5703125" style="4" customWidth="1"/>
    <col min="2187" max="2187" width="6.7109375" style="4" customWidth="1"/>
    <col min="2188" max="2188" width="0.85546875" style="4" customWidth="1"/>
    <col min="2189" max="2189" width="6.7109375" style="4" customWidth="1"/>
    <col min="2190" max="2190" width="8.140625" style="4" bestFit="1" customWidth="1"/>
    <col min="2191" max="2191" width="0.85546875" style="4" customWidth="1"/>
    <col min="2192" max="2192" width="6.7109375" style="4" customWidth="1"/>
    <col min="2193" max="2193" width="8.140625" style="4" bestFit="1" customWidth="1"/>
    <col min="2194" max="2194" width="0.85546875" style="4" customWidth="1"/>
    <col min="2195" max="2196" width="6.7109375" style="4" customWidth="1"/>
    <col min="2197" max="2197" width="4.85546875" style="4" customWidth="1"/>
    <col min="2198" max="2199" width="0" style="4" hidden="1" customWidth="1"/>
    <col min="2200" max="2202" width="2.7109375" style="4" customWidth="1"/>
    <col min="2203" max="2204" width="9.28515625" style="4" bestFit="1" customWidth="1"/>
    <col min="2205" max="2205" width="1.7109375" style="4" customWidth="1"/>
    <col min="2206" max="2207" width="9.42578125" style="4" bestFit="1" customWidth="1"/>
    <col min="2208" max="2208" width="1.7109375" style="4" customWidth="1"/>
    <col min="2209" max="2250" width="0" style="4" hidden="1" customWidth="1"/>
    <col min="2251" max="2251" width="9.140625" style="4"/>
    <col min="2252" max="2281" width="0" style="4" hidden="1" customWidth="1"/>
    <col min="2282" max="2441" width="9.140625" style="4"/>
    <col min="2442" max="2442" width="30.5703125" style="4" customWidth="1"/>
    <col min="2443" max="2443" width="6.7109375" style="4" customWidth="1"/>
    <col min="2444" max="2444" width="0.85546875" style="4" customWidth="1"/>
    <col min="2445" max="2445" width="6.7109375" style="4" customWidth="1"/>
    <col min="2446" max="2446" width="8.140625" style="4" bestFit="1" customWidth="1"/>
    <col min="2447" max="2447" width="0.85546875" style="4" customWidth="1"/>
    <col min="2448" max="2448" width="6.7109375" style="4" customWidth="1"/>
    <col min="2449" max="2449" width="8.140625" style="4" bestFit="1" customWidth="1"/>
    <col min="2450" max="2450" width="0.85546875" style="4" customWidth="1"/>
    <col min="2451" max="2452" width="6.7109375" style="4" customWidth="1"/>
    <col min="2453" max="2453" width="4.85546875" style="4" customWidth="1"/>
    <col min="2454" max="2455" width="0" style="4" hidden="1" customWidth="1"/>
    <col min="2456" max="2458" width="2.7109375" style="4" customWidth="1"/>
    <col min="2459" max="2460" width="9.28515625" style="4" bestFit="1" customWidth="1"/>
    <col min="2461" max="2461" width="1.7109375" style="4" customWidth="1"/>
    <col min="2462" max="2463" width="9.42578125" style="4" bestFit="1" customWidth="1"/>
    <col min="2464" max="2464" width="1.7109375" style="4" customWidth="1"/>
    <col min="2465" max="2506" width="0" style="4" hidden="1" customWidth="1"/>
    <col min="2507" max="2507" width="9.140625" style="4"/>
    <col min="2508" max="2537" width="0" style="4" hidden="1" customWidth="1"/>
    <col min="2538" max="2697" width="9.140625" style="4"/>
    <col min="2698" max="2698" width="30.5703125" style="4" customWidth="1"/>
    <col min="2699" max="2699" width="6.7109375" style="4" customWidth="1"/>
    <col min="2700" max="2700" width="0.85546875" style="4" customWidth="1"/>
    <col min="2701" max="2701" width="6.7109375" style="4" customWidth="1"/>
    <col min="2702" max="2702" width="8.140625" style="4" bestFit="1" customWidth="1"/>
    <col min="2703" max="2703" width="0.85546875" style="4" customWidth="1"/>
    <col min="2704" max="2704" width="6.7109375" style="4" customWidth="1"/>
    <col min="2705" max="2705" width="8.140625" style="4" bestFit="1" customWidth="1"/>
    <col min="2706" max="2706" width="0.85546875" style="4" customWidth="1"/>
    <col min="2707" max="2708" width="6.7109375" style="4" customWidth="1"/>
    <col min="2709" max="2709" width="4.85546875" style="4" customWidth="1"/>
    <col min="2710" max="2711" width="0" style="4" hidden="1" customWidth="1"/>
    <col min="2712" max="2714" width="2.7109375" style="4" customWidth="1"/>
    <col min="2715" max="2716" width="9.28515625" style="4" bestFit="1" customWidth="1"/>
    <col min="2717" max="2717" width="1.7109375" style="4" customWidth="1"/>
    <col min="2718" max="2719" width="9.42578125" style="4" bestFit="1" customWidth="1"/>
    <col min="2720" max="2720" width="1.7109375" style="4" customWidth="1"/>
    <col min="2721" max="2762" width="0" style="4" hidden="1" customWidth="1"/>
    <col min="2763" max="2763" width="9.140625" style="4"/>
    <col min="2764" max="2793" width="0" style="4" hidden="1" customWidth="1"/>
    <col min="2794" max="2953" width="9.140625" style="4"/>
    <col min="2954" max="2954" width="30.5703125" style="4" customWidth="1"/>
    <col min="2955" max="2955" width="6.7109375" style="4" customWidth="1"/>
    <col min="2956" max="2956" width="0.85546875" style="4" customWidth="1"/>
    <col min="2957" max="2957" width="6.7109375" style="4" customWidth="1"/>
    <col min="2958" max="2958" width="8.140625" style="4" bestFit="1" customWidth="1"/>
    <col min="2959" max="2959" width="0.85546875" style="4" customWidth="1"/>
    <col min="2960" max="2960" width="6.7109375" style="4" customWidth="1"/>
    <col min="2961" max="2961" width="8.140625" style="4" bestFit="1" customWidth="1"/>
    <col min="2962" max="2962" width="0.85546875" style="4" customWidth="1"/>
    <col min="2963" max="2964" width="6.7109375" style="4" customWidth="1"/>
    <col min="2965" max="2965" width="4.85546875" style="4" customWidth="1"/>
    <col min="2966" max="2967" width="0" style="4" hidden="1" customWidth="1"/>
    <col min="2968" max="2970" width="2.7109375" style="4" customWidth="1"/>
    <col min="2971" max="2972" width="9.28515625" style="4" bestFit="1" customWidth="1"/>
    <col min="2973" max="2973" width="1.7109375" style="4" customWidth="1"/>
    <col min="2974" max="2975" width="9.42578125" style="4" bestFit="1" customWidth="1"/>
    <col min="2976" max="2976" width="1.7109375" style="4" customWidth="1"/>
    <col min="2977" max="3018" width="0" style="4" hidden="1" customWidth="1"/>
    <col min="3019" max="3019" width="9.140625" style="4"/>
    <col min="3020" max="3049" width="0" style="4" hidden="1" customWidth="1"/>
    <col min="3050" max="3209" width="9.140625" style="4"/>
    <col min="3210" max="3210" width="30.5703125" style="4" customWidth="1"/>
    <col min="3211" max="3211" width="6.7109375" style="4" customWidth="1"/>
    <col min="3212" max="3212" width="0.85546875" style="4" customWidth="1"/>
    <col min="3213" max="3213" width="6.7109375" style="4" customWidth="1"/>
    <col min="3214" max="3214" width="8.140625" style="4" bestFit="1" customWidth="1"/>
    <col min="3215" max="3215" width="0.85546875" style="4" customWidth="1"/>
    <col min="3216" max="3216" width="6.7109375" style="4" customWidth="1"/>
    <col min="3217" max="3217" width="8.140625" style="4" bestFit="1" customWidth="1"/>
    <col min="3218" max="3218" width="0.85546875" style="4" customWidth="1"/>
    <col min="3219" max="3220" width="6.7109375" style="4" customWidth="1"/>
    <col min="3221" max="3221" width="4.85546875" style="4" customWidth="1"/>
    <col min="3222" max="3223" width="0" style="4" hidden="1" customWidth="1"/>
    <col min="3224" max="3226" width="2.7109375" style="4" customWidth="1"/>
    <col min="3227" max="3228" width="9.28515625" style="4" bestFit="1" customWidth="1"/>
    <col min="3229" max="3229" width="1.7109375" style="4" customWidth="1"/>
    <col min="3230" max="3231" width="9.42578125" style="4" bestFit="1" customWidth="1"/>
    <col min="3232" max="3232" width="1.7109375" style="4" customWidth="1"/>
    <col min="3233" max="3274" width="0" style="4" hidden="1" customWidth="1"/>
    <col min="3275" max="3275" width="9.140625" style="4"/>
    <col min="3276" max="3305" width="0" style="4" hidden="1" customWidth="1"/>
    <col min="3306" max="3465" width="9.140625" style="4"/>
    <col min="3466" max="3466" width="30.5703125" style="4" customWidth="1"/>
    <col min="3467" max="3467" width="6.7109375" style="4" customWidth="1"/>
    <col min="3468" max="3468" width="0.85546875" style="4" customWidth="1"/>
    <col min="3469" max="3469" width="6.7109375" style="4" customWidth="1"/>
    <col min="3470" max="3470" width="8.140625" style="4" bestFit="1" customWidth="1"/>
    <col min="3471" max="3471" width="0.85546875" style="4" customWidth="1"/>
    <col min="3472" max="3472" width="6.7109375" style="4" customWidth="1"/>
    <col min="3473" max="3473" width="8.140625" style="4" bestFit="1" customWidth="1"/>
    <col min="3474" max="3474" width="0.85546875" style="4" customWidth="1"/>
    <col min="3475" max="3476" width="6.7109375" style="4" customWidth="1"/>
    <col min="3477" max="3477" width="4.85546875" style="4" customWidth="1"/>
    <col min="3478" max="3479" width="0" style="4" hidden="1" customWidth="1"/>
    <col min="3480" max="3482" width="2.7109375" style="4" customWidth="1"/>
    <col min="3483" max="3484" width="9.28515625" style="4" bestFit="1" customWidth="1"/>
    <col min="3485" max="3485" width="1.7109375" style="4" customWidth="1"/>
    <col min="3486" max="3487" width="9.42578125" style="4" bestFit="1" customWidth="1"/>
    <col min="3488" max="3488" width="1.7109375" style="4" customWidth="1"/>
    <col min="3489" max="3530" width="0" style="4" hidden="1" customWidth="1"/>
    <col min="3531" max="3531" width="9.140625" style="4"/>
    <col min="3532" max="3561" width="0" style="4" hidden="1" customWidth="1"/>
    <col min="3562" max="3721" width="9.140625" style="4"/>
    <col min="3722" max="3722" width="30.5703125" style="4" customWidth="1"/>
    <col min="3723" max="3723" width="6.7109375" style="4" customWidth="1"/>
    <col min="3724" max="3724" width="0.85546875" style="4" customWidth="1"/>
    <col min="3725" max="3725" width="6.7109375" style="4" customWidth="1"/>
    <col min="3726" max="3726" width="8.140625" style="4" bestFit="1" customWidth="1"/>
    <col min="3727" max="3727" width="0.85546875" style="4" customWidth="1"/>
    <col min="3728" max="3728" width="6.7109375" style="4" customWidth="1"/>
    <col min="3729" max="3729" width="8.140625" style="4" bestFit="1" customWidth="1"/>
    <col min="3730" max="3730" width="0.85546875" style="4" customWidth="1"/>
    <col min="3731" max="3732" width="6.7109375" style="4" customWidth="1"/>
    <col min="3733" max="3733" width="4.85546875" style="4" customWidth="1"/>
    <col min="3734" max="3735" width="0" style="4" hidden="1" customWidth="1"/>
    <col min="3736" max="3738" width="2.7109375" style="4" customWidth="1"/>
    <col min="3739" max="3740" width="9.28515625" style="4" bestFit="1" customWidth="1"/>
    <col min="3741" max="3741" width="1.7109375" style="4" customWidth="1"/>
    <col min="3742" max="3743" width="9.42578125" style="4" bestFit="1" customWidth="1"/>
    <col min="3744" max="3744" width="1.7109375" style="4" customWidth="1"/>
    <col min="3745" max="3786" width="0" style="4" hidden="1" customWidth="1"/>
    <col min="3787" max="3787" width="9.140625" style="4"/>
    <col min="3788" max="3817" width="0" style="4" hidden="1" customWidth="1"/>
    <col min="3818" max="3977" width="9.140625" style="4"/>
    <col min="3978" max="3978" width="30.5703125" style="4" customWidth="1"/>
    <col min="3979" max="3979" width="6.7109375" style="4" customWidth="1"/>
    <col min="3980" max="3980" width="0.85546875" style="4" customWidth="1"/>
    <col min="3981" max="3981" width="6.7109375" style="4" customWidth="1"/>
    <col min="3982" max="3982" width="8.140625" style="4" bestFit="1" customWidth="1"/>
    <col min="3983" max="3983" width="0.85546875" style="4" customWidth="1"/>
    <col min="3984" max="3984" width="6.7109375" style="4" customWidth="1"/>
    <col min="3985" max="3985" width="8.140625" style="4" bestFit="1" customWidth="1"/>
    <col min="3986" max="3986" width="0.85546875" style="4" customWidth="1"/>
    <col min="3987" max="3988" width="6.7109375" style="4" customWidth="1"/>
    <col min="3989" max="3989" width="4.85546875" style="4" customWidth="1"/>
    <col min="3990" max="3991" width="0" style="4" hidden="1" customWidth="1"/>
    <col min="3992" max="3994" width="2.7109375" style="4" customWidth="1"/>
    <col min="3995" max="3996" width="9.28515625" style="4" bestFit="1" customWidth="1"/>
    <col min="3997" max="3997" width="1.7109375" style="4" customWidth="1"/>
    <col min="3998" max="3999" width="9.42578125" style="4" bestFit="1" customWidth="1"/>
    <col min="4000" max="4000" width="1.7109375" style="4" customWidth="1"/>
    <col min="4001" max="4042" width="0" style="4" hidden="1" customWidth="1"/>
    <col min="4043" max="4043" width="9.140625" style="4"/>
    <col min="4044" max="4073" width="0" style="4" hidden="1" customWidth="1"/>
    <col min="4074" max="4233" width="9.140625" style="4"/>
    <col min="4234" max="4234" width="30.5703125" style="4" customWidth="1"/>
    <col min="4235" max="4235" width="6.7109375" style="4" customWidth="1"/>
    <col min="4236" max="4236" width="0.85546875" style="4" customWidth="1"/>
    <col min="4237" max="4237" width="6.7109375" style="4" customWidth="1"/>
    <col min="4238" max="4238" width="8.140625" style="4" bestFit="1" customWidth="1"/>
    <col min="4239" max="4239" width="0.85546875" style="4" customWidth="1"/>
    <col min="4240" max="4240" width="6.7109375" style="4" customWidth="1"/>
    <col min="4241" max="4241" width="8.140625" style="4" bestFit="1" customWidth="1"/>
    <col min="4242" max="4242" width="0.85546875" style="4" customWidth="1"/>
    <col min="4243" max="4244" width="6.7109375" style="4" customWidth="1"/>
    <col min="4245" max="4245" width="4.85546875" style="4" customWidth="1"/>
    <col min="4246" max="4247" width="0" style="4" hidden="1" customWidth="1"/>
    <col min="4248" max="4250" width="2.7109375" style="4" customWidth="1"/>
    <col min="4251" max="4252" width="9.28515625" style="4" bestFit="1" customWidth="1"/>
    <col min="4253" max="4253" width="1.7109375" style="4" customWidth="1"/>
    <col min="4254" max="4255" width="9.42578125" style="4" bestFit="1" customWidth="1"/>
    <col min="4256" max="4256" width="1.7109375" style="4" customWidth="1"/>
    <col min="4257" max="4298" width="0" style="4" hidden="1" customWidth="1"/>
    <col min="4299" max="4299" width="9.140625" style="4"/>
    <col min="4300" max="4329" width="0" style="4" hidden="1" customWidth="1"/>
    <col min="4330" max="4489" width="9.140625" style="4"/>
    <col min="4490" max="4490" width="30.5703125" style="4" customWidth="1"/>
    <col min="4491" max="4491" width="6.7109375" style="4" customWidth="1"/>
    <col min="4492" max="4492" width="0.85546875" style="4" customWidth="1"/>
    <col min="4493" max="4493" width="6.7109375" style="4" customWidth="1"/>
    <col min="4494" max="4494" width="8.140625" style="4" bestFit="1" customWidth="1"/>
    <col min="4495" max="4495" width="0.85546875" style="4" customWidth="1"/>
    <col min="4496" max="4496" width="6.7109375" style="4" customWidth="1"/>
    <col min="4497" max="4497" width="8.140625" style="4" bestFit="1" customWidth="1"/>
    <col min="4498" max="4498" width="0.85546875" style="4" customWidth="1"/>
    <col min="4499" max="4500" width="6.7109375" style="4" customWidth="1"/>
    <col min="4501" max="4501" width="4.85546875" style="4" customWidth="1"/>
    <col min="4502" max="4503" width="0" style="4" hidden="1" customWidth="1"/>
    <col min="4504" max="4506" width="2.7109375" style="4" customWidth="1"/>
    <col min="4507" max="4508" width="9.28515625" style="4" bestFit="1" customWidth="1"/>
    <col min="4509" max="4509" width="1.7109375" style="4" customWidth="1"/>
    <col min="4510" max="4511" width="9.42578125" style="4" bestFit="1" customWidth="1"/>
    <col min="4512" max="4512" width="1.7109375" style="4" customWidth="1"/>
    <col min="4513" max="4554" width="0" style="4" hidden="1" customWidth="1"/>
    <col min="4555" max="4555" width="9.140625" style="4"/>
    <col min="4556" max="4585" width="0" style="4" hidden="1" customWidth="1"/>
    <col min="4586" max="4745" width="9.140625" style="4"/>
    <col min="4746" max="4746" width="30.5703125" style="4" customWidth="1"/>
    <col min="4747" max="4747" width="6.7109375" style="4" customWidth="1"/>
    <col min="4748" max="4748" width="0.85546875" style="4" customWidth="1"/>
    <col min="4749" max="4749" width="6.7109375" style="4" customWidth="1"/>
    <col min="4750" max="4750" width="8.140625" style="4" bestFit="1" customWidth="1"/>
    <col min="4751" max="4751" width="0.85546875" style="4" customWidth="1"/>
    <col min="4752" max="4752" width="6.7109375" style="4" customWidth="1"/>
    <col min="4753" max="4753" width="8.140625" style="4" bestFit="1" customWidth="1"/>
    <col min="4754" max="4754" width="0.85546875" style="4" customWidth="1"/>
    <col min="4755" max="4756" width="6.7109375" style="4" customWidth="1"/>
    <col min="4757" max="4757" width="4.85546875" style="4" customWidth="1"/>
    <col min="4758" max="4759" width="0" style="4" hidden="1" customWidth="1"/>
    <col min="4760" max="4762" width="2.7109375" style="4" customWidth="1"/>
    <col min="4763" max="4764" width="9.28515625" style="4" bestFit="1" customWidth="1"/>
    <col min="4765" max="4765" width="1.7109375" style="4" customWidth="1"/>
    <col min="4766" max="4767" width="9.42578125" style="4" bestFit="1" customWidth="1"/>
    <col min="4768" max="4768" width="1.7109375" style="4" customWidth="1"/>
    <col min="4769" max="4810" width="0" style="4" hidden="1" customWidth="1"/>
    <col min="4811" max="4811" width="9.140625" style="4"/>
    <col min="4812" max="4841" width="0" style="4" hidden="1" customWidth="1"/>
    <col min="4842" max="5001" width="9.140625" style="4"/>
    <col min="5002" max="5002" width="30.5703125" style="4" customWidth="1"/>
    <col min="5003" max="5003" width="6.7109375" style="4" customWidth="1"/>
    <col min="5004" max="5004" width="0.85546875" style="4" customWidth="1"/>
    <col min="5005" max="5005" width="6.7109375" style="4" customWidth="1"/>
    <col min="5006" max="5006" width="8.140625" style="4" bestFit="1" customWidth="1"/>
    <col min="5007" max="5007" width="0.85546875" style="4" customWidth="1"/>
    <col min="5008" max="5008" width="6.7109375" style="4" customWidth="1"/>
    <col min="5009" max="5009" width="8.140625" style="4" bestFit="1" customWidth="1"/>
    <col min="5010" max="5010" width="0.85546875" style="4" customWidth="1"/>
    <col min="5011" max="5012" width="6.7109375" style="4" customWidth="1"/>
    <col min="5013" max="5013" width="4.85546875" style="4" customWidth="1"/>
    <col min="5014" max="5015" width="0" style="4" hidden="1" customWidth="1"/>
    <col min="5016" max="5018" width="2.7109375" style="4" customWidth="1"/>
    <col min="5019" max="5020" width="9.28515625" style="4" bestFit="1" customWidth="1"/>
    <col min="5021" max="5021" width="1.7109375" style="4" customWidth="1"/>
    <col min="5022" max="5023" width="9.42578125" style="4" bestFit="1" customWidth="1"/>
    <col min="5024" max="5024" width="1.7109375" style="4" customWidth="1"/>
    <col min="5025" max="5066" width="0" style="4" hidden="1" customWidth="1"/>
    <col min="5067" max="5067" width="9.140625" style="4"/>
    <col min="5068" max="5097" width="0" style="4" hidden="1" customWidth="1"/>
    <col min="5098" max="5257" width="9.140625" style="4"/>
    <col min="5258" max="5258" width="30.5703125" style="4" customWidth="1"/>
    <col min="5259" max="5259" width="6.7109375" style="4" customWidth="1"/>
    <col min="5260" max="5260" width="0.85546875" style="4" customWidth="1"/>
    <col min="5261" max="5261" width="6.7109375" style="4" customWidth="1"/>
    <col min="5262" max="5262" width="8.140625" style="4" bestFit="1" customWidth="1"/>
    <col min="5263" max="5263" width="0.85546875" style="4" customWidth="1"/>
    <col min="5264" max="5264" width="6.7109375" style="4" customWidth="1"/>
    <col min="5265" max="5265" width="8.140625" style="4" bestFit="1" customWidth="1"/>
    <col min="5266" max="5266" width="0.85546875" style="4" customWidth="1"/>
    <col min="5267" max="5268" width="6.7109375" style="4" customWidth="1"/>
    <col min="5269" max="5269" width="4.85546875" style="4" customWidth="1"/>
    <col min="5270" max="5271" width="0" style="4" hidden="1" customWidth="1"/>
    <col min="5272" max="5274" width="2.7109375" style="4" customWidth="1"/>
    <col min="5275" max="5276" width="9.28515625" style="4" bestFit="1" customWidth="1"/>
    <col min="5277" max="5277" width="1.7109375" style="4" customWidth="1"/>
    <col min="5278" max="5279" width="9.42578125" style="4" bestFit="1" customWidth="1"/>
    <col min="5280" max="5280" width="1.7109375" style="4" customWidth="1"/>
    <col min="5281" max="5322" width="0" style="4" hidden="1" customWidth="1"/>
    <col min="5323" max="5323" width="9.140625" style="4"/>
    <col min="5324" max="5353" width="0" style="4" hidden="1" customWidth="1"/>
    <col min="5354" max="5513" width="9.140625" style="4"/>
    <col min="5514" max="5514" width="30.5703125" style="4" customWidth="1"/>
    <col min="5515" max="5515" width="6.7109375" style="4" customWidth="1"/>
    <col min="5516" max="5516" width="0.85546875" style="4" customWidth="1"/>
    <col min="5517" max="5517" width="6.7109375" style="4" customWidth="1"/>
    <col min="5518" max="5518" width="8.140625" style="4" bestFit="1" customWidth="1"/>
    <col min="5519" max="5519" width="0.85546875" style="4" customWidth="1"/>
    <col min="5520" max="5520" width="6.7109375" style="4" customWidth="1"/>
    <col min="5521" max="5521" width="8.140625" style="4" bestFit="1" customWidth="1"/>
    <col min="5522" max="5522" width="0.85546875" style="4" customWidth="1"/>
    <col min="5523" max="5524" width="6.7109375" style="4" customWidth="1"/>
    <col min="5525" max="5525" width="4.85546875" style="4" customWidth="1"/>
    <col min="5526" max="5527" width="0" style="4" hidden="1" customWidth="1"/>
    <col min="5528" max="5530" width="2.7109375" style="4" customWidth="1"/>
    <col min="5531" max="5532" width="9.28515625" style="4" bestFit="1" customWidth="1"/>
    <col min="5533" max="5533" width="1.7109375" style="4" customWidth="1"/>
    <col min="5534" max="5535" width="9.42578125" style="4" bestFit="1" customWidth="1"/>
    <col min="5536" max="5536" width="1.7109375" style="4" customWidth="1"/>
    <col min="5537" max="5578" width="0" style="4" hidden="1" customWidth="1"/>
    <col min="5579" max="5579" width="9.140625" style="4"/>
    <col min="5580" max="5609" width="0" style="4" hidden="1" customWidth="1"/>
    <col min="5610" max="5769" width="9.140625" style="4"/>
    <col min="5770" max="5770" width="30.5703125" style="4" customWidth="1"/>
    <col min="5771" max="5771" width="6.7109375" style="4" customWidth="1"/>
    <col min="5772" max="5772" width="0.85546875" style="4" customWidth="1"/>
    <col min="5773" max="5773" width="6.7109375" style="4" customWidth="1"/>
    <col min="5774" max="5774" width="8.140625" style="4" bestFit="1" customWidth="1"/>
    <col min="5775" max="5775" width="0.85546875" style="4" customWidth="1"/>
    <col min="5776" max="5776" width="6.7109375" style="4" customWidth="1"/>
    <col min="5777" max="5777" width="8.140625" style="4" bestFit="1" customWidth="1"/>
    <col min="5778" max="5778" width="0.85546875" style="4" customWidth="1"/>
    <col min="5779" max="5780" width="6.7109375" style="4" customWidth="1"/>
    <col min="5781" max="5781" width="4.85546875" style="4" customWidth="1"/>
    <col min="5782" max="5783" width="0" style="4" hidden="1" customWidth="1"/>
    <col min="5784" max="5786" width="2.7109375" style="4" customWidth="1"/>
    <col min="5787" max="5788" width="9.28515625" style="4" bestFit="1" customWidth="1"/>
    <col min="5789" max="5789" width="1.7109375" style="4" customWidth="1"/>
    <col min="5790" max="5791" width="9.42578125" style="4" bestFit="1" customWidth="1"/>
    <col min="5792" max="5792" width="1.7109375" style="4" customWidth="1"/>
    <col min="5793" max="5834" width="0" style="4" hidden="1" customWidth="1"/>
    <col min="5835" max="5835" width="9.140625" style="4"/>
    <col min="5836" max="5865" width="0" style="4" hidden="1" customWidth="1"/>
    <col min="5866" max="6025" width="9.140625" style="4"/>
    <col min="6026" max="6026" width="30.5703125" style="4" customWidth="1"/>
    <col min="6027" max="6027" width="6.7109375" style="4" customWidth="1"/>
    <col min="6028" max="6028" width="0.85546875" style="4" customWidth="1"/>
    <col min="6029" max="6029" width="6.7109375" style="4" customWidth="1"/>
    <col min="6030" max="6030" width="8.140625" style="4" bestFit="1" customWidth="1"/>
    <col min="6031" max="6031" width="0.85546875" style="4" customWidth="1"/>
    <col min="6032" max="6032" width="6.7109375" style="4" customWidth="1"/>
    <col min="6033" max="6033" width="8.140625" style="4" bestFit="1" customWidth="1"/>
    <col min="6034" max="6034" width="0.85546875" style="4" customWidth="1"/>
    <col min="6035" max="6036" width="6.7109375" style="4" customWidth="1"/>
    <col min="6037" max="6037" width="4.85546875" style="4" customWidth="1"/>
    <col min="6038" max="6039" width="0" style="4" hidden="1" customWidth="1"/>
    <col min="6040" max="6042" width="2.7109375" style="4" customWidth="1"/>
    <col min="6043" max="6044" width="9.28515625" style="4" bestFit="1" customWidth="1"/>
    <col min="6045" max="6045" width="1.7109375" style="4" customWidth="1"/>
    <col min="6046" max="6047" width="9.42578125" style="4" bestFit="1" customWidth="1"/>
    <col min="6048" max="6048" width="1.7109375" style="4" customWidth="1"/>
    <col min="6049" max="6090" width="0" style="4" hidden="1" customWidth="1"/>
    <col min="6091" max="6091" width="9.140625" style="4"/>
    <col min="6092" max="6121" width="0" style="4" hidden="1" customWidth="1"/>
    <col min="6122" max="6281" width="9.140625" style="4"/>
    <col min="6282" max="6282" width="30.5703125" style="4" customWidth="1"/>
    <col min="6283" max="6283" width="6.7109375" style="4" customWidth="1"/>
    <col min="6284" max="6284" width="0.85546875" style="4" customWidth="1"/>
    <col min="6285" max="6285" width="6.7109375" style="4" customWidth="1"/>
    <col min="6286" max="6286" width="8.140625" style="4" bestFit="1" customWidth="1"/>
    <col min="6287" max="6287" width="0.85546875" style="4" customWidth="1"/>
    <col min="6288" max="6288" width="6.7109375" style="4" customWidth="1"/>
    <col min="6289" max="6289" width="8.140625" style="4" bestFit="1" customWidth="1"/>
    <col min="6290" max="6290" width="0.85546875" style="4" customWidth="1"/>
    <col min="6291" max="6292" width="6.7109375" style="4" customWidth="1"/>
    <col min="6293" max="6293" width="4.85546875" style="4" customWidth="1"/>
    <col min="6294" max="6295" width="0" style="4" hidden="1" customWidth="1"/>
    <col min="6296" max="6298" width="2.7109375" style="4" customWidth="1"/>
    <col min="6299" max="6300" width="9.28515625" style="4" bestFit="1" customWidth="1"/>
    <col min="6301" max="6301" width="1.7109375" style="4" customWidth="1"/>
    <col min="6302" max="6303" width="9.42578125" style="4" bestFit="1" customWidth="1"/>
    <col min="6304" max="6304" width="1.7109375" style="4" customWidth="1"/>
    <col min="6305" max="6346" width="0" style="4" hidden="1" customWidth="1"/>
    <col min="6347" max="6347" width="9.140625" style="4"/>
    <col min="6348" max="6377" width="0" style="4" hidden="1" customWidth="1"/>
    <col min="6378" max="6537" width="9.140625" style="4"/>
    <col min="6538" max="6538" width="30.5703125" style="4" customWidth="1"/>
    <col min="6539" max="6539" width="6.7109375" style="4" customWidth="1"/>
    <col min="6540" max="6540" width="0.85546875" style="4" customWidth="1"/>
    <col min="6541" max="6541" width="6.7109375" style="4" customWidth="1"/>
    <col min="6542" max="6542" width="8.140625" style="4" bestFit="1" customWidth="1"/>
    <col min="6543" max="6543" width="0.85546875" style="4" customWidth="1"/>
    <col min="6544" max="6544" width="6.7109375" style="4" customWidth="1"/>
    <col min="6545" max="6545" width="8.140625" style="4" bestFit="1" customWidth="1"/>
    <col min="6546" max="6546" width="0.85546875" style="4" customWidth="1"/>
    <col min="6547" max="6548" width="6.7109375" style="4" customWidth="1"/>
    <col min="6549" max="6549" width="4.85546875" style="4" customWidth="1"/>
    <col min="6550" max="6551" width="0" style="4" hidden="1" customWidth="1"/>
    <col min="6552" max="6554" width="2.7109375" style="4" customWidth="1"/>
    <col min="6555" max="6556" width="9.28515625" style="4" bestFit="1" customWidth="1"/>
    <col min="6557" max="6557" width="1.7109375" style="4" customWidth="1"/>
    <col min="6558" max="6559" width="9.42578125" style="4" bestFit="1" customWidth="1"/>
    <col min="6560" max="6560" width="1.7109375" style="4" customWidth="1"/>
    <col min="6561" max="6602" width="0" style="4" hidden="1" customWidth="1"/>
    <col min="6603" max="6603" width="9.140625" style="4"/>
    <col min="6604" max="6633" width="0" style="4" hidden="1" customWidth="1"/>
    <col min="6634" max="6793" width="9.140625" style="4"/>
    <col min="6794" max="6794" width="30.5703125" style="4" customWidth="1"/>
    <col min="6795" max="6795" width="6.7109375" style="4" customWidth="1"/>
    <col min="6796" max="6796" width="0.85546875" style="4" customWidth="1"/>
    <col min="6797" max="6797" width="6.7109375" style="4" customWidth="1"/>
    <col min="6798" max="6798" width="8.140625" style="4" bestFit="1" customWidth="1"/>
    <col min="6799" max="6799" width="0.85546875" style="4" customWidth="1"/>
    <col min="6800" max="6800" width="6.7109375" style="4" customWidth="1"/>
    <col min="6801" max="6801" width="8.140625" style="4" bestFit="1" customWidth="1"/>
    <col min="6802" max="6802" width="0.85546875" style="4" customWidth="1"/>
    <col min="6803" max="6804" width="6.7109375" style="4" customWidth="1"/>
    <col min="6805" max="6805" width="4.85546875" style="4" customWidth="1"/>
    <col min="6806" max="6807" width="0" style="4" hidden="1" customWidth="1"/>
    <col min="6808" max="6810" width="2.7109375" style="4" customWidth="1"/>
    <col min="6811" max="6812" width="9.28515625" style="4" bestFit="1" customWidth="1"/>
    <col min="6813" max="6813" width="1.7109375" style="4" customWidth="1"/>
    <col min="6814" max="6815" width="9.42578125" style="4" bestFit="1" customWidth="1"/>
    <col min="6816" max="6816" width="1.7109375" style="4" customWidth="1"/>
    <col min="6817" max="6858" width="0" style="4" hidden="1" customWidth="1"/>
    <col min="6859" max="6859" width="9.140625" style="4"/>
    <col min="6860" max="6889" width="0" style="4" hidden="1" customWidth="1"/>
    <col min="6890" max="7049" width="9.140625" style="4"/>
    <col min="7050" max="7050" width="30.5703125" style="4" customWidth="1"/>
    <col min="7051" max="7051" width="6.7109375" style="4" customWidth="1"/>
    <col min="7052" max="7052" width="0.85546875" style="4" customWidth="1"/>
    <col min="7053" max="7053" width="6.7109375" style="4" customWidth="1"/>
    <col min="7054" max="7054" width="8.140625" style="4" bestFit="1" customWidth="1"/>
    <col min="7055" max="7055" width="0.85546875" style="4" customWidth="1"/>
    <col min="7056" max="7056" width="6.7109375" style="4" customWidth="1"/>
    <col min="7057" max="7057" width="8.140625" style="4" bestFit="1" customWidth="1"/>
    <col min="7058" max="7058" width="0.85546875" style="4" customWidth="1"/>
    <col min="7059" max="7060" width="6.7109375" style="4" customWidth="1"/>
    <col min="7061" max="7061" width="4.85546875" style="4" customWidth="1"/>
    <col min="7062" max="7063" width="0" style="4" hidden="1" customWidth="1"/>
    <col min="7064" max="7066" width="2.7109375" style="4" customWidth="1"/>
    <col min="7067" max="7068" width="9.28515625" style="4" bestFit="1" customWidth="1"/>
    <col min="7069" max="7069" width="1.7109375" style="4" customWidth="1"/>
    <col min="7070" max="7071" width="9.42578125" style="4" bestFit="1" customWidth="1"/>
    <col min="7072" max="7072" width="1.7109375" style="4" customWidth="1"/>
    <col min="7073" max="7114" width="0" style="4" hidden="1" customWidth="1"/>
    <col min="7115" max="7115" width="9.140625" style="4"/>
    <col min="7116" max="7145" width="0" style="4" hidden="1" customWidth="1"/>
    <col min="7146" max="7305" width="9.140625" style="4"/>
    <col min="7306" max="7306" width="30.5703125" style="4" customWidth="1"/>
    <col min="7307" max="7307" width="6.7109375" style="4" customWidth="1"/>
    <col min="7308" max="7308" width="0.85546875" style="4" customWidth="1"/>
    <col min="7309" max="7309" width="6.7109375" style="4" customWidth="1"/>
    <col min="7310" max="7310" width="8.140625" style="4" bestFit="1" customWidth="1"/>
    <col min="7311" max="7311" width="0.85546875" style="4" customWidth="1"/>
    <col min="7312" max="7312" width="6.7109375" style="4" customWidth="1"/>
    <col min="7313" max="7313" width="8.140625" style="4" bestFit="1" customWidth="1"/>
    <col min="7314" max="7314" width="0.85546875" style="4" customWidth="1"/>
    <col min="7315" max="7316" width="6.7109375" style="4" customWidth="1"/>
    <col min="7317" max="7317" width="4.85546875" style="4" customWidth="1"/>
    <col min="7318" max="7319" width="0" style="4" hidden="1" customWidth="1"/>
    <col min="7320" max="7322" width="2.7109375" style="4" customWidth="1"/>
    <col min="7323" max="7324" width="9.28515625" style="4" bestFit="1" customWidth="1"/>
    <col min="7325" max="7325" width="1.7109375" style="4" customWidth="1"/>
    <col min="7326" max="7327" width="9.42578125" style="4" bestFit="1" customWidth="1"/>
    <col min="7328" max="7328" width="1.7109375" style="4" customWidth="1"/>
    <col min="7329" max="7370" width="0" style="4" hidden="1" customWidth="1"/>
    <col min="7371" max="7371" width="9.140625" style="4"/>
    <col min="7372" max="7401" width="0" style="4" hidden="1" customWidth="1"/>
    <col min="7402" max="7561" width="9.140625" style="4"/>
    <col min="7562" max="7562" width="30.5703125" style="4" customWidth="1"/>
    <col min="7563" max="7563" width="6.7109375" style="4" customWidth="1"/>
    <col min="7564" max="7564" width="0.85546875" style="4" customWidth="1"/>
    <col min="7565" max="7565" width="6.7109375" style="4" customWidth="1"/>
    <col min="7566" max="7566" width="8.140625" style="4" bestFit="1" customWidth="1"/>
    <col min="7567" max="7567" width="0.85546875" style="4" customWidth="1"/>
    <col min="7568" max="7568" width="6.7109375" style="4" customWidth="1"/>
    <col min="7569" max="7569" width="8.140625" style="4" bestFit="1" customWidth="1"/>
    <col min="7570" max="7570" width="0.85546875" style="4" customWidth="1"/>
    <col min="7571" max="7572" width="6.7109375" style="4" customWidth="1"/>
    <col min="7573" max="7573" width="4.85546875" style="4" customWidth="1"/>
    <col min="7574" max="7575" width="0" style="4" hidden="1" customWidth="1"/>
    <col min="7576" max="7578" width="2.7109375" style="4" customWidth="1"/>
    <col min="7579" max="7580" width="9.28515625" style="4" bestFit="1" customWidth="1"/>
    <col min="7581" max="7581" width="1.7109375" style="4" customWidth="1"/>
    <col min="7582" max="7583" width="9.42578125" style="4" bestFit="1" customWidth="1"/>
    <col min="7584" max="7584" width="1.7109375" style="4" customWidth="1"/>
    <col min="7585" max="7626" width="0" style="4" hidden="1" customWidth="1"/>
    <col min="7627" max="7627" width="9.140625" style="4"/>
    <col min="7628" max="7657" width="0" style="4" hidden="1" customWidth="1"/>
    <col min="7658" max="7817" width="9.140625" style="4"/>
    <col min="7818" max="7818" width="30.5703125" style="4" customWidth="1"/>
    <col min="7819" max="7819" width="6.7109375" style="4" customWidth="1"/>
    <col min="7820" max="7820" width="0.85546875" style="4" customWidth="1"/>
    <col min="7821" max="7821" width="6.7109375" style="4" customWidth="1"/>
    <col min="7822" max="7822" width="8.140625" style="4" bestFit="1" customWidth="1"/>
    <col min="7823" max="7823" width="0.85546875" style="4" customWidth="1"/>
    <col min="7824" max="7824" width="6.7109375" style="4" customWidth="1"/>
    <col min="7825" max="7825" width="8.140625" style="4" bestFit="1" customWidth="1"/>
    <col min="7826" max="7826" width="0.85546875" style="4" customWidth="1"/>
    <col min="7827" max="7828" width="6.7109375" style="4" customWidth="1"/>
    <col min="7829" max="7829" width="4.85546875" style="4" customWidth="1"/>
    <col min="7830" max="7831" width="0" style="4" hidden="1" customWidth="1"/>
    <col min="7832" max="7834" width="2.7109375" style="4" customWidth="1"/>
    <col min="7835" max="7836" width="9.28515625" style="4" bestFit="1" customWidth="1"/>
    <col min="7837" max="7837" width="1.7109375" style="4" customWidth="1"/>
    <col min="7838" max="7839" width="9.42578125" style="4" bestFit="1" customWidth="1"/>
    <col min="7840" max="7840" width="1.7109375" style="4" customWidth="1"/>
    <col min="7841" max="7882" width="0" style="4" hidden="1" customWidth="1"/>
    <col min="7883" max="7883" width="9.140625" style="4"/>
    <col min="7884" max="7913" width="0" style="4" hidden="1" customWidth="1"/>
    <col min="7914" max="8073" width="9.140625" style="4"/>
    <col min="8074" max="8074" width="30.5703125" style="4" customWidth="1"/>
    <col min="8075" max="8075" width="6.7109375" style="4" customWidth="1"/>
    <col min="8076" max="8076" width="0.85546875" style="4" customWidth="1"/>
    <col min="8077" max="8077" width="6.7109375" style="4" customWidth="1"/>
    <col min="8078" max="8078" width="8.140625" style="4" bestFit="1" customWidth="1"/>
    <col min="8079" max="8079" width="0.85546875" style="4" customWidth="1"/>
    <col min="8080" max="8080" width="6.7109375" style="4" customWidth="1"/>
    <col min="8081" max="8081" width="8.140625" style="4" bestFit="1" customWidth="1"/>
    <col min="8082" max="8082" width="0.85546875" style="4" customWidth="1"/>
    <col min="8083" max="8084" width="6.7109375" style="4" customWidth="1"/>
    <col min="8085" max="8085" width="4.85546875" style="4" customWidth="1"/>
    <col min="8086" max="8087" width="0" style="4" hidden="1" customWidth="1"/>
    <col min="8088" max="8090" width="2.7109375" style="4" customWidth="1"/>
    <col min="8091" max="8092" width="9.28515625" style="4" bestFit="1" customWidth="1"/>
    <col min="8093" max="8093" width="1.7109375" style="4" customWidth="1"/>
    <col min="8094" max="8095" width="9.42578125" style="4" bestFit="1" customWidth="1"/>
    <col min="8096" max="8096" width="1.7109375" style="4" customWidth="1"/>
    <col min="8097" max="8138" width="0" style="4" hidden="1" customWidth="1"/>
    <col min="8139" max="8139" width="9.140625" style="4"/>
    <col min="8140" max="8169" width="0" style="4" hidden="1" customWidth="1"/>
    <col min="8170" max="8329" width="9.140625" style="4"/>
    <col min="8330" max="8330" width="30.5703125" style="4" customWidth="1"/>
    <col min="8331" max="8331" width="6.7109375" style="4" customWidth="1"/>
    <col min="8332" max="8332" width="0.85546875" style="4" customWidth="1"/>
    <col min="8333" max="8333" width="6.7109375" style="4" customWidth="1"/>
    <col min="8334" max="8334" width="8.140625" style="4" bestFit="1" customWidth="1"/>
    <col min="8335" max="8335" width="0.85546875" style="4" customWidth="1"/>
    <col min="8336" max="8336" width="6.7109375" style="4" customWidth="1"/>
    <col min="8337" max="8337" width="8.140625" style="4" bestFit="1" customWidth="1"/>
    <col min="8338" max="8338" width="0.85546875" style="4" customWidth="1"/>
    <col min="8339" max="8340" width="6.7109375" style="4" customWidth="1"/>
    <col min="8341" max="8341" width="4.85546875" style="4" customWidth="1"/>
    <col min="8342" max="8343" width="0" style="4" hidden="1" customWidth="1"/>
    <col min="8344" max="8346" width="2.7109375" style="4" customWidth="1"/>
    <col min="8347" max="8348" width="9.28515625" style="4" bestFit="1" customWidth="1"/>
    <col min="8349" max="8349" width="1.7109375" style="4" customWidth="1"/>
    <col min="8350" max="8351" width="9.42578125" style="4" bestFit="1" customWidth="1"/>
    <col min="8352" max="8352" width="1.7109375" style="4" customWidth="1"/>
    <col min="8353" max="8394" width="0" style="4" hidden="1" customWidth="1"/>
    <col min="8395" max="8395" width="9.140625" style="4"/>
    <col min="8396" max="8425" width="0" style="4" hidden="1" customWidth="1"/>
    <col min="8426" max="8585" width="9.140625" style="4"/>
    <col min="8586" max="8586" width="30.5703125" style="4" customWidth="1"/>
    <col min="8587" max="8587" width="6.7109375" style="4" customWidth="1"/>
    <col min="8588" max="8588" width="0.85546875" style="4" customWidth="1"/>
    <col min="8589" max="8589" width="6.7109375" style="4" customWidth="1"/>
    <col min="8590" max="8590" width="8.140625" style="4" bestFit="1" customWidth="1"/>
    <col min="8591" max="8591" width="0.85546875" style="4" customWidth="1"/>
    <col min="8592" max="8592" width="6.7109375" style="4" customWidth="1"/>
    <col min="8593" max="8593" width="8.140625" style="4" bestFit="1" customWidth="1"/>
    <col min="8594" max="8594" width="0.85546875" style="4" customWidth="1"/>
    <col min="8595" max="8596" width="6.7109375" style="4" customWidth="1"/>
    <col min="8597" max="8597" width="4.85546875" style="4" customWidth="1"/>
    <col min="8598" max="8599" width="0" style="4" hidden="1" customWidth="1"/>
    <col min="8600" max="8602" width="2.7109375" style="4" customWidth="1"/>
    <col min="8603" max="8604" width="9.28515625" style="4" bestFit="1" customWidth="1"/>
    <col min="8605" max="8605" width="1.7109375" style="4" customWidth="1"/>
    <col min="8606" max="8607" width="9.42578125" style="4" bestFit="1" customWidth="1"/>
    <col min="8608" max="8608" width="1.7109375" style="4" customWidth="1"/>
    <col min="8609" max="8650" width="0" style="4" hidden="1" customWidth="1"/>
    <col min="8651" max="8651" width="9.140625" style="4"/>
    <col min="8652" max="8681" width="0" style="4" hidden="1" customWidth="1"/>
    <col min="8682" max="8841" width="9.140625" style="4"/>
    <col min="8842" max="8842" width="30.5703125" style="4" customWidth="1"/>
    <col min="8843" max="8843" width="6.7109375" style="4" customWidth="1"/>
    <col min="8844" max="8844" width="0.85546875" style="4" customWidth="1"/>
    <col min="8845" max="8845" width="6.7109375" style="4" customWidth="1"/>
    <col min="8846" max="8846" width="8.140625" style="4" bestFit="1" customWidth="1"/>
    <col min="8847" max="8847" width="0.85546875" style="4" customWidth="1"/>
    <col min="8848" max="8848" width="6.7109375" style="4" customWidth="1"/>
    <col min="8849" max="8849" width="8.140625" style="4" bestFit="1" customWidth="1"/>
    <col min="8850" max="8850" width="0.85546875" style="4" customWidth="1"/>
    <col min="8851" max="8852" width="6.7109375" style="4" customWidth="1"/>
    <col min="8853" max="8853" width="4.85546875" style="4" customWidth="1"/>
    <col min="8854" max="8855" width="0" style="4" hidden="1" customWidth="1"/>
    <col min="8856" max="8858" width="2.7109375" style="4" customWidth="1"/>
    <col min="8859" max="8860" width="9.28515625" style="4" bestFit="1" customWidth="1"/>
    <col min="8861" max="8861" width="1.7109375" style="4" customWidth="1"/>
    <col min="8862" max="8863" width="9.42578125" style="4" bestFit="1" customWidth="1"/>
    <col min="8864" max="8864" width="1.7109375" style="4" customWidth="1"/>
    <col min="8865" max="8906" width="0" style="4" hidden="1" customWidth="1"/>
    <col min="8907" max="8907" width="9.140625" style="4"/>
    <col min="8908" max="8937" width="0" style="4" hidden="1" customWidth="1"/>
    <col min="8938" max="9097" width="9.140625" style="4"/>
    <col min="9098" max="9098" width="30.5703125" style="4" customWidth="1"/>
    <col min="9099" max="9099" width="6.7109375" style="4" customWidth="1"/>
    <col min="9100" max="9100" width="0.85546875" style="4" customWidth="1"/>
    <col min="9101" max="9101" width="6.7109375" style="4" customWidth="1"/>
    <col min="9102" max="9102" width="8.140625" style="4" bestFit="1" customWidth="1"/>
    <col min="9103" max="9103" width="0.85546875" style="4" customWidth="1"/>
    <col min="9104" max="9104" width="6.7109375" style="4" customWidth="1"/>
    <col min="9105" max="9105" width="8.140625" style="4" bestFit="1" customWidth="1"/>
    <col min="9106" max="9106" width="0.85546875" style="4" customWidth="1"/>
    <col min="9107" max="9108" width="6.7109375" style="4" customWidth="1"/>
    <col min="9109" max="9109" width="4.85546875" style="4" customWidth="1"/>
    <col min="9110" max="9111" width="0" style="4" hidden="1" customWidth="1"/>
    <col min="9112" max="9114" width="2.7109375" style="4" customWidth="1"/>
    <col min="9115" max="9116" width="9.28515625" style="4" bestFit="1" customWidth="1"/>
    <col min="9117" max="9117" width="1.7109375" style="4" customWidth="1"/>
    <col min="9118" max="9119" width="9.42578125" style="4" bestFit="1" customWidth="1"/>
    <col min="9120" max="9120" width="1.7109375" style="4" customWidth="1"/>
    <col min="9121" max="9162" width="0" style="4" hidden="1" customWidth="1"/>
    <col min="9163" max="9163" width="9.140625" style="4"/>
    <col min="9164" max="9193" width="0" style="4" hidden="1" customWidth="1"/>
    <col min="9194" max="9353" width="9.140625" style="4"/>
    <col min="9354" max="9354" width="30.5703125" style="4" customWidth="1"/>
    <col min="9355" max="9355" width="6.7109375" style="4" customWidth="1"/>
    <col min="9356" max="9356" width="0.85546875" style="4" customWidth="1"/>
    <col min="9357" max="9357" width="6.7109375" style="4" customWidth="1"/>
    <col min="9358" max="9358" width="8.140625" style="4" bestFit="1" customWidth="1"/>
    <col min="9359" max="9359" width="0.85546875" style="4" customWidth="1"/>
    <col min="9360" max="9360" width="6.7109375" style="4" customWidth="1"/>
    <col min="9361" max="9361" width="8.140625" style="4" bestFit="1" customWidth="1"/>
    <col min="9362" max="9362" width="0.85546875" style="4" customWidth="1"/>
    <col min="9363" max="9364" width="6.7109375" style="4" customWidth="1"/>
    <col min="9365" max="9365" width="4.85546875" style="4" customWidth="1"/>
    <col min="9366" max="9367" width="0" style="4" hidden="1" customWidth="1"/>
    <col min="9368" max="9370" width="2.7109375" style="4" customWidth="1"/>
    <col min="9371" max="9372" width="9.28515625" style="4" bestFit="1" customWidth="1"/>
    <col min="9373" max="9373" width="1.7109375" style="4" customWidth="1"/>
    <col min="9374" max="9375" width="9.42578125" style="4" bestFit="1" customWidth="1"/>
    <col min="9376" max="9376" width="1.7109375" style="4" customWidth="1"/>
    <col min="9377" max="9418" width="0" style="4" hidden="1" customWidth="1"/>
    <col min="9419" max="9419" width="9.140625" style="4"/>
    <col min="9420" max="9449" width="0" style="4" hidden="1" customWidth="1"/>
    <col min="9450" max="9609" width="9.140625" style="4"/>
    <col min="9610" max="9610" width="30.5703125" style="4" customWidth="1"/>
    <col min="9611" max="9611" width="6.7109375" style="4" customWidth="1"/>
    <col min="9612" max="9612" width="0.85546875" style="4" customWidth="1"/>
    <col min="9613" max="9613" width="6.7109375" style="4" customWidth="1"/>
    <col min="9614" max="9614" width="8.140625" style="4" bestFit="1" customWidth="1"/>
    <col min="9615" max="9615" width="0.85546875" style="4" customWidth="1"/>
    <col min="9616" max="9616" width="6.7109375" style="4" customWidth="1"/>
    <col min="9617" max="9617" width="8.140625" style="4" bestFit="1" customWidth="1"/>
    <col min="9618" max="9618" width="0.85546875" style="4" customWidth="1"/>
    <col min="9619" max="9620" width="6.7109375" style="4" customWidth="1"/>
    <col min="9621" max="9621" width="4.85546875" style="4" customWidth="1"/>
    <col min="9622" max="9623" width="0" style="4" hidden="1" customWidth="1"/>
    <col min="9624" max="9626" width="2.7109375" style="4" customWidth="1"/>
    <col min="9627" max="9628" width="9.28515625" style="4" bestFit="1" customWidth="1"/>
    <col min="9629" max="9629" width="1.7109375" style="4" customWidth="1"/>
    <col min="9630" max="9631" width="9.42578125" style="4" bestFit="1" customWidth="1"/>
    <col min="9632" max="9632" width="1.7109375" style="4" customWidth="1"/>
    <col min="9633" max="9674" width="0" style="4" hidden="1" customWidth="1"/>
    <col min="9675" max="9675" width="9.140625" style="4"/>
    <col min="9676" max="9705" width="0" style="4" hidden="1" customWidth="1"/>
    <col min="9706" max="9865" width="9.140625" style="4"/>
    <col min="9866" max="9866" width="30.5703125" style="4" customWidth="1"/>
    <col min="9867" max="9867" width="6.7109375" style="4" customWidth="1"/>
    <col min="9868" max="9868" width="0.85546875" style="4" customWidth="1"/>
    <col min="9869" max="9869" width="6.7109375" style="4" customWidth="1"/>
    <col min="9870" max="9870" width="8.140625" style="4" bestFit="1" customWidth="1"/>
    <col min="9871" max="9871" width="0.85546875" style="4" customWidth="1"/>
    <col min="9872" max="9872" width="6.7109375" style="4" customWidth="1"/>
    <col min="9873" max="9873" width="8.140625" style="4" bestFit="1" customWidth="1"/>
    <col min="9874" max="9874" width="0.85546875" style="4" customWidth="1"/>
    <col min="9875" max="9876" width="6.7109375" style="4" customWidth="1"/>
    <col min="9877" max="9877" width="4.85546875" style="4" customWidth="1"/>
    <col min="9878" max="9879" width="0" style="4" hidden="1" customWidth="1"/>
    <col min="9880" max="9882" width="2.7109375" style="4" customWidth="1"/>
    <col min="9883" max="9884" width="9.28515625" style="4" bestFit="1" customWidth="1"/>
    <col min="9885" max="9885" width="1.7109375" style="4" customWidth="1"/>
    <col min="9886" max="9887" width="9.42578125" style="4" bestFit="1" customWidth="1"/>
    <col min="9888" max="9888" width="1.7109375" style="4" customWidth="1"/>
    <col min="9889" max="9930" width="0" style="4" hidden="1" customWidth="1"/>
    <col min="9931" max="9931" width="9.140625" style="4"/>
    <col min="9932" max="9961" width="0" style="4" hidden="1" customWidth="1"/>
    <col min="9962" max="10121" width="9.140625" style="4"/>
    <col min="10122" max="10122" width="30.5703125" style="4" customWidth="1"/>
    <col min="10123" max="10123" width="6.7109375" style="4" customWidth="1"/>
    <col min="10124" max="10124" width="0.85546875" style="4" customWidth="1"/>
    <col min="10125" max="10125" width="6.7109375" style="4" customWidth="1"/>
    <col min="10126" max="10126" width="8.140625" style="4" bestFit="1" customWidth="1"/>
    <col min="10127" max="10127" width="0.85546875" style="4" customWidth="1"/>
    <col min="10128" max="10128" width="6.7109375" style="4" customWidth="1"/>
    <col min="10129" max="10129" width="8.140625" style="4" bestFit="1" customWidth="1"/>
    <col min="10130" max="10130" width="0.85546875" style="4" customWidth="1"/>
    <col min="10131" max="10132" width="6.7109375" style="4" customWidth="1"/>
    <col min="10133" max="10133" width="4.85546875" style="4" customWidth="1"/>
    <col min="10134" max="10135" width="0" style="4" hidden="1" customWidth="1"/>
    <col min="10136" max="10138" width="2.7109375" style="4" customWidth="1"/>
    <col min="10139" max="10140" width="9.28515625" style="4" bestFit="1" customWidth="1"/>
    <col min="10141" max="10141" width="1.7109375" style="4" customWidth="1"/>
    <col min="10142" max="10143" width="9.42578125" style="4" bestFit="1" customWidth="1"/>
    <col min="10144" max="10144" width="1.7109375" style="4" customWidth="1"/>
    <col min="10145" max="10186" width="0" style="4" hidden="1" customWidth="1"/>
    <col min="10187" max="10187" width="9.140625" style="4"/>
    <col min="10188" max="10217" width="0" style="4" hidden="1" customWidth="1"/>
    <col min="10218" max="10377" width="9.140625" style="4"/>
    <col min="10378" max="10378" width="30.5703125" style="4" customWidth="1"/>
    <col min="10379" max="10379" width="6.7109375" style="4" customWidth="1"/>
    <col min="10380" max="10380" width="0.85546875" style="4" customWidth="1"/>
    <col min="10381" max="10381" width="6.7109375" style="4" customWidth="1"/>
    <col min="10382" max="10382" width="8.140625" style="4" bestFit="1" customWidth="1"/>
    <col min="10383" max="10383" width="0.85546875" style="4" customWidth="1"/>
    <col min="10384" max="10384" width="6.7109375" style="4" customWidth="1"/>
    <col min="10385" max="10385" width="8.140625" style="4" bestFit="1" customWidth="1"/>
    <col min="10386" max="10386" width="0.85546875" style="4" customWidth="1"/>
    <col min="10387" max="10388" width="6.7109375" style="4" customWidth="1"/>
    <col min="10389" max="10389" width="4.85546875" style="4" customWidth="1"/>
    <col min="10390" max="10391" width="0" style="4" hidden="1" customWidth="1"/>
    <col min="10392" max="10394" width="2.7109375" style="4" customWidth="1"/>
    <col min="10395" max="10396" width="9.28515625" style="4" bestFit="1" customWidth="1"/>
    <col min="10397" max="10397" width="1.7109375" style="4" customWidth="1"/>
    <col min="10398" max="10399" width="9.42578125" style="4" bestFit="1" customWidth="1"/>
    <col min="10400" max="10400" width="1.7109375" style="4" customWidth="1"/>
    <col min="10401" max="10442" width="0" style="4" hidden="1" customWidth="1"/>
    <col min="10443" max="10443" width="9.140625" style="4"/>
    <col min="10444" max="10473" width="0" style="4" hidden="1" customWidth="1"/>
    <col min="10474" max="10633" width="9.140625" style="4"/>
    <col min="10634" max="10634" width="30.5703125" style="4" customWidth="1"/>
    <col min="10635" max="10635" width="6.7109375" style="4" customWidth="1"/>
    <col min="10636" max="10636" width="0.85546875" style="4" customWidth="1"/>
    <col min="10637" max="10637" width="6.7109375" style="4" customWidth="1"/>
    <col min="10638" max="10638" width="8.140625" style="4" bestFit="1" customWidth="1"/>
    <col min="10639" max="10639" width="0.85546875" style="4" customWidth="1"/>
    <col min="10640" max="10640" width="6.7109375" style="4" customWidth="1"/>
    <col min="10641" max="10641" width="8.140625" style="4" bestFit="1" customWidth="1"/>
    <col min="10642" max="10642" width="0.85546875" style="4" customWidth="1"/>
    <col min="10643" max="10644" width="6.7109375" style="4" customWidth="1"/>
    <col min="10645" max="10645" width="4.85546875" style="4" customWidth="1"/>
    <col min="10646" max="10647" width="0" style="4" hidden="1" customWidth="1"/>
    <col min="10648" max="10650" width="2.7109375" style="4" customWidth="1"/>
    <col min="10651" max="10652" width="9.28515625" style="4" bestFit="1" customWidth="1"/>
    <col min="10653" max="10653" width="1.7109375" style="4" customWidth="1"/>
    <col min="10654" max="10655" width="9.42578125" style="4" bestFit="1" customWidth="1"/>
    <col min="10656" max="10656" width="1.7109375" style="4" customWidth="1"/>
    <col min="10657" max="10698" width="0" style="4" hidden="1" customWidth="1"/>
    <col min="10699" max="10699" width="9.140625" style="4"/>
    <col min="10700" max="10729" width="0" style="4" hidden="1" customWidth="1"/>
    <col min="10730" max="10889" width="9.140625" style="4"/>
    <col min="10890" max="10890" width="30.5703125" style="4" customWidth="1"/>
    <col min="10891" max="10891" width="6.7109375" style="4" customWidth="1"/>
    <col min="10892" max="10892" width="0.85546875" style="4" customWidth="1"/>
    <col min="10893" max="10893" width="6.7109375" style="4" customWidth="1"/>
    <col min="10894" max="10894" width="8.140625" style="4" bestFit="1" customWidth="1"/>
    <col min="10895" max="10895" width="0.85546875" style="4" customWidth="1"/>
    <col min="10896" max="10896" width="6.7109375" style="4" customWidth="1"/>
    <col min="10897" max="10897" width="8.140625" style="4" bestFit="1" customWidth="1"/>
    <col min="10898" max="10898" width="0.85546875" style="4" customWidth="1"/>
    <col min="10899" max="10900" width="6.7109375" style="4" customWidth="1"/>
    <col min="10901" max="10901" width="4.85546875" style="4" customWidth="1"/>
    <col min="10902" max="10903" width="0" style="4" hidden="1" customWidth="1"/>
    <col min="10904" max="10906" width="2.7109375" style="4" customWidth="1"/>
    <col min="10907" max="10908" width="9.28515625" style="4" bestFit="1" customWidth="1"/>
    <col min="10909" max="10909" width="1.7109375" style="4" customWidth="1"/>
    <col min="10910" max="10911" width="9.42578125" style="4" bestFit="1" customWidth="1"/>
    <col min="10912" max="10912" width="1.7109375" style="4" customWidth="1"/>
    <col min="10913" max="10954" width="0" style="4" hidden="1" customWidth="1"/>
    <col min="10955" max="10955" width="9.140625" style="4"/>
    <col min="10956" max="10985" width="0" style="4" hidden="1" customWidth="1"/>
    <col min="10986" max="11145" width="9.140625" style="4"/>
    <col min="11146" max="11146" width="30.5703125" style="4" customWidth="1"/>
    <col min="11147" max="11147" width="6.7109375" style="4" customWidth="1"/>
    <col min="11148" max="11148" width="0.85546875" style="4" customWidth="1"/>
    <col min="11149" max="11149" width="6.7109375" style="4" customWidth="1"/>
    <col min="11150" max="11150" width="8.140625" style="4" bestFit="1" customWidth="1"/>
    <col min="11151" max="11151" width="0.85546875" style="4" customWidth="1"/>
    <col min="11152" max="11152" width="6.7109375" style="4" customWidth="1"/>
    <col min="11153" max="11153" width="8.140625" style="4" bestFit="1" customWidth="1"/>
    <col min="11154" max="11154" width="0.85546875" style="4" customWidth="1"/>
    <col min="11155" max="11156" width="6.7109375" style="4" customWidth="1"/>
    <col min="11157" max="11157" width="4.85546875" style="4" customWidth="1"/>
    <col min="11158" max="11159" width="0" style="4" hidden="1" customWidth="1"/>
    <col min="11160" max="11162" width="2.7109375" style="4" customWidth="1"/>
    <col min="11163" max="11164" width="9.28515625" style="4" bestFit="1" customWidth="1"/>
    <col min="11165" max="11165" width="1.7109375" style="4" customWidth="1"/>
    <col min="11166" max="11167" width="9.42578125" style="4" bestFit="1" customWidth="1"/>
    <col min="11168" max="11168" width="1.7109375" style="4" customWidth="1"/>
    <col min="11169" max="11210" width="0" style="4" hidden="1" customWidth="1"/>
    <col min="11211" max="11211" width="9.140625" style="4"/>
    <col min="11212" max="11241" width="0" style="4" hidden="1" customWidth="1"/>
    <col min="11242" max="11401" width="9.140625" style="4"/>
    <col min="11402" max="11402" width="30.5703125" style="4" customWidth="1"/>
    <col min="11403" max="11403" width="6.7109375" style="4" customWidth="1"/>
    <col min="11404" max="11404" width="0.85546875" style="4" customWidth="1"/>
    <col min="11405" max="11405" width="6.7109375" style="4" customWidth="1"/>
    <col min="11406" max="11406" width="8.140625" style="4" bestFit="1" customWidth="1"/>
    <col min="11407" max="11407" width="0.85546875" style="4" customWidth="1"/>
    <col min="11408" max="11408" width="6.7109375" style="4" customWidth="1"/>
    <col min="11409" max="11409" width="8.140625" style="4" bestFit="1" customWidth="1"/>
    <col min="11410" max="11410" width="0.85546875" style="4" customWidth="1"/>
    <col min="11411" max="11412" width="6.7109375" style="4" customWidth="1"/>
    <col min="11413" max="11413" width="4.85546875" style="4" customWidth="1"/>
    <col min="11414" max="11415" width="0" style="4" hidden="1" customWidth="1"/>
    <col min="11416" max="11418" width="2.7109375" style="4" customWidth="1"/>
    <col min="11419" max="11420" width="9.28515625" style="4" bestFit="1" customWidth="1"/>
    <col min="11421" max="11421" width="1.7109375" style="4" customWidth="1"/>
    <col min="11422" max="11423" width="9.42578125" style="4" bestFit="1" customWidth="1"/>
    <col min="11424" max="11424" width="1.7109375" style="4" customWidth="1"/>
    <col min="11425" max="11466" width="0" style="4" hidden="1" customWidth="1"/>
    <col min="11467" max="11467" width="9.140625" style="4"/>
    <col min="11468" max="11497" width="0" style="4" hidden="1" customWidth="1"/>
    <col min="11498" max="11657" width="9.140625" style="4"/>
    <col min="11658" max="11658" width="30.5703125" style="4" customWidth="1"/>
    <col min="11659" max="11659" width="6.7109375" style="4" customWidth="1"/>
    <col min="11660" max="11660" width="0.85546875" style="4" customWidth="1"/>
    <col min="11661" max="11661" width="6.7109375" style="4" customWidth="1"/>
    <col min="11662" max="11662" width="8.140625" style="4" bestFit="1" customWidth="1"/>
    <col min="11663" max="11663" width="0.85546875" style="4" customWidth="1"/>
    <col min="11664" max="11664" width="6.7109375" style="4" customWidth="1"/>
    <col min="11665" max="11665" width="8.140625" style="4" bestFit="1" customWidth="1"/>
    <col min="11666" max="11666" width="0.85546875" style="4" customWidth="1"/>
    <col min="11667" max="11668" width="6.7109375" style="4" customWidth="1"/>
    <col min="11669" max="11669" width="4.85546875" style="4" customWidth="1"/>
    <col min="11670" max="11671" width="0" style="4" hidden="1" customWidth="1"/>
    <col min="11672" max="11674" width="2.7109375" style="4" customWidth="1"/>
    <col min="11675" max="11676" width="9.28515625" style="4" bestFit="1" customWidth="1"/>
    <col min="11677" max="11677" width="1.7109375" style="4" customWidth="1"/>
    <col min="11678" max="11679" width="9.42578125" style="4" bestFit="1" customWidth="1"/>
    <col min="11680" max="11680" width="1.7109375" style="4" customWidth="1"/>
    <col min="11681" max="11722" width="0" style="4" hidden="1" customWidth="1"/>
    <col min="11723" max="11723" width="9.140625" style="4"/>
    <col min="11724" max="11753" width="0" style="4" hidden="1" customWidth="1"/>
    <col min="11754" max="11913" width="9.140625" style="4"/>
    <col min="11914" max="11914" width="30.5703125" style="4" customWidth="1"/>
    <col min="11915" max="11915" width="6.7109375" style="4" customWidth="1"/>
    <col min="11916" max="11916" width="0.85546875" style="4" customWidth="1"/>
    <col min="11917" max="11917" width="6.7109375" style="4" customWidth="1"/>
    <col min="11918" max="11918" width="8.140625" style="4" bestFit="1" customWidth="1"/>
    <col min="11919" max="11919" width="0.85546875" style="4" customWidth="1"/>
    <col min="11920" max="11920" width="6.7109375" style="4" customWidth="1"/>
    <col min="11921" max="11921" width="8.140625" style="4" bestFit="1" customWidth="1"/>
    <col min="11922" max="11922" width="0.85546875" style="4" customWidth="1"/>
    <col min="11923" max="11924" width="6.7109375" style="4" customWidth="1"/>
    <col min="11925" max="11925" width="4.85546875" style="4" customWidth="1"/>
    <col min="11926" max="11927" width="0" style="4" hidden="1" customWidth="1"/>
    <col min="11928" max="11930" width="2.7109375" style="4" customWidth="1"/>
    <col min="11931" max="11932" width="9.28515625" style="4" bestFit="1" customWidth="1"/>
    <col min="11933" max="11933" width="1.7109375" style="4" customWidth="1"/>
    <col min="11934" max="11935" width="9.42578125" style="4" bestFit="1" customWidth="1"/>
    <col min="11936" max="11936" width="1.7109375" style="4" customWidth="1"/>
    <col min="11937" max="11978" width="0" style="4" hidden="1" customWidth="1"/>
    <col min="11979" max="11979" width="9.140625" style="4"/>
    <col min="11980" max="12009" width="0" style="4" hidden="1" customWidth="1"/>
    <col min="12010" max="12169" width="9.140625" style="4"/>
    <col min="12170" max="12170" width="30.5703125" style="4" customWidth="1"/>
    <col min="12171" max="12171" width="6.7109375" style="4" customWidth="1"/>
    <col min="12172" max="12172" width="0.85546875" style="4" customWidth="1"/>
    <col min="12173" max="12173" width="6.7109375" style="4" customWidth="1"/>
    <col min="12174" max="12174" width="8.140625" style="4" bestFit="1" customWidth="1"/>
    <col min="12175" max="12175" width="0.85546875" style="4" customWidth="1"/>
    <col min="12176" max="12176" width="6.7109375" style="4" customWidth="1"/>
    <col min="12177" max="12177" width="8.140625" style="4" bestFit="1" customWidth="1"/>
    <col min="12178" max="12178" width="0.85546875" style="4" customWidth="1"/>
    <col min="12179" max="12180" width="6.7109375" style="4" customWidth="1"/>
    <col min="12181" max="12181" width="4.85546875" style="4" customWidth="1"/>
    <col min="12182" max="12183" width="0" style="4" hidden="1" customWidth="1"/>
    <col min="12184" max="12186" width="2.7109375" style="4" customWidth="1"/>
    <col min="12187" max="12188" width="9.28515625" style="4" bestFit="1" customWidth="1"/>
    <col min="12189" max="12189" width="1.7109375" style="4" customWidth="1"/>
    <col min="12190" max="12191" width="9.42578125" style="4" bestFit="1" customWidth="1"/>
    <col min="12192" max="12192" width="1.7109375" style="4" customWidth="1"/>
    <col min="12193" max="12234" width="0" style="4" hidden="1" customWidth="1"/>
    <col min="12235" max="12235" width="9.140625" style="4"/>
    <col min="12236" max="12265" width="0" style="4" hidden="1" customWidth="1"/>
    <col min="12266" max="12425" width="9.140625" style="4"/>
    <col min="12426" max="12426" width="30.5703125" style="4" customWidth="1"/>
    <col min="12427" max="12427" width="6.7109375" style="4" customWidth="1"/>
    <col min="12428" max="12428" width="0.85546875" style="4" customWidth="1"/>
    <col min="12429" max="12429" width="6.7109375" style="4" customWidth="1"/>
    <col min="12430" max="12430" width="8.140625" style="4" bestFit="1" customWidth="1"/>
    <col min="12431" max="12431" width="0.85546875" style="4" customWidth="1"/>
    <col min="12432" max="12432" width="6.7109375" style="4" customWidth="1"/>
    <col min="12433" max="12433" width="8.140625" style="4" bestFit="1" customWidth="1"/>
    <col min="12434" max="12434" width="0.85546875" style="4" customWidth="1"/>
    <col min="12435" max="12436" width="6.7109375" style="4" customWidth="1"/>
    <col min="12437" max="12437" width="4.85546875" style="4" customWidth="1"/>
    <col min="12438" max="12439" width="0" style="4" hidden="1" customWidth="1"/>
    <col min="12440" max="12442" width="2.7109375" style="4" customWidth="1"/>
    <col min="12443" max="12444" width="9.28515625" style="4" bestFit="1" customWidth="1"/>
    <col min="12445" max="12445" width="1.7109375" style="4" customWidth="1"/>
    <col min="12446" max="12447" width="9.42578125" style="4" bestFit="1" customWidth="1"/>
    <col min="12448" max="12448" width="1.7109375" style="4" customWidth="1"/>
    <col min="12449" max="12490" width="0" style="4" hidden="1" customWidth="1"/>
    <col min="12491" max="12491" width="9.140625" style="4"/>
    <col min="12492" max="12521" width="0" style="4" hidden="1" customWidth="1"/>
    <col min="12522" max="12681" width="9.140625" style="4"/>
    <col min="12682" max="12682" width="30.5703125" style="4" customWidth="1"/>
    <col min="12683" max="12683" width="6.7109375" style="4" customWidth="1"/>
    <col min="12684" max="12684" width="0.85546875" style="4" customWidth="1"/>
    <col min="12685" max="12685" width="6.7109375" style="4" customWidth="1"/>
    <col min="12686" max="12686" width="8.140625" style="4" bestFit="1" customWidth="1"/>
    <col min="12687" max="12687" width="0.85546875" style="4" customWidth="1"/>
    <col min="12688" max="12688" width="6.7109375" style="4" customWidth="1"/>
    <col min="12689" max="12689" width="8.140625" style="4" bestFit="1" customWidth="1"/>
    <col min="12690" max="12690" width="0.85546875" style="4" customWidth="1"/>
    <col min="12691" max="12692" width="6.7109375" style="4" customWidth="1"/>
    <col min="12693" max="12693" width="4.85546875" style="4" customWidth="1"/>
    <col min="12694" max="12695" width="0" style="4" hidden="1" customWidth="1"/>
    <col min="12696" max="12698" width="2.7109375" style="4" customWidth="1"/>
    <col min="12699" max="12700" width="9.28515625" style="4" bestFit="1" customWidth="1"/>
    <col min="12701" max="12701" width="1.7109375" style="4" customWidth="1"/>
    <col min="12702" max="12703" width="9.42578125" style="4" bestFit="1" customWidth="1"/>
    <col min="12704" max="12704" width="1.7109375" style="4" customWidth="1"/>
    <col min="12705" max="12746" width="0" style="4" hidden="1" customWidth="1"/>
    <col min="12747" max="12747" width="9.140625" style="4"/>
    <col min="12748" max="12777" width="0" style="4" hidden="1" customWidth="1"/>
    <col min="12778" max="12937" width="9.140625" style="4"/>
    <col min="12938" max="12938" width="30.5703125" style="4" customWidth="1"/>
    <col min="12939" max="12939" width="6.7109375" style="4" customWidth="1"/>
    <col min="12940" max="12940" width="0.85546875" style="4" customWidth="1"/>
    <col min="12941" max="12941" width="6.7109375" style="4" customWidth="1"/>
    <col min="12942" max="12942" width="8.140625" style="4" bestFit="1" customWidth="1"/>
    <col min="12943" max="12943" width="0.85546875" style="4" customWidth="1"/>
    <col min="12944" max="12944" width="6.7109375" style="4" customWidth="1"/>
    <col min="12945" max="12945" width="8.140625" style="4" bestFit="1" customWidth="1"/>
    <col min="12946" max="12946" width="0.85546875" style="4" customWidth="1"/>
    <col min="12947" max="12948" width="6.7109375" style="4" customWidth="1"/>
    <col min="12949" max="12949" width="4.85546875" style="4" customWidth="1"/>
    <col min="12950" max="12951" width="0" style="4" hidden="1" customWidth="1"/>
    <col min="12952" max="12954" width="2.7109375" style="4" customWidth="1"/>
    <col min="12955" max="12956" width="9.28515625" style="4" bestFit="1" customWidth="1"/>
    <col min="12957" max="12957" width="1.7109375" style="4" customWidth="1"/>
    <col min="12958" max="12959" width="9.42578125" style="4" bestFit="1" customWidth="1"/>
    <col min="12960" max="12960" width="1.7109375" style="4" customWidth="1"/>
    <col min="12961" max="13002" width="0" style="4" hidden="1" customWidth="1"/>
    <col min="13003" max="13003" width="9.140625" style="4"/>
    <col min="13004" max="13033" width="0" style="4" hidden="1" customWidth="1"/>
    <col min="13034" max="13193" width="9.140625" style="4"/>
    <col min="13194" max="13194" width="30.5703125" style="4" customWidth="1"/>
    <col min="13195" max="13195" width="6.7109375" style="4" customWidth="1"/>
    <col min="13196" max="13196" width="0.85546875" style="4" customWidth="1"/>
    <col min="13197" max="13197" width="6.7109375" style="4" customWidth="1"/>
    <col min="13198" max="13198" width="8.140625" style="4" bestFit="1" customWidth="1"/>
    <col min="13199" max="13199" width="0.85546875" style="4" customWidth="1"/>
    <col min="13200" max="13200" width="6.7109375" style="4" customWidth="1"/>
    <col min="13201" max="13201" width="8.140625" style="4" bestFit="1" customWidth="1"/>
    <col min="13202" max="13202" width="0.85546875" style="4" customWidth="1"/>
    <col min="13203" max="13204" width="6.7109375" style="4" customWidth="1"/>
    <col min="13205" max="13205" width="4.85546875" style="4" customWidth="1"/>
    <col min="13206" max="13207" width="0" style="4" hidden="1" customWidth="1"/>
    <col min="13208" max="13210" width="2.7109375" style="4" customWidth="1"/>
    <col min="13211" max="13212" width="9.28515625" style="4" bestFit="1" customWidth="1"/>
    <col min="13213" max="13213" width="1.7109375" style="4" customWidth="1"/>
    <col min="13214" max="13215" width="9.42578125" style="4" bestFit="1" customWidth="1"/>
    <col min="13216" max="13216" width="1.7109375" style="4" customWidth="1"/>
    <col min="13217" max="13258" width="0" style="4" hidden="1" customWidth="1"/>
    <col min="13259" max="13259" width="9.140625" style="4"/>
    <col min="13260" max="13289" width="0" style="4" hidden="1" customWidth="1"/>
    <col min="13290" max="13449" width="9.140625" style="4"/>
    <col min="13450" max="13450" width="30.5703125" style="4" customWidth="1"/>
    <col min="13451" max="13451" width="6.7109375" style="4" customWidth="1"/>
    <col min="13452" max="13452" width="0.85546875" style="4" customWidth="1"/>
    <col min="13453" max="13453" width="6.7109375" style="4" customWidth="1"/>
    <col min="13454" max="13454" width="8.140625" style="4" bestFit="1" customWidth="1"/>
    <col min="13455" max="13455" width="0.85546875" style="4" customWidth="1"/>
    <col min="13456" max="13456" width="6.7109375" style="4" customWidth="1"/>
    <col min="13457" max="13457" width="8.140625" style="4" bestFit="1" customWidth="1"/>
    <col min="13458" max="13458" width="0.85546875" style="4" customWidth="1"/>
    <col min="13459" max="13460" width="6.7109375" style="4" customWidth="1"/>
    <col min="13461" max="13461" width="4.85546875" style="4" customWidth="1"/>
    <col min="13462" max="13463" width="0" style="4" hidden="1" customWidth="1"/>
    <col min="13464" max="13466" width="2.7109375" style="4" customWidth="1"/>
    <col min="13467" max="13468" width="9.28515625" style="4" bestFit="1" customWidth="1"/>
    <col min="13469" max="13469" width="1.7109375" style="4" customWidth="1"/>
    <col min="13470" max="13471" width="9.42578125" style="4" bestFit="1" customWidth="1"/>
    <col min="13472" max="13472" width="1.7109375" style="4" customWidth="1"/>
    <col min="13473" max="13514" width="0" style="4" hidden="1" customWidth="1"/>
    <col min="13515" max="13515" width="9.140625" style="4"/>
    <col min="13516" max="13545" width="0" style="4" hidden="1" customWidth="1"/>
    <col min="13546" max="13705" width="9.140625" style="4"/>
    <col min="13706" max="13706" width="30.5703125" style="4" customWidth="1"/>
    <col min="13707" max="13707" width="6.7109375" style="4" customWidth="1"/>
    <col min="13708" max="13708" width="0.85546875" style="4" customWidth="1"/>
    <col min="13709" max="13709" width="6.7109375" style="4" customWidth="1"/>
    <col min="13710" max="13710" width="8.140625" style="4" bestFit="1" customWidth="1"/>
    <col min="13711" max="13711" width="0.85546875" style="4" customWidth="1"/>
    <col min="13712" max="13712" width="6.7109375" style="4" customWidth="1"/>
    <col min="13713" max="13713" width="8.140625" style="4" bestFit="1" customWidth="1"/>
    <col min="13714" max="13714" width="0.85546875" style="4" customWidth="1"/>
    <col min="13715" max="13716" width="6.7109375" style="4" customWidth="1"/>
    <col min="13717" max="13717" width="4.85546875" style="4" customWidth="1"/>
    <col min="13718" max="13719" width="0" style="4" hidden="1" customWidth="1"/>
    <col min="13720" max="13722" width="2.7109375" style="4" customWidth="1"/>
    <col min="13723" max="13724" width="9.28515625" style="4" bestFit="1" customWidth="1"/>
    <col min="13725" max="13725" width="1.7109375" style="4" customWidth="1"/>
    <col min="13726" max="13727" width="9.42578125" style="4" bestFit="1" customWidth="1"/>
    <col min="13728" max="13728" width="1.7109375" style="4" customWidth="1"/>
    <col min="13729" max="13770" width="0" style="4" hidden="1" customWidth="1"/>
    <col min="13771" max="13771" width="9.140625" style="4"/>
    <col min="13772" max="13801" width="0" style="4" hidden="1" customWidth="1"/>
    <col min="13802" max="13961" width="9.140625" style="4"/>
    <col min="13962" max="13962" width="30.5703125" style="4" customWidth="1"/>
    <col min="13963" max="13963" width="6.7109375" style="4" customWidth="1"/>
    <col min="13964" max="13964" width="0.85546875" style="4" customWidth="1"/>
    <col min="13965" max="13965" width="6.7109375" style="4" customWidth="1"/>
    <col min="13966" max="13966" width="8.140625" style="4" bestFit="1" customWidth="1"/>
    <col min="13967" max="13967" width="0.85546875" style="4" customWidth="1"/>
    <col min="13968" max="13968" width="6.7109375" style="4" customWidth="1"/>
    <col min="13969" max="13969" width="8.140625" style="4" bestFit="1" customWidth="1"/>
    <col min="13970" max="13970" width="0.85546875" style="4" customWidth="1"/>
    <col min="13971" max="13972" width="6.7109375" style="4" customWidth="1"/>
    <col min="13973" max="13973" width="4.85546875" style="4" customWidth="1"/>
    <col min="13974" max="13975" width="0" style="4" hidden="1" customWidth="1"/>
    <col min="13976" max="13978" width="2.7109375" style="4" customWidth="1"/>
    <col min="13979" max="13980" width="9.28515625" style="4" bestFit="1" customWidth="1"/>
    <col min="13981" max="13981" width="1.7109375" style="4" customWidth="1"/>
    <col min="13982" max="13983" width="9.42578125" style="4" bestFit="1" customWidth="1"/>
    <col min="13984" max="13984" width="1.7109375" style="4" customWidth="1"/>
    <col min="13985" max="14026" width="0" style="4" hidden="1" customWidth="1"/>
    <col min="14027" max="14027" width="9.140625" style="4"/>
    <col min="14028" max="14057" width="0" style="4" hidden="1" customWidth="1"/>
    <col min="14058" max="14217" width="9.140625" style="4"/>
    <col min="14218" max="14218" width="30.5703125" style="4" customWidth="1"/>
    <col min="14219" max="14219" width="6.7109375" style="4" customWidth="1"/>
    <col min="14220" max="14220" width="0.85546875" style="4" customWidth="1"/>
    <col min="14221" max="14221" width="6.7109375" style="4" customWidth="1"/>
    <col min="14222" max="14222" width="8.140625" style="4" bestFit="1" customWidth="1"/>
    <col min="14223" max="14223" width="0.85546875" style="4" customWidth="1"/>
    <col min="14224" max="14224" width="6.7109375" style="4" customWidth="1"/>
    <col min="14225" max="14225" width="8.140625" style="4" bestFit="1" customWidth="1"/>
    <col min="14226" max="14226" width="0.85546875" style="4" customWidth="1"/>
    <col min="14227" max="14228" width="6.7109375" style="4" customWidth="1"/>
    <col min="14229" max="14229" width="4.85546875" style="4" customWidth="1"/>
    <col min="14230" max="14231" width="0" style="4" hidden="1" customWidth="1"/>
    <col min="14232" max="14234" width="2.7109375" style="4" customWidth="1"/>
    <col min="14235" max="14236" width="9.28515625" style="4" bestFit="1" customWidth="1"/>
    <col min="14237" max="14237" width="1.7109375" style="4" customWidth="1"/>
    <col min="14238" max="14239" width="9.42578125" style="4" bestFit="1" customWidth="1"/>
    <col min="14240" max="14240" width="1.7109375" style="4" customWidth="1"/>
    <col min="14241" max="14282" width="0" style="4" hidden="1" customWidth="1"/>
    <col min="14283" max="14283" width="9.140625" style="4"/>
    <col min="14284" max="14313" width="0" style="4" hidden="1" customWidth="1"/>
    <col min="14314" max="14473" width="9.140625" style="4"/>
    <col min="14474" max="14474" width="30.5703125" style="4" customWidth="1"/>
    <col min="14475" max="14475" width="6.7109375" style="4" customWidth="1"/>
    <col min="14476" max="14476" width="0.85546875" style="4" customWidth="1"/>
    <col min="14477" max="14477" width="6.7109375" style="4" customWidth="1"/>
    <col min="14478" max="14478" width="8.140625" style="4" bestFit="1" customWidth="1"/>
    <col min="14479" max="14479" width="0.85546875" style="4" customWidth="1"/>
    <col min="14480" max="14480" width="6.7109375" style="4" customWidth="1"/>
    <col min="14481" max="14481" width="8.140625" style="4" bestFit="1" customWidth="1"/>
    <col min="14482" max="14482" width="0.85546875" style="4" customWidth="1"/>
    <col min="14483" max="14484" width="6.7109375" style="4" customWidth="1"/>
    <col min="14485" max="14485" width="4.85546875" style="4" customWidth="1"/>
    <col min="14486" max="14487" width="0" style="4" hidden="1" customWidth="1"/>
    <col min="14488" max="14490" width="2.7109375" style="4" customWidth="1"/>
    <col min="14491" max="14492" width="9.28515625" style="4" bestFit="1" customWidth="1"/>
    <col min="14493" max="14493" width="1.7109375" style="4" customWidth="1"/>
    <col min="14494" max="14495" width="9.42578125" style="4" bestFit="1" customWidth="1"/>
    <col min="14496" max="14496" width="1.7109375" style="4" customWidth="1"/>
    <col min="14497" max="14538" width="0" style="4" hidden="1" customWidth="1"/>
    <col min="14539" max="14539" width="9.140625" style="4"/>
    <col min="14540" max="14569" width="0" style="4" hidden="1" customWidth="1"/>
    <col min="14570" max="14729" width="9.140625" style="4"/>
    <col min="14730" max="14730" width="30.5703125" style="4" customWidth="1"/>
    <col min="14731" max="14731" width="6.7109375" style="4" customWidth="1"/>
    <col min="14732" max="14732" width="0.85546875" style="4" customWidth="1"/>
    <col min="14733" max="14733" width="6.7109375" style="4" customWidth="1"/>
    <col min="14734" max="14734" width="8.140625" style="4" bestFit="1" customWidth="1"/>
    <col min="14735" max="14735" width="0.85546875" style="4" customWidth="1"/>
    <col min="14736" max="14736" width="6.7109375" style="4" customWidth="1"/>
    <col min="14737" max="14737" width="8.140625" style="4" bestFit="1" customWidth="1"/>
    <col min="14738" max="14738" width="0.85546875" style="4" customWidth="1"/>
    <col min="14739" max="14740" width="6.7109375" style="4" customWidth="1"/>
    <col min="14741" max="14741" width="4.85546875" style="4" customWidth="1"/>
    <col min="14742" max="14743" width="0" style="4" hidden="1" customWidth="1"/>
    <col min="14744" max="14746" width="2.7109375" style="4" customWidth="1"/>
    <col min="14747" max="14748" width="9.28515625" style="4" bestFit="1" customWidth="1"/>
    <col min="14749" max="14749" width="1.7109375" style="4" customWidth="1"/>
    <col min="14750" max="14751" width="9.42578125" style="4" bestFit="1" customWidth="1"/>
    <col min="14752" max="14752" width="1.7109375" style="4" customWidth="1"/>
    <col min="14753" max="14794" width="0" style="4" hidden="1" customWidth="1"/>
    <col min="14795" max="14795" width="9.140625" style="4"/>
    <col min="14796" max="14825" width="0" style="4" hidden="1" customWidth="1"/>
    <col min="14826" max="14985" width="9.140625" style="4"/>
    <col min="14986" max="14986" width="30.5703125" style="4" customWidth="1"/>
    <col min="14987" max="14987" width="6.7109375" style="4" customWidth="1"/>
    <col min="14988" max="14988" width="0.85546875" style="4" customWidth="1"/>
    <col min="14989" max="14989" width="6.7109375" style="4" customWidth="1"/>
    <col min="14990" max="14990" width="8.140625" style="4" bestFit="1" customWidth="1"/>
    <col min="14991" max="14991" width="0.85546875" style="4" customWidth="1"/>
    <col min="14992" max="14992" width="6.7109375" style="4" customWidth="1"/>
    <col min="14993" max="14993" width="8.140625" style="4" bestFit="1" customWidth="1"/>
    <col min="14994" max="14994" width="0.85546875" style="4" customWidth="1"/>
    <col min="14995" max="14996" width="6.7109375" style="4" customWidth="1"/>
    <col min="14997" max="14997" width="4.85546875" style="4" customWidth="1"/>
    <col min="14998" max="14999" width="0" style="4" hidden="1" customWidth="1"/>
    <col min="15000" max="15002" width="2.7109375" style="4" customWidth="1"/>
    <col min="15003" max="15004" width="9.28515625" style="4" bestFit="1" customWidth="1"/>
    <col min="15005" max="15005" width="1.7109375" style="4" customWidth="1"/>
    <col min="15006" max="15007" width="9.42578125" style="4" bestFit="1" customWidth="1"/>
    <col min="15008" max="15008" width="1.7109375" style="4" customWidth="1"/>
    <col min="15009" max="15050" width="0" style="4" hidden="1" customWidth="1"/>
    <col min="15051" max="15051" width="9.140625" style="4"/>
    <col min="15052" max="15081" width="0" style="4" hidden="1" customWidth="1"/>
    <col min="15082" max="15241" width="9.140625" style="4"/>
    <col min="15242" max="15242" width="30.5703125" style="4" customWidth="1"/>
    <col min="15243" max="15243" width="6.7109375" style="4" customWidth="1"/>
    <col min="15244" max="15244" width="0.85546875" style="4" customWidth="1"/>
    <col min="15245" max="15245" width="6.7109375" style="4" customWidth="1"/>
    <col min="15246" max="15246" width="8.140625" style="4" bestFit="1" customWidth="1"/>
    <col min="15247" max="15247" width="0.85546875" style="4" customWidth="1"/>
    <col min="15248" max="15248" width="6.7109375" style="4" customWidth="1"/>
    <col min="15249" max="15249" width="8.140625" style="4" bestFit="1" customWidth="1"/>
    <col min="15250" max="15250" width="0.85546875" style="4" customWidth="1"/>
    <col min="15251" max="15252" width="6.7109375" style="4" customWidth="1"/>
    <col min="15253" max="15253" width="4.85546875" style="4" customWidth="1"/>
    <col min="15254" max="15255" width="0" style="4" hidden="1" customWidth="1"/>
    <col min="15256" max="15258" width="2.7109375" style="4" customWidth="1"/>
    <col min="15259" max="15260" width="9.28515625" style="4" bestFit="1" customWidth="1"/>
    <col min="15261" max="15261" width="1.7109375" style="4" customWidth="1"/>
    <col min="15262" max="15263" width="9.42578125" style="4" bestFit="1" customWidth="1"/>
    <col min="15264" max="15264" width="1.7109375" style="4" customWidth="1"/>
    <col min="15265" max="15306" width="0" style="4" hidden="1" customWidth="1"/>
    <col min="15307" max="15307" width="9.140625" style="4"/>
    <col min="15308" max="15337" width="0" style="4" hidden="1" customWidth="1"/>
    <col min="15338" max="15497" width="9.140625" style="4"/>
    <col min="15498" max="15498" width="30.5703125" style="4" customWidth="1"/>
    <col min="15499" max="15499" width="6.7109375" style="4" customWidth="1"/>
    <col min="15500" max="15500" width="0.85546875" style="4" customWidth="1"/>
    <col min="15501" max="15501" width="6.7109375" style="4" customWidth="1"/>
    <col min="15502" max="15502" width="8.140625" style="4" bestFit="1" customWidth="1"/>
    <col min="15503" max="15503" width="0.85546875" style="4" customWidth="1"/>
    <col min="15504" max="15504" width="6.7109375" style="4" customWidth="1"/>
    <col min="15505" max="15505" width="8.140625" style="4" bestFit="1" customWidth="1"/>
    <col min="15506" max="15506" width="0.85546875" style="4" customWidth="1"/>
    <col min="15507" max="15508" width="6.7109375" style="4" customWidth="1"/>
    <col min="15509" max="15509" width="4.85546875" style="4" customWidth="1"/>
    <col min="15510" max="15511" width="0" style="4" hidden="1" customWidth="1"/>
    <col min="15512" max="15514" width="2.7109375" style="4" customWidth="1"/>
    <col min="15515" max="15516" width="9.28515625" style="4" bestFit="1" customWidth="1"/>
    <col min="15517" max="15517" width="1.7109375" style="4" customWidth="1"/>
    <col min="15518" max="15519" width="9.42578125" style="4" bestFit="1" customWidth="1"/>
    <col min="15520" max="15520" width="1.7109375" style="4" customWidth="1"/>
    <col min="15521" max="15562" width="0" style="4" hidden="1" customWidth="1"/>
    <col min="15563" max="15563" width="9.140625" style="4"/>
    <col min="15564" max="15593" width="0" style="4" hidden="1" customWidth="1"/>
    <col min="15594" max="15753" width="9.140625" style="4"/>
    <col min="15754" max="15754" width="30.5703125" style="4" customWidth="1"/>
    <col min="15755" max="15755" width="6.7109375" style="4" customWidth="1"/>
    <col min="15756" max="15756" width="0.85546875" style="4" customWidth="1"/>
    <col min="15757" max="15757" width="6.7109375" style="4" customWidth="1"/>
    <col min="15758" max="15758" width="8.140625" style="4" bestFit="1" customWidth="1"/>
    <col min="15759" max="15759" width="0.85546875" style="4" customWidth="1"/>
    <col min="15760" max="15760" width="6.7109375" style="4" customWidth="1"/>
    <col min="15761" max="15761" width="8.140625" style="4" bestFit="1" customWidth="1"/>
    <col min="15762" max="15762" width="0.85546875" style="4" customWidth="1"/>
    <col min="15763" max="15764" width="6.7109375" style="4" customWidth="1"/>
    <col min="15765" max="15765" width="4.85546875" style="4" customWidth="1"/>
    <col min="15766" max="15767" width="0" style="4" hidden="1" customWidth="1"/>
    <col min="15768" max="15770" width="2.7109375" style="4" customWidth="1"/>
    <col min="15771" max="15772" width="9.28515625" style="4" bestFit="1" customWidth="1"/>
    <col min="15773" max="15773" width="1.7109375" style="4" customWidth="1"/>
    <col min="15774" max="15775" width="9.42578125" style="4" bestFit="1" customWidth="1"/>
    <col min="15776" max="15776" width="1.7109375" style="4" customWidth="1"/>
    <col min="15777" max="15818" width="0" style="4" hidden="1" customWidth="1"/>
    <col min="15819" max="15819" width="9.140625" style="4"/>
    <col min="15820" max="15849" width="0" style="4" hidden="1" customWidth="1"/>
    <col min="15850" max="16009" width="9.140625" style="4"/>
    <col min="16010" max="16010" width="30.5703125" style="4" customWidth="1"/>
    <col min="16011" max="16011" width="6.7109375" style="4" customWidth="1"/>
    <col min="16012" max="16012" width="0.85546875" style="4" customWidth="1"/>
    <col min="16013" max="16013" width="6.7109375" style="4" customWidth="1"/>
    <col min="16014" max="16014" width="8.140625" style="4" bestFit="1" customWidth="1"/>
    <col min="16015" max="16015" width="0.85546875" style="4" customWidth="1"/>
    <col min="16016" max="16016" width="6.7109375" style="4" customWidth="1"/>
    <col min="16017" max="16017" width="8.140625" style="4" bestFit="1" customWidth="1"/>
    <col min="16018" max="16018" width="0.85546875" style="4" customWidth="1"/>
    <col min="16019" max="16020" width="6.7109375" style="4" customWidth="1"/>
    <col min="16021" max="16021" width="4.85546875" style="4" customWidth="1"/>
    <col min="16022" max="16023" width="0" style="4" hidden="1" customWidth="1"/>
    <col min="16024" max="16026" width="2.7109375" style="4" customWidth="1"/>
    <col min="16027" max="16028" width="9.28515625" style="4" bestFit="1" customWidth="1"/>
    <col min="16029" max="16029" width="1.7109375" style="4" customWidth="1"/>
    <col min="16030" max="16031" width="9.42578125" style="4" bestFit="1" customWidth="1"/>
    <col min="16032" max="16032" width="1.7109375" style="4" customWidth="1"/>
    <col min="16033" max="16074" width="0" style="4" hidden="1" customWidth="1"/>
    <col min="16075" max="16075" width="9.140625" style="4"/>
    <col min="16076" max="16105" width="0" style="4" hidden="1" customWidth="1"/>
    <col min="16106" max="16384" width="9.140625" style="4"/>
  </cols>
  <sheetData>
    <row r="1" spans="1:13" ht="15.75" x14ac:dyDescent="0.25">
      <c r="A1" s="1" t="s">
        <v>38</v>
      </c>
      <c r="B1" s="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5"/>
      <c r="B2" s="6"/>
    </row>
    <row r="3" spans="1:13" ht="12.75" x14ac:dyDescent="0.2">
      <c r="A3" s="36"/>
      <c r="B3" s="9"/>
      <c r="C3" s="48" t="s">
        <v>18</v>
      </c>
      <c r="D3" s="48" t="s">
        <v>19</v>
      </c>
      <c r="E3" s="48" t="s">
        <v>20</v>
      </c>
      <c r="F3" s="48" t="s">
        <v>21</v>
      </c>
      <c r="G3" s="48" t="s">
        <v>18</v>
      </c>
      <c r="H3" s="48" t="s">
        <v>19</v>
      </c>
      <c r="I3" s="48" t="s">
        <v>20</v>
      </c>
      <c r="J3" s="48" t="s">
        <v>21</v>
      </c>
      <c r="L3" s="37" t="s">
        <v>22</v>
      </c>
      <c r="M3" s="37" t="s">
        <v>22</v>
      </c>
    </row>
    <row r="4" spans="1:13" ht="12" x14ac:dyDescent="0.2">
      <c r="A4" s="12" t="s">
        <v>2</v>
      </c>
      <c r="B4" s="9"/>
      <c r="C4" s="13" t="s">
        <v>23</v>
      </c>
      <c r="D4" s="13">
        <v>2014</v>
      </c>
      <c r="E4" s="13">
        <v>2014</v>
      </c>
      <c r="F4" s="13">
        <v>2014</v>
      </c>
      <c r="G4" s="13" t="s">
        <v>24</v>
      </c>
      <c r="H4" s="13" t="s">
        <v>24</v>
      </c>
      <c r="I4" s="13" t="s">
        <v>24</v>
      </c>
      <c r="J4" s="13" t="s">
        <v>24</v>
      </c>
      <c r="L4" s="13">
        <v>2014</v>
      </c>
      <c r="M4" s="13" t="s">
        <v>24</v>
      </c>
    </row>
    <row r="5" spans="1:13" ht="11.25" customHeight="1" x14ac:dyDescent="0.2">
      <c r="A5" s="14" t="s">
        <v>3</v>
      </c>
      <c r="B5" s="15"/>
      <c r="C5" s="49">
        <v>2243</v>
      </c>
      <c r="D5" s="49">
        <v>2310</v>
      </c>
      <c r="E5" s="49">
        <v>2151</v>
      </c>
      <c r="F5" s="49">
        <v>2134</v>
      </c>
      <c r="G5" s="49">
        <v>2055</v>
      </c>
      <c r="H5" s="49">
        <v>2044</v>
      </c>
      <c r="I5" s="49">
        <v>2127</v>
      </c>
      <c r="J5" s="49">
        <v>2127</v>
      </c>
      <c r="K5" s="50"/>
      <c r="L5" s="49">
        <v>8838</v>
      </c>
      <c r="M5" s="49">
        <v>8353</v>
      </c>
    </row>
    <row r="6" spans="1:13" ht="11.25" customHeight="1" x14ac:dyDescent="0.2">
      <c r="A6" s="14" t="s">
        <v>4</v>
      </c>
      <c r="B6" s="15"/>
      <c r="C6" s="49">
        <v>1301</v>
      </c>
      <c r="D6" s="49">
        <v>1394</v>
      </c>
      <c r="E6" s="49">
        <v>1387</v>
      </c>
      <c r="F6" s="49">
        <v>1477</v>
      </c>
      <c r="G6" s="49">
        <v>1548</v>
      </c>
      <c r="H6" s="49">
        <v>1457</v>
      </c>
      <c r="I6" s="49">
        <v>1401</v>
      </c>
      <c r="J6" s="49">
        <v>1394</v>
      </c>
      <c r="K6" s="50"/>
      <c r="L6" s="49">
        <v>5559</v>
      </c>
      <c r="M6" s="49">
        <v>5800</v>
      </c>
    </row>
    <row r="7" spans="1:13" ht="11.25" customHeight="1" x14ac:dyDescent="0.2">
      <c r="A7" s="14" t="s">
        <v>5</v>
      </c>
      <c r="B7" s="15"/>
      <c r="C7" s="49">
        <v>124</v>
      </c>
      <c r="D7" s="49">
        <v>123</v>
      </c>
      <c r="E7" s="49">
        <v>98</v>
      </c>
      <c r="F7" s="49">
        <v>93</v>
      </c>
      <c r="G7" s="49">
        <v>140</v>
      </c>
      <c r="H7" s="49">
        <v>150</v>
      </c>
      <c r="I7" s="49">
        <v>115</v>
      </c>
      <c r="J7" s="49">
        <v>117</v>
      </c>
      <c r="K7" s="50"/>
      <c r="L7" s="49">
        <v>438</v>
      </c>
      <c r="M7" s="49">
        <v>522</v>
      </c>
    </row>
    <row r="8" spans="1:13" ht="11.25" customHeight="1" x14ac:dyDescent="0.2">
      <c r="A8" s="15" t="s">
        <v>7</v>
      </c>
      <c r="B8" s="15"/>
      <c r="C8" s="49">
        <v>53</v>
      </c>
      <c r="D8" s="49">
        <v>67</v>
      </c>
      <c r="E8" s="49">
        <v>142</v>
      </c>
      <c r="F8" s="49">
        <v>32</v>
      </c>
      <c r="G8" s="49">
        <v>9</v>
      </c>
      <c r="H8" s="49">
        <v>33</v>
      </c>
      <c r="I8" s="49">
        <v>7</v>
      </c>
      <c r="J8" s="49">
        <v>18</v>
      </c>
      <c r="K8" s="50"/>
      <c r="L8" s="51">
        <v>294</v>
      </c>
      <c r="M8" s="51">
        <v>67</v>
      </c>
    </row>
    <row r="9" spans="1:13" s="19" customFormat="1" ht="11.25" customHeight="1" x14ac:dyDescent="0.2">
      <c r="A9" s="17" t="s">
        <v>8</v>
      </c>
      <c r="B9" s="18"/>
      <c r="C9" s="52">
        <f t="shared" ref="C9:J9" si="0">SUM(C5:C8)</f>
        <v>3721</v>
      </c>
      <c r="D9" s="52">
        <f t="shared" si="0"/>
        <v>3894</v>
      </c>
      <c r="E9" s="52">
        <f t="shared" si="0"/>
        <v>3778</v>
      </c>
      <c r="F9" s="52">
        <f t="shared" si="0"/>
        <v>3736</v>
      </c>
      <c r="G9" s="52">
        <f t="shared" si="0"/>
        <v>3752</v>
      </c>
      <c r="H9" s="52">
        <f t="shared" si="0"/>
        <v>3684</v>
      </c>
      <c r="I9" s="52">
        <f t="shared" si="0"/>
        <v>3650</v>
      </c>
      <c r="J9" s="52">
        <f t="shared" si="0"/>
        <v>3656</v>
      </c>
      <c r="K9" s="53"/>
      <c r="L9" s="52">
        <f>SUM(L5:L8)</f>
        <v>15129</v>
      </c>
      <c r="M9" s="52">
        <f>SUM(M5:M8)</f>
        <v>14742</v>
      </c>
    </row>
    <row r="10" spans="1:13" ht="11.25" customHeight="1" x14ac:dyDescent="0.2">
      <c r="A10" s="14"/>
      <c r="B10" s="15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</row>
    <row r="11" spans="1:13" ht="11.25" customHeight="1" x14ac:dyDescent="0.2">
      <c r="A11" s="21" t="s">
        <v>9</v>
      </c>
      <c r="B11" s="22"/>
      <c r="C11" s="49">
        <v>-856</v>
      </c>
      <c r="D11" s="49">
        <v>-829</v>
      </c>
      <c r="E11" s="49">
        <v>-807</v>
      </c>
      <c r="F11" s="49">
        <v>-862</v>
      </c>
      <c r="G11" s="49">
        <v>-867</v>
      </c>
      <c r="H11" s="49">
        <v>-874</v>
      </c>
      <c r="I11" s="49">
        <v>-812</v>
      </c>
      <c r="J11" s="49">
        <v>-865</v>
      </c>
      <c r="K11" s="50"/>
      <c r="L11" s="49">
        <v>-3354</v>
      </c>
      <c r="M11" s="49">
        <v>-3418</v>
      </c>
    </row>
    <row r="12" spans="1:13" ht="11.25" customHeight="1" x14ac:dyDescent="0.2">
      <c r="A12" s="23" t="s">
        <v>10</v>
      </c>
      <c r="B12" s="24"/>
      <c r="C12" s="49">
        <v>-836</v>
      </c>
      <c r="D12" s="49">
        <v>-877</v>
      </c>
      <c r="E12" s="49">
        <v>-818</v>
      </c>
      <c r="F12" s="49">
        <v>-929</v>
      </c>
      <c r="G12" s="49">
        <v>-841</v>
      </c>
      <c r="H12" s="49">
        <v>-873</v>
      </c>
      <c r="I12" s="49">
        <v>-817</v>
      </c>
      <c r="J12" s="49">
        <v>-932</v>
      </c>
      <c r="K12" s="50"/>
      <c r="L12" s="49">
        <v>-3460</v>
      </c>
      <c r="M12" s="49">
        <v>-3463</v>
      </c>
    </row>
    <row r="13" spans="1:13" ht="36" x14ac:dyDescent="0.2">
      <c r="A13" s="23" t="s">
        <v>11</v>
      </c>
      <c r="B13" s="24"/>
      <c r="C13" s="49">
        <v>-16</v>
      </c>
      <c r="D13" s="49">
        <v>-19</v>
      </c>
      <c r="E13" s="49">
        <v>-20</v>
      </c>
      <c r="F13" s="49">
        <v>-18</v>
      </c>
      <c r="G13" s="49">
        <v>-21</v>
      </c>
      <c r="H13" s="49">
        <v>-16</v>
      </c>
      <c r="I13" s="49">
        <v>-78</v>
      </c>
      <c r="J13" s="49">
        <v>-19</v>
      </c>
      <c r="K13" s="50"/>
      <c r="L13" s="49">
        <v>-73</v>
      </c>
      <c r="M13" s="49">
        <v>-134</v>
      </c>
    </row>
    <row r="14" spans="1:13" s="19" customFormat="1" ht="11.25" customHeight="1" x14ac:dyDescent="0.2">
      <c r="A14" s="25" t="s">
        <v>12</v>
      </c>
      <c r="B14" s="26"/>
      <c r="C14" s="52">
        <f t="shared" ref="C14:J14" si="1">SUM(C11:C13)</f>
        <v>-1708</v>
      </c>
      <c r="D14" s="52">
        <f t="shared" si="1"/>
        <v>-1725</v>
      </c>
      <c r="E14" s="52">
        <f t="shared" si="1"/>
        <v>-1645</v>
      </c>
      <c r="F14" s="52">
        <f t="shared" si="1"/>
        <v>-1809</v>
      </c>
      <c r="G14" s="52">
        <f t="shared" si="1"/>
        <v>-1729</v>
      </c>
      <c r="H14" s="52">
        <f t="shared" si="1"/>
        <v>-1763</v>
      </c>
      <c r="I14" s="52">
        <f t="shared" si="1"/>
        <v>-1707</v>
      </c>
      <c r="J14" s="52">
        <f t="shared" si="1"/>
        <v>-1816</v>
      </c>
      <c r="K14" s="53"/>
      <c r="L14" s="52">
        <f t="shared" ref="L14:M14" si="2">SUM(L11:L13)</f>
        <v>-6887</v>
      </c>
      <c r="M14" s="52">
        <f t="shared" si="2"/>
        <v>-7015</v>
      </c>
    </row>
    <row r="15" spans="1:13" s="19" customFormat="1" ht="12.75" customHeight="1" x14ac:dyDescent="0.2">
      <c r="A15" s="26"/>
      <c r="B15" s="26"/>
      <c r="C15" s="54"/>
      <c r="D15" s="54"/>
      <c r="E15" s="54"/>
      <c r="F15" s="54"/>
      <c r="G15" s="54"/>
      <c r="H15" s="54"/>
      <c r="I15" s="54"/>
      <c r="J15" s="54"/>
      <c r="K15" s="53"/>
      <c r="L15" s="54"/>
      <c r="M15" s="54"/>
    </row>
    <row r="16" spans="1:13" s="19" customFormat="1" ht="12" x14ac:dyDescent="0.2">
      <c r="A16" s="26" t="s">
        <v>13</v>
      </c>
      <c r="B16" s="26"/>
      <c r="C16" s="54">
        <f t="shared" ref="C16:J16" si="3">+C9+C14</f>
        <v>2013</v>
      </c>
      <c r="D16" s="54">
        <f t="shared" si="3"/>
        <v>2169</v>
      </c>
      <c r="E16" s="54">
        <f t="shared" si="3"/>
        <v>2133</v>
      </c>
      <c r="F16" s="54">
        <f t="shared" si="3"/>
        <v>1927</v>
      </c>
      <c r="G16" s="54">
        <f t="shared" si="3"/>
        <v>2023</v>
      </c>
      <c r="H16" s="54">
        <f t="shared" si="3"/>
        <v>1921</v>
      </c>
      <c r="I16" s="54">
        <f t="shared" si="3"/>
        <v>1943</v>
      </c>
      <c r="J16" s="54">
        <f t="shared" si="3"/>
        <v>1840</v>
      </c>
      <c r="K16" s="53"/>
      <c r="L16" s="54">
        <f t="shared" ref="L16:M16" si="4">+L9+L14</f>
        <v>8242</v>
      </c>
      <c r="M16" s="54">
        <f t="shared" si="4"/>
        <v>7727</v>
      </c>
    </row>
    <row r="17" spans="1:13" ht="10.5" customHeight="1" x14ac:dyDescent="0.2">
      <c r="A17" s="14"/>
      <c r="B17" s="15"/>
      <c r="C17" s="49"/>
      <c r="D17" s="49"/>
      <c r="E17" s="49"/>
      <c r="F17" s="49"/>
      <c r="G17" s="49"/>
      <c r="H17" s="49"/>
      <c r="I17" s="49"/>
      <c r="J17" s="49"/>
      <c r="K17" s="50"/>
      <c r="L17" s="49"/>
      <c r="M17" s="49"/>
    </row>
    <row r="18" spans="1:13" ht="24" x14ac:dyDescent="0.2">
      <c r="A18" s="27" t="s">
        <v>14</v>
      </c>
      <c r="B18" s="28"/>
      <c r="C18" s="49"/>
      <c r="D18" s="49"/>
      <c r="E18" s="49"/>
      <c r="F18" s="49"/>
      <c r="G18" s="49"/>
      <c r="H18" s="49"/>
      <c r="I18" s="49"/>
      <c r="J18" s="49"/>
      <c r="K18" s="50"/>
      <c r="L18" s="49"/>
      <c r="M18" s="49"/>
    </row>
    <row r="19" spans="1:13" ht="12" x14ac:dyDescent="0.2">
      <c r="A19" s="28" t="s">
        <v>15</v>
      </c>
      <c r="B19" s="28"/>
      <c r="C19" s="49">
        <v>-136</v>
      </c>
      <c r="D19" s="49">
        <v>-134</v>
      </c>
      <c r="E19" s="49">
        <v>-112</v>
      </c>
      <c r="F19" s="49">
        <v>-120</v>
      </c>
      <c r="G19" s="49">
        <v>-104</v>
      </c>
      <c r="H19" s="49">
        <v>-123</v>
      </c>
      <c r="I19" s="49">
        <v>-141</v>
      </c>
      <c r="J19" s="49">
        <v>-91</v>
      </c>
      <c r="K19" s="50"/>
      <c r="L19" s="51">
        <v>-502</v>
      </c>
      <c r="M19" s="51">
        <v>-459</v>
      </c>
    </row>
    <row r="20" spans="1:13" s="19" customFormat="1" ht="12.75" customHeight="1" x14ac:dyDescent="0.2">
      <c r="A20" s="29" t="s">
        <v>16</v>
      </c>
      <c r="B20" s="30"/>
      <c r="C20" s="17">
        <f t="shared" ref="C20:J20" si="5">+C16+C18+C19</f>
        <v>1877</v>
      </c>
      <c r="D20" s="17">
        <f t="shared" si="5"/>
        <v>2035</v>
      </c>
      <c r="E20" s="17">
        <f t="shared" si="5"/>
        <v>2021</v>
      </c>
      <c r="F20" s="17">
        <f t="shared" si="5"/>
        <v>1807</v>
      </c>
      <c r="G20" s="17">
        <f t="shared" si="5"/>
        <v>1919</v>
      </c>
      <c r="H20" s="17">
        <f t="shared" si="5"/>
        <v>1798</v>
      </c>
      <c r="I20" s="17">
        <f t="shared" si="5"/>
        <v>1802</v>
      </c>
      <c r="J20" s="17">
        <f t="shared" si="5"/>
        <v>1749</v>
      </c>
      <c r="K20" s="53"/>
      <c r="L20" s="17">
        <f t="shared" ref="L20:M20" si="6">+L16+L18+L19</f>
        <v>7740</v>
      </c>
      <c r="M20" s="17">
        <f t="shared" si="6"/>
        <v>7268</v>
      </c>
    </row>
    <row r="21" spans="1:13" s="19" customFormat="1" ht="11.25" customHeight="1" x14ac:dyDescent="0.2">
      <c r="A21" s="30"/>
      <c r="B21" s="30"/>
      <c r="C21" s="32"/>
      <c r="D21" s="32"/>
      <c r="E21" s="32"/>
      <c r="F21" s="32"/>
      <c r="G21" s="32"/>
      <c r="H21" s="32"/>
      <c r="I21" s="32"/>
      <c r="J21" s="32"/>
      <c r="L21" s="32"/>
      <c r="M21" s="32"/>
    </row>
    <row r="22" spans="1:13" s="6" customFormat="1" ht="11.25" customHeight="1" x14ac:dyDescent="0.2">
      <c r="A22" s="38" t="s">
        <v>25</v>
      </c>
      <c r="B22" s="4"/>
      <c r="C22" s="39">
        <v>0.46</v>
      </c>
      <c r="D22" s="39">
        <v>0.44</v>
      </c>
      <c r="E22" s="39">
        <v>0.44</v>
      </c>
      <c r="F22" s="39">
        <v>0.48</v>
      </c>
      <c r="G22" s="39">
        <v>0.46</v>
      </c>
      <c r="H22" s="39">
        <v>0.48</v>
      </c>
      <c r="I22" s="39">
        <v>0.47</v>
      </c>
      <c r="J22" s="39">
        <v>0.5</v>
      </c>
      <c r="K22" s="40"/>
      <c r="L22" s="39">
        <v>0.46</v>
      </c>
      <c r="M22" s="39">
        <v>0.48</v>
      </c>
    </row>
    <row r="23" spans="1:13" s="33" customFormat="1" ht="12" x14ac:dyDescent="0.2">
      <c r="A23" s="41" t="s">
        <v>26</v>
      </c>
      <c r="B23" s="4"/>
      <c r="C23" s="42">
        <v>27.9</v>
      </c>
      <c r="D23" s="42">
        <v>27.4</v>
      </c>
      <c r="E23" s="42">
        <v>27.5</v>
      </c>
      <c r="F23" s="42">
        <v>28.3</v>
      </c>
      <c r="G23" s="42">
        <v>38.1</v>
      </c>
      <c r="H23" s="42">
        <v>38.4</v>
      </c>
      <c r="I23" s="42">
        <v>37.9</v>
      </c>
      <c r="J23" s="42">
        <v>37.799999999999997</v>
      </c>
      <c r="K23" s="40"/>
      <c r="L23" s="42">
        <v>27.8</v>
      </c>
      <c r="M23" s="42">
        <v>38.1</v>
      </c>
    </row>
    <row r="24" spans="1:13" ht="12" x14ac:dyDescent="0.2">
      <c r="A24" s="41" t="s">
        <v>27</v>
      </c>
      <c r="C24" s="42">
        <v>20.7</v>
      </c>
      <c r="D24" s="42">
        <v>22.9</v>
      </c>
      <c r="E24" s="42">
        <v>22.6</v>
      </c>
      <c r="F24" s="42">
        <v>19.600000000000001</v>
      </c>
      <c r="G24" s="42">
        <v>15.5</v>
      </c>
      <c r="H24" s="42">
        <v>14.4</v>
      </c>
      <c r="I24" s="42">
        <v>14.6</v>
      </c>
      <c r="J24" s="42">
        <v>14.2</v>
      </c>
      <c r="K24" s="40"/>
      <c r="L24" s="42">
        <v>21.4</v>
      </c>
      <c r="M24" s="42">
        <v>14.7</v>
      </c>
    </row>
    <row r="25" spans="1:13" ht="12" x14ac:dyDescent="0.2">
      <c r="A25" s="43" t="s">
        <v>28</v>
      </c>
      <c r="C25" s="43">
        <v>3806</v>
      </c>
      <c r="D25" s="43">
        <v>3938</v>
      </c>
      <c r="E25" s="43">
        <v>3877</v>
      </c>
      <c r="F25" s="43">
        <v>3894</v>
      </c>
      <c r="G25" s="43">
        <v>3804</v>
      </c>
      <c r="H25" s="43">
        <v>3912</v>
      </c>
      <c r="I25" s="43">
        <v>3795</v>
      </c>
      <c r="J25" s="43">
        <v>3773</v>
      </c>
      <c r="K25" s="40"/>
      <c r="L25" s="43">
        <v>3849</v>
      </c>
      <c r="M25" s="43">
        <v>3796</v>
      </c>
    </row>
    <row r="26" spans="1:13" ht="12" x14ac:dyDescent="0.2">
      <c r="A26" s="15"/>
      <c r="B26" s="22"/>
      <c r="C26" s="16"/>
      <c r="D26" s="16"/>
      <c r="E26" s="16"/>
      <c r="F26" s="16"/>
      <c r="G26" s="16"/>
      <c r="H26" s="16"/>
      <c r="I26" s="16"/>
      <c r="J26" s="16"/>
    </row>
    <row r="27" spans="1:13" ht="12" x14ac:dyDescent="0.2">
      <c r="A27" s="21"/>
      <c r="B27" s="21"/>
      <c r="C27" s="16"/>
      <c r="D27" s="16"/>
      <c r="E27" s="16"/>
      <c r="F27" s="16"/>
      <c r="G27" s="16"/>
      <c r="H27" s="16"/>
      <c r="I27" s="16"/>
      <c r="J27" s="16"/>
    </row>
  </sheetData>
  <pageMargins left="0.7" right="0.7" top="0.75" bottom="0.75" header="0.3" footer="0.3"/>
  <pageSetup paperSize="9" orientation="landscape" r:id="rId1"/>
  <ignoredErrors>
    <ignoredError sqref="L9 D9:F9" formulaRange="1"/>
    <ignoredError sqref="C4:M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3"/>
  <sheetViews>
    <sheetView showGridLines="0" workbookViewId="0">
      <selection activeCell="P14" sqref="P14"/>
    </sheetView>
  </sheetViews>
  <sheetFormatPr defaultRowHeight="11.25" x14ac:dyDescent="0.2"/>
  <cols>
    <col min="1" max="1" width="30.5703125" style="4" customWidth="1"/>
    <col min="2" max="2" width="2.7109375" style="4" customWidth="1"/>
    <col min="3" max="3" width="5.42578125" style="4" bestFit="1" customWidth="1"/>
    <col min="4" max="4" width="10.85546875" style="4" customWidth="1"/>
    <col min="5" max="10" width="6.7109375" style="4" customWidth="1"/>
    <col min="11" max="11" width="2.7109375" style="4" customWidth="1"/>
    <col min="12" max="12" width="7.28515625" style="4" customWidth="1"/>
    <col min="13" max="13" width="8" style="4" customWidth="1"/>
    <col min="14" max="14" width="2.7109375" style="4" customWidth="1"/>
    <col min="15" max="136" width="9.140625" style="4"/>
    <col min="137" max="137" width="30.5703125" style="4" customWidth="1"/>
    <col min="138" max="138" width="6.7109375" style="4" customWidth="1"/>
    <col min="139" max="139" width="0.85546875" style="4" customWidth="1"/>
    <col min="140" max="140" width="6.7109375" style="4" customWidth="1"/>
    <col min="141" max="141" width="8.140625" style="4" bestFit="1" customWidth="1"/>
    <col min="142" max="142" width="0.85546875" style="4" customWidth="1"/>
    <col min="143" max="143" width="6.7109375" style="4" customWidth="1"/>
    <col min="144" max="144" width="8.140625" style="4" bestFit="1" customWidth="1"/>
    <col min="145" max="145" width="0.85546875" style="4" customWidth="1"/>
    <col min="146" max="147" width="6.7109375" style="4" customWidth="1"/>
    <col min="148" max="148" width="4.85546875" style="4" customWidth="1"/>
    <col min="149" max="150" width="0" style="4" hidden="1" customWidth="1"/>
    <col min="151" max="153" width="2.7109375" style="4" customWidth="1"/>
    <col min="154" max="155" width="9.28515625" style="4" bestFit="1" customWidth="1"/>
    <col min="156" max="156" width="1.7109375" style="4" customWidth="1"/>
    <col min="157" max="158" width="9.42578125" style="4" bestFit="1" customWidth="1"/>
    <col min="159" max="159" width="1.7109375" style="4" customWidth="1"/>
    <col min="160" max="201" width="0" style="4" hidden="1" customWidth="1"/>
    <col min="202" max="202" width="9.140625" style="4"/>
    <col min="203" max="232" width="0" style="4" hidden="1" customWidth="1"/>
    <col min="233" max="392" width="9.140625" style="4"/>
    <col min="393" max="393" width="30.5703125" style="4" customWidth="1"/>
    <col min="394" max="394" width="6.7109375" style="4" customWidth="1"/>
    <col min="395" max="395" width="0.85546875" style="4" customWidth="1"/>
    <col min="396" max="396" width="6.7109375" style="4" customWidth="1"/>
    <col min="397" max="397" width="8.140625" style="4" bestFit="1" customWidth="1"/>
    <col min="398" max="398" width="0.85546875" style="4" customWidth="1"/>
    <col min="399" max="399" width="6.7109375" style="4" customWidth="1"/>
    <col min="400" max="400" width="8.140625" style="4" bestFit="1" customWidth="1"/>
    <col min="401" max="401" width="0.85546875" style="4" customWidth="1"/>
    <col min="402" max="403" width="6.7109375" style="4" customWidth="1"/>
    <col min="404" max="404" width="4.85546875" style="4" customWidth="1"/>
    <col min="405" max="406" width="0" style="4" hidden="1" customWidth="1"/>
    <col min="407" max="409" width="2.7109375" style="4" customWidth="1"/>
    <col min="410" max="411" width="9.28515625" style="4" bestFit="1" customWidth="1"/>
    <col min="412" max="412" width="1.7109375" style="4" customWidth="1"/>
    <col min="413" max="414" width="9.42578125" style="4" bestFit="1" customWidth="1"/>
    <col min="415" max="415" width="1.7109375" style="4" customWidth="1"/>
    <col min="416" max="457" width="0" style="4" hidden="1" customWidth="1"/>
    <col min="458" max="458" width="9.140625" style="4"/>
    <col min="459" max="488" width="0" style="4" hidden="1" customWidth="1"/>
    <col min="489" max="648" width="9.140625" style="4"/>
    <col min="649" max="649" width="30.5703125" style="4" customWidth="1"/>
    <col min="650" max="650" width="6.7109375" style="4" customWidth="1"/>
    <col min="651" max="651" width="0.85546875" style="4" customWidth="1"/>
    <col min="652" max="652" width="6.7109375" style="4" customWidth="1"/>
    <col min="653" max="653" width="8.140625" style="4" bestFit="1" customWidth="1"/>
    <col min="654" max="654" width="0.85546875" style="4" customWidth="1"/>
    <col min="655" max="655" width="6.7109375" style="4" customWidth="1"/>
    <col min="656" max="656" width="8.140625" style="4" bestFit="1" customWidth="1"/>
    <col min="657" max="657" width="0.85546875" style="4" customWidth="1"/>
    <col min="658" max="659" width="6.7109375" style="4" customWidth="1"/>
    <col min="660" max="660" width="4.85546875" style="4" customWidth="1"/>
    <col min="661" max="662" width="0" style="4" hidden="1" customWidth="1"/>
    <col min="663" max="665" width="2.7109375" style="4" customWidth="1"/>
    <col min="666" max="667" width="9.28515625" style="4" bestFit="1" customWidth="1"/>
    <col min="668" max="668" width="1.7109375" style="4" customWidth="1"/>
    <col min="669" max="670" width="9.42578125" style="4" bestFit="1" customWidth="1"/>
    <col min="671" max="671" width="1.7109375" style="4" customWidth="1"/>
    <col min="672" max="713" width="0" style="4" hidden="1" customWidth="1"/>
    <col min="714" max="714" width="9.140625" style="4"/>
    <col min="715" max="744" width="0" style="4" hidden="1" customWidth="1"/>
    <col min="745" max="904" width="9.140625" style="4"/>
    <col min="905" max="905" width="30.5703125" style="4" customWidth="1"/>
    <col min="906" max="906" width="6.7109375" style="4" customWidth="1"/>
    <col min="907" max="907" width="0.85546875" style="4" customWidth="1"/>
    <col min="908" max="908" width="6.7109375" style="4" customWidth="1"/>
    <col min="909" max="909" width="8.140625" style="4" bestFit="1" customWidth="1"/>
    <col min="910" max="910" width="0.85546875" style="4" customWidth="1"/>
    <col min="911" max="911" width="6.7109375" style="4" customWidth="1"/>
    <col min="912" max="912" width="8.140625" style="4" bestFit="1" customWidth="1"/>
    <col min="913" max="913" width="0.85546875" style="4" customWidth="1"/>
    <col min="914" max="915" width="6.7109375" style="4" customWidth="1"/>
    <col min="916" max="916" width="4.85546875" style="4" customWidth="1"/>
    <col min="917" max="918" width="0" style="4" hidden="1" customWidth="1"/>
    <col min="919" max="921" width="2.7109375" style="4" customWidth="1"/>
    <col min="922" max="923" width="9.28515625" style="4" bestFit="1" customWidth="1"/>
    <col min="924" max="924" width="1.7109375" style="4" customWidth="1"/>
    <col min="925" max="926" width="9.42578125" style="4" bestFit="1" customWidth="1"/>
    <col min="927" max="927" width="1.7109375" style="4" customWidth="1"/>
    <col min="928" max="969" width="0" style="4" hidden="1" customWidth="1"/>
    <col min="970" max="970" width="9.140625" style="4"/>
    <col min="971" max="1000" width="0" style="4" hidden="1" customWidth="1"/>
    <col min="1001" max="1160" width="9.140625" style="4"/>
    <col min="1161" max="1161" width="30.5703125" style="4" customWidth="1"/>
    <col min="1162" max="1162" width="6.7109375" style="4" customWidth="1"/>
    <col min="1163" max="1163" width="0.85546875" style="4" customWidth="1"/>
    <col min="1164" max="1164" width="6.7109375" style="4" customWidth="1"/>
    <col min="1165" max="1165" width="8.140625" style="4" bestFit="1" customWidth="1"/>
    <col min="1166" max="1166" width="0.85546875" style="4" customWidth="1"/>
    <col min="1167" max="1167" width="6.7109375" style="4" customWidth="1"/>
    <col min="1168" max="1168" width="8.140625" style="4" bestFit="1" customWidth="1"/>
    <col min="1169" max="1169" width="0.85546875" style="4" customWidth="1"/>
    <col min="1170" max="1171" width="6.7109375" style="4" customWidth="1"/>
    <col min="1172" max="1172" width="4.85546875" style="4" customWidth="1"/>
    <col min="1173" max="1174" width="0" style="4" hidden="1" customWidth="1"/>
    <col min="1175" max="1177" width="2.7109375" style="4" customWidth="1"/>
    <col min="1178" max="1179" width="9.28515625" style="4" bestFit="1" customWidth="1"/>
    <col min="1180" max="1180" width="1.7109375" style="4" customWidth="1"/>
    <col min="1181" max="1182" width="9.42578125" style="4" bestFit="1" customWidth="1"/>
    <col min="1183" max="1183" width="1.7109375" style="4" customWidth="1"/>
    <col min="1184" max="1225" width="0" style="4" hidden="1" customWidth="1"/>
    <col min="1226" max="1226" width="9.140625" style="4"/>
    <col min="1227" max="1256" width="0" style="4" hidden="1" customWidth="1"/>
    <col min="1257" max="1416" width="9.140625" style="4"/>
    <col min="1417" max="1417" width="30.5703125" style="4" customWidth="1"/>
    <col min="1418" max="1418" width="6.7109375" style="4" customWidth="1"/>
    <col min="1419" max="1419" width="0.85546875" style="4" customWidth="1"/>
    <col min="1420" max="1420" width="6.7109375" style="4" customWidth="1"/>
    <col min="1421" max="1421" width="8.140625" style="4" bestFit="1" customWidth="1"/>
    <col min="1422" max="1422" width="0.85546875" style="4" customWidth="1"/>
    <col min="1423" max="1423" width="6.7109375" style="4" customWidth="1"/>
    <col min="1424" max="1424" width="8.140625" style="4" bestFit="1" customWidth="1"/>
    <col min="1425" max="1425" width="0.85546875" style="4" customWidth="1"/>
    <col min="1426" max="1427" width="6.7109375" style="4" customWidth="1"/>
    <col min="1428" max="1428" width="4.85546875" style="4" customWidth="1"/>
    <col min="1429" max="1430" width="0" style="4" hidden="1" customWidth="1"/>
    <col min="1431" max="1433" width="2.7109375" style="4" customWidth="1"/>
    <col min="1434" max="1435" width="9.28515625" style="4" bestFit="1" customWidth="1"/>
    <col min="1436" max="1436" width="1.7109375" style="4" customWidth="1"/>
    <col min="1437" max="1438" width="9.42578125" style="4" bestFit="1" customWidth="1"/>
    <col min="1439" max="1439" width="1.7109375" style="4" customWidth="1"/>
    <col min="1440" max="1481" width="0" style="4" hidden="1" customWidth="1"/>
    <col min="1482" max="1482" width="9.140625" style="4"/>
    <col min="1483" max="1512" width="0" style="4" hidden="1" customWidth="1"/>
    <col min="1513" max="1672" width="9.140625" style="4"/>
    <col min="1673" max="1673" width="30.5703125" style="4" customWidth="1"/>
    <col min="1674" max="1674" width="6.7109375" style="4" customWidth="1"/>
    <col min="1675" max="1675" width="0.85546875" style="4" customWidth="1"/>
    <col min="1676" max="1676" width="6.7109375" style="4" customWidth="1"/>
    <col min="1677" max="1677" width="8.140625" style="4" bestFit="1" customWidth="1"/>
    <col min="1678" max="1678" width="0.85546875" style="4" customWidth="1"/>
    <col min="1679" max="1679" width="6.7109375" style="4" customWidth="1"/>
    <col min="1680" max="1680" width="8.140625" style="4" bestFit="1" customWidth="1"/>
    <col min="1681" max="1681" width="0.85546875" style="4" customWidth="1"/>
    <col min="1682" max="1683" width="6.7109375" style="4" customWidth="1"/>
    <col min="1684" max="1684" width="4.85546875" style="4" customWidth="1"/>
    <col min="1685" max="1686" width="0" style="4" hidden="1" customWidth="1"/>
    <col min="1687" max="1689" width="2.7109375" style="4" customWidth="1"/>
    <col min="1690" max="1691" width="9.28515625" style="4" bestFit="1" customWidth="1"/>
    <col min="1692" max="1692" width="1.7109375" style="4" customWidth="1"/>
    <col min="1693" max="1694" width="9.42578125" style="4" bestFit="1" customWidth="1"/>
    <col min="1695" max="1695" width="1.7109375" style="4" customWidth="1"/>
    <col min="1696" max="1737" width="0" style="4" hidden="1" customWidth="1"/>
    <col min="1738" max="1738" width="9.140625" style="4"/>
    <col min="1739" max="1768" width="0" style="4" hidden="1" customWidth="1"/>
    <col min="1769" max="1928" width="9.140625" style="4"/>
    <col min="1929" max="1929" width="30.5703125" style="4" customWidth="1"/>
    <col min="1930" max="1930" width="6.7109375" style="4" customWidth="1"/>
    <col min="1931" max="1931" width="0.85546875" style="4" customWidth="1"/>
    <col min="1932" max="1932" width="6.7109375" style="4" customWidth="1"/>
    <col min="1933" max="1933" width="8.140625" style="4" bestFit="1" customWidth="1"/>
    <col min="1934" max="1934" width="0.85546875" style="4" customWidth="1"/>
    <col min="1935" max="1935" width="6.7109375" style="4" customWidth="1"/>
    <col min="1936" max="1936" width="8.140625" style="4" bestFit="1" customWidth="1"/>
    <col min="1937" max="1937" width="0.85546875" style="4" customWidth="1"/>
    <col min="1938" max="1939" width="6.7109375" style="4" customWidth="1"/>
    <col min="1940" max="1940" width="4.85546875" style="4" customWidth="1"/>
    <col min="1941" max="1942" width="0" style="4" hidden="1" customWidth="1"/>
    <col min="1943" max="1945" width="2.7109375" style="4" customWidth="1"/>
    <col min="1946" max="1947" width="9.28515625" style="4" bestFit="1" customWidth="1"/>
    <col min="1948" max="1948" width="1.7109375" style="4" customWidth="1"/>
    <col min="1949" max="1950" width="9.42578125" style="4" bestFit="1" customWidth="1"/>
    <col min="1951" max="1951" width="1.7109375" style="4" customWidth="1"/>
    <col min="1952" max="1993" width="0" style="4" hidden="1" customWidth="1"/>
    <col min="1994" max="1994" width="9.140625" style="4"/>
    <col min="1995" max="2024" width="0" style="4" hidden="1" customWidth="1"/>
    <col min="2025" max="2184" width="9.140625" style="4"/>
    <col min="2185" max="2185" width="30.5703125" style="4" customWidth="1"/>
    <col min="2186" max="2186" width="6.7109375" style="4" customWidth="1"/>
    <col min="2187" max="2187" width="0.85546875" style="4" customWidth="1"/>
    <col min="2188" max="2188" width="6.7109375" style="4" customWidth="1"/>
    <col min="2189" max="2189" width="8.140625" style="4" bestFit="1" customWidth="1"/>
    <col min="2190" max="2190" width="0.85546875" style="4" customWidth="1"/>
    <col min="2191" max="2191" width="6.7109375" style="4" customWidth="1"/>
    <col min="2192" max="2192" width="8.140625" style="4" bestFit="1" customWidth="1"/>
    <col min="2193" max="2193" width="0.85546875" style="4" customWidth="1"/>
    <col min="2194" max="2195" width="6.7109375" style="4" customWidth="1"/>
    <col min="2196" max="2196" width="4.85546875" style="4" customWidth="1"/>
    <col min="2197" max="2198" width="0" style="4" hidden="1" customWidth="1"/>
    <col min="2199" max="2201" width="2.7109375" style="4" customWidth="1"/>
    <col min="2202" max="2203" width="9.28515625" style="4" bestFit="1" customWidth="1"/>
    <col min="2204" max="2204" width="1.7109375" style="4" customWidth="1"/>
    <col min="2205" max="2206" width="9.42578125" style="4" bestFit="1" customWidth="1"/>
    <col min="2207" max="2207" width="1.7109375" style="4" customWidth="1"/>
    <col min="2208" max="2249" width="0" style="4" hidden="1" customWidth="1"/>
    <col min="2250" max="2250" width="9.140625" style="4"/>
    <col min="2251" max="2280" width="0" style="4" hidden="1" customWidth="1"/>
    <col min="2281" max="2440" width="9.140625" style="4"/>
    <col min="2441" max="2441" width="30.5703125" style="4" customWidth="1"/>
    <col min="2442" max="2442" width="6.7109375" style="4" customWidth="1"/>
    <col min="2443" max="2443" width="0.85546875" style="4" customWidth="1"/>
    <col min="2444" max="2444" width="6.7109375" style="4" customWidth="1"/>
    <col min="2445" max="2445" width="8.140625" style="4" bestFit="1" customWidth="1"/>
    <col min="2446" max="2446" width="0.85546875" style="4" customWidth="1"/>
    <col min="2447" max="2447" width="6.7109375" style="4" customWidth="1"/>
    <col min="2448" max="2448" width="8.140625" style="4" bestFit="1" customWidth="1"/>
    <col min="2449" max="2449" width="0.85546875" style="4" customWidth="1"/>
    <col min="2450" max="2451" width="6.7109375" style="4" customWidth="1"/>
    <col min="2452" max="2452" width="4.85546875" style="4" customWidth="1"/>
    <col min="2453" max="2454" width="0" style="4" hidden="1" customWidth="1"/>
    <col min="2455" max="2457" width="2.7109375" style="4" customWidth="1"/>
    <col min="2458" max="2459" width="9.28515625" style="4" bestFit="1" customWidth="1"/>
    <col min="2460" max="2460" width="1.7109375" style="4" customWidth="1"/>
    <col min="2461" max="2462" width="9.42578125" style="4" bestFit="1" customWidth="1"/>
    <col min="2463" max="2463" width="1.7109375" style="4" customWidth="1"/>
    <col min="2464" max="2505" width="0" style="4" hidden="1" customWidth="1"/>
    <col min="2506" max="2506" width="9.140625" style="4"/>
    <col min="2507" max="2536" width="0" style="4" hidden="1" customWidth="1"/>
    <col min="2537" max="2696" width="9.140625" style="4"/>
    <col min="2697" max="2697" width="30.5703125" style="4" customWidth="1"/>
    <col min="2698" max="2698" width="6.7109375" style="4" customWidth="1"/>
    <col min="2699" max="2699" width="0.85546875" style="4" customWidth="1"/>
    <col min="2700" max="2700" width="6.7109375" style="4" customWidth="1"/>
    <col min="2701" max="2701" width="8.140625" style="4" bestFit="1" customWidth="1"/>
    <col min="2702" max="2702" width="0.85546875" style="4" customWidth="1"/>
    <col min="2703" max="2703" width="6.7109375" style="4" customWidth="1"/>
    <col min="2704" max="2704" width="8.140625" style="4" bestFit="1" customWidth="1"/>
    <col min="2705" max="2705" width="0.85546875" style="4" customWidth="1"/>
    <col min="2706" max="2707" width="6.7109375" style="4" customWidth="1"/>
    <col min="2708" max="2708" width="4.85546875" style="4" customWidth="1"/>
    <col min="2709" max="2710" width="0" style="4" hidden="1" customWidth="1"/>
    <col min="2711" max="2713" width="2.7109375" style="4" customWidth="1"/>
    <col min="2714" max="2715" width="9.28515625" style="4" bestFit="1" customWidth="1"/>
    <col min="2716" max="2716" width="1.7109375" style="4" customWidth="1"/>
    <col min="2717" max="2718" width="9.42578125" style="4" bestFit="1" customWidth="1"/>
    <col min="2719" max="2719" width="1.7109375" style="4" customWidth="1"/>
    <col min="2720" max="2761" width="0" style="4" hidden="1" customWidth="1"/>
    <col min="2762" max="2762" width="9.140625" style="4"/>
    <col min="2763" max="2792" width="0" style="4" hidden="1" customWidth="1"/>
    <col min="2793" max="2952" width="9.140625" style="4"/>
    <col min="2953" max="2953" width="30.5703125" style="4" customWidth="1"/>
    <col min="2954" max="2954" width="6.7109375" style="4" customWidth="1"/>
    <col min="2955" max="2955" width="0.85546875" style="4" customWidth="1"/>
    <col min="2956" max="2956" width="6.7109375" style="4" customWidth="1"/>
    <col min="2957" max="2957" width="8.140625" style="4" bestFit="1" customWidth="1"/>
    <col min="2958" max="2958" width="0.85546875" style="4" customWidth="1"/>
    <col min="2959" max="2959" width="6.7109375" style="4" customWidth="1"/>
    <col min="2960" max="2960" width="8.140625" style="4" bestFit="1" customWidth="1"/>
    <col min="2961" max="2961" width="0.85546875" style="4" customWidth="1"/>
    <col min="2962" max="2963" width="6.7109375" style="4" customWidth="1"/>
    <col min="2964" max="2964" width="4.85546875" style="4" customWidth="1"/>
    <col min="2965" max="2966" width="0" style="4" hidden="1" customWidth="1"/>
    <col min="2967" max="2969" width="2.7109375" style="4" customWidth="1"/>
    <col min="2970" max="2971" width="9.28515625" style="4" bestFit="1" customWidth="1"/>
    <col min="2972" max="2972" width="1.7109375" style="4" customWidth="1"/>
    <col min="2973" max="2974" width="9.42578125" style="4" bestFit="1" customWidth="1"/>
    <col min="2975" max="2975" width="1.7109375" style="4" customWidth="1"/>
    <col min="2976" max="3017" width="0" style="4" hidden="1" customWidth="1"/>
    <col min="3018" max="3018" width="9.140625" style="4"/>
    <col min="3019" max="3048" width="0" style="4" hidden="1" customWidth="1"/>
    <col min="3049" max="3208" width="9.140625" style="4"/>
    <col min="3209" max="3209" width="30.5703125" style="4" customWidth="1"/>
    <col min="3210" max="3210" width="6.7109375" style="4" customWidth="1"/>
    <col min="3211" max="3211" width="0.85546875" style="4" customWidth="1"/>
    <col min="3212" max="3212" width="6.7109375" style="4" customWidth="1"/>
    <col min="3213" max="3213" width="8.140625" style="4" bestFit="1" customWidth="1"/>
    <col min="3214" max="3214" width="0.85546875" style="4" customWidth="1"/>
    <col min="3215" max="3215" width="6.7109375" style="4" customWidth="1"/>
    <col min="3216" max="3216" width="8.140625" style="4" bestFit="1" customWidth="1"/>
    <col min="3217" max="3217" width="0.85546875" style="4" customWidth="1"/>
    <col min="3218" max="3219" width="6.7109375" style="4" customWidth="1"/>
    <col min="3220" max="3220" width="4.85546875" style="4" customWidth="1"/>
    <col min="3221" max="3222" width="0" style="4" hidden="1" customWidth="1"/>
    <col min="3223" max="3225" width="2.7109375" style="4" customWidth="1"/>
    <col min="3226" max="3227" width="9.28515625" style="4" bestFit="1" customWidth="1"/>
    <col min="3228" max="3228" width="1.7109375" style="4" customWidth="1"/>
    <col min="3229" max="3230" width="9.42578125" style="4" bestFit="1" customWidth="1"/>
    <col min="3231" max="3231" width="1.7109375" style="4" customWidth="1"/>
    <col min="3232" max="3273" width="0" style="4" hidden="1" customWidth="1"/>
    <col min="3274" max="3274" width="9.140625" style="4"/>
    <col min="3275" max="3304" width="0" style="4" hidden="1" customWidth="1"/>
    <col min="3305" max="3464" width="9.140625" style="4"/>
    <col min="3465" max="3465" width="30.5703125" style="4" customWidth="1"/>
    <col min="3466" max="3466" width="6.7109375" style="4" customWidth="1"/>
    <col min="3467" max="3467" width="0.85546875" style="4" customWidth="1"/>
    <col min="3468" max="3468" width="6.7109375" style="4" customWidth="1"/>
    <col min="3469" max="3469" width="8.140625" style="4" bestFit="1" customWidth="1"/>
    <col min="3470" max="3470" width="0.85546875" style="4" customWidth="1"/>
    <col min="3471" max="3471" width="6.7109375" style="4" customWidth="1"/>
    <col min="3472" max="3472" width="8.140625" style="4" bestFit="1" customWidth="1"/>
    <col min="3473" max="3473" width="0.85546875" style="4" customWidth="1"/>
    <col min="3474" max="3475" width="6.7109375" style="4" customWidth="1"/>
    <col min="3476" max="3476" width="4.85546875" style="4" customWidth="1"/>
    <col min="3477" max="3478" width="0" style="4" hidden="1" customWidth="1"/>
    <col min="3479" max="3481" width="2.7109375" style="4" customWidth="1"/>
    <col min="3482" max="3483" width="9.28515625" style="4" bestFit="1" customWidth="1"/>
    <col min="3484" max="3484" width="1.7109375" style="4" customWidth="1"/>
    <col min="3485" max="3486" width="9.42578125" style="4" bestFit="1" customWidth="1"/>
    <col min="3487" max="3487" width="1.7109375" style="4" customWidth="1"/>
    <col min="3488" max="3529" width="0" style="4" hidden="1" customWidth="1"/>
    <col min="3530" max="3530" width="9.140625" style="4"/>
    <col min="3531" max="3560" width="0" style="4" hidden="1" customWidth="1"/>
    <col min="3561" max="3720" width="9.140625" style="4"/>
    <col min="3721" max="3721" width="30.5703125" style="4" customWidth="1"/>
    <col min="3722" max="3722" width="6.7109375" style="4" customWidth="1"/>
    <col min="3723" max="3723" width="0.85546875" style="4" customWidth="1"/>
    <col min="3724" max="3724" width="6.7109375" style="4" customWidth="1"/>
    <col min="3725" max="3725" width="8.140625" style="4" bestFit="1" customWidth="1"/>
    <col min="3726" max="3726" width="0.85546875" style="4" customWidth="1"/>
    <col min="3727" max="3727" width="6.7109375" style="4" customWidth="1"/>
    <col min="3728" max="3728" width="8.140625" style="4" bestFit="1" customWidth="1"/>
    <col min="3729" max="3729" width="0.85546875" style="4" customWidth="1"/>
    <col min="3730" max="3731" width="6.7109375" style="4" customWidth="1"/>
    <col min="3732" max="3732" width="4.85546875" style="4" customWidth="1"/>
    <col min="3733" max="3734" width="0" style="4" hidden="1" customWidth="1"/>
    <col min="3735" max="3737" width="2.7109375" style="4" customWidth="1"/>
    <col min="3738" max="3739" width="9.28515625" style="4" bestFit="1" customWidth="1"/>
    <col min="3740" max="3740" width="1.7109375" style="4" customWidth="1"/>
    <col min="3741" max="3742" width="9.42578125" style="4" bestFit="1" customWidth="1"/>
    <col min="3743" max="3743" width="1.7109375" style="4" customWidth="1"/>
    <col min="3744" max="3785" width="0" style="4" hidden="1" customWidth="1"/>
    <col min="3786" max="3786" width="9.140625" style="4"/>
    <col min="3787" max="3816" width="0" style="4" hidden="1" customWidth="1"/>
    <col min="3817" max="3976" width="9.140625" style="4"/>
    <col min="3977" max="3977" width="30.5703125" style="4" customWidth="1"/>
    <col min="3978" max="3978" width="6.7109375" style="4" customWidth="1"/>
    <col min="3979" max="3979" width="0.85546875" style="4" customWidth="1"/>
    <col min="3980" max="3980" width="6.7109375" style="4" customWidth="1"/>
    <col min="3981" max="3981" width="8.140625" style="4" bestFit="1" customWidth="1"/>
    <col min="3982" max="3982" width="0.85546875" style="4" customWidth="1"/>
    <col min="3983" max="3983" width="6.7109375" style="4" customWidth="1"/>
    <col min="3984" max="3984" width="8.140625" style="4" bestFit="1" customWidth="1"/>
    <col min="3985" max="3985" width="0.85546875" style="4" customWidth="1"/>
    <col min="3986" max="3987" width="6.7109375" style="4" customWidth="1"/>
    <col min="3988" max="3988" width="4.85546875" style="4" customWidth="1"/>
    <col min="3989" max="3990" width="0" style="4" hidden="1" customWidth="1"/>
    <col min="3991" max="3993" width="2.7109375" style="4" customWidth="1"/>
    <col min="3994" max="3995" width="9.28515625" style="4" bestFit="1" customWidth="1"/>
    <col min="3996" max="3996" width="1.7109375" style="4" customWidth="1"/>
    <col min="3997" max="3998" width="9.42578125" style="4" bestFit="1" customWidth="1"/>
    <col min="3999" max="3999" width="1.7109375" style="4" customWidth="1"/>
    <col min="4000" max="4041" width="0" style="4" hidden="1" customWidth="1"/>
    <col min="4042" max="4042" width="9.140625" style="4"/>
    <col min="4043" max="4072" width="0" style="4" hidden="1" customWidth="1"/>
    <col min="4073" max="4232" width="9.140625" style="4"/>
    <col min="4233" max="4233" width="30.5703125" style="4" customWidth="1"/>
    <col min="4234" max="4234" width="6.7109375" style="4" customWidth="1"/>
    <col min="4235" max="4235" width="0.85546875" style="4" customWidth="1"/>
    <col min="4236" max="4236" width="6.7109375" style="4" customWidth="1"/>
    <col min="4237" max="4237" width="8.140625" style="4" bestFit="1" customWidth="1"/>
    <col min="4238" max="4238" width="0.85546875" style="4" customWidth="1"/>
    <col min="4239" max="4239" width="6.7109375" style="4" customWidth="1"/>
    <col min="4240" max="4240" width="8.140625" style="4" bestFit="1" customWidth="1"/>
    <col min="4241" max="4241" width="0.85546875" style="4" customWidth="1"/>
    <col min="4242" max="4243" width="6.7109375" style="4" customWidth="1"/>
    <col min="4244" max="4244" width="4.85546875" style="4" customWidth="1"/>
    <col min="4245" max="4246" width="0" style="4" hidden="1" customWidth="1"/>
    <col min="4247" max="4249" width="2.7109375" style="4" customWidth="1"/>
    <col min="4250" max="4251" width="9.28515625" style="4" bestFit="1" customWidth="1"/>
    <col min="4252" max="4252" width="1.7109375" style="4" customWidth="1"/>
    <col min="4253" max="4254" width="9.42578125" style="4" bestFit="1" customWidth="1"/>
    <col min="4255" max="4255" width="1.7109375" style="4" customWidth="1"/>
    <col min="4256" max="4297" width="0" style="4" hidden="1" customWidth="1"/>
    <col min="4298" max="4298" width="9.140625" style="4"/>
    <col min="4299" max="4328" width="0" style="4" hidden="1" customWidth="1"/>
    <col min="4329" max="4488" width="9.140625" style="4"/>
    <col min="4489" max="4489" width="30.5703125" style="4" customWidth="1"/>
    <col min="4490" max="4490" width="6.7109375" style="4" customWidth="1"/>
    <col min="4491" max="4491" width="0.85546875" style="4" customWidth="1"/>
    <col min="4492" max="4492" width="6.7109375" style="4" customWidth="1"/>
    <col min="4493" max="4493" width="8.140625" style="4" bestFit="1" customWidth="1"/>
    <col min="4494" max="4494" width="0.85546875" style="4" customWidth="1"/>
    <col min="4495" max="4495" width="6.7109375" style="4" customWidth="1"/>
    <col min="4496" max="4496" width="8.140625" style="4" bestFit="1" customWidth="1"/>
    <col min="4497" max="4497" width="0.85546875" style="4" customWidth="1"/>
    <col min="4498" max="4499" width="6.7109375" style="4" customWidth="1"/>
    <col min="4500" max="4500" width="4.85546875" style="4" customWidth="1"/>
    <col min="4501" max="4502" width="0" style="4" hidden="1" customWidth="1"/>
    <col min="4503" max="4505" width="2.7109375" style="4" customWidth="1"/>
    <col min="4506" max="4507" width="9.28515625" style="4" bestFit="1" customWidth="1"/>
    <col min="4508" max="4508" width="1.7109375" style="4" customWidth="1"/>
    <col min="4509" max="4510" width="9.42578125" style="4" bestFit="1" customWidth="1"/>
    <col min="4511" max="4511" width="1.7109375" style="4" customWidth="1"/>
    <col min="4512" max="4553" width="0" style="4" hidden="1" customWidth="1"/>
    <col min="4554" max="4554" width="9.140625" style="4"/>
    <col min="4555" max="4584" width="0" style="4" hidden="1" customWidth="1"/>
    <col min="4585" max="4744" width="9.140625" style="4"/>
    <col min="4745" max="4745" width="30.5703125" style="4" customWidth="1"/>
    <col min="4746" max="4746" width="6.7109375" style="4" customWidth="1"/>
    <col min="4747" max="4747" width="0.85546875" style="4" customWidth="1"/>
    <col min="4748" max="4748" width="6.7109375" style="4" customWidth="1"/>
    <col min="4749" max="4749" width="8.140625" style="4" bestFit="1" customWidth="1"/>
    <col min="4750" max="4750" width="0.85546875" style="4" customWidth="1"/>
    <col min="4751" max="4751" width="6.7109375" style="4" customWidth="1"/>
    <col min="4752" max="4752" width="8.140625" style="4" bestFit="1" customWidth="1"/>
    <col min="4753" max="4753" width="0.85546875" style="4" customWidth="1"/>
    <col min="4754" max="4755" width="6.7109375" style="4" customWidth="1"/>
    <col min="4756" max="4756" width="4.85546875" style="4" customWidth="1"/>
    <col min="4757" max="4758" width="0" style="4" hidden="1" customWidth="1"/>
    <col min="4759" max="4761" width="2.7109375" style="4" customWidth="1"/>
    <col min="4762" max="4763" width="9.28515625" style="4" bestFit="1" customWidth="1"/>
    <col min="4764" max="4764" width="1.7109375" style="4" customWidth="1"/>
    <col min="4765" max="4766" width="9.42578125" style="4" bestFit="1" customWidth="1"/>
    <col min="4767" max="4767" width="1.7109375" style="4" customWidth="1"/>
    <col min="4768" max="4809" width="0" style="4" hidden="1" customWidth="1"/>
    <col min="4810" max="4810" width="9.140625" style="4"/>
    <col min="4811" max="4840" width="0" style="4" hidden="1" customWidth="1"/>
    <col min="4841" max="5000" width="9.140625" style="4"/>
    <col min="5001" max="5001" width="30.5703125" style="4" customWidth="1"/>
    <col min="5002" max="5002" width="6.7109375" style="4" customWidth="1"/>
    <col min="5003" max="5003" width="0.85546875" style="4" customWidth="1"/>
    <col min="5004" max="5004" width="6.7109375" style="4" customWidth="1"/>
    <col min="5005" max="5005" width="8.140625" style="4" bestFit="1" customWidth="1"/>
    <col min="5006" max="5006" width="0.85546875" style="4" customWidth="1"/>
    <col min="5007" max="5007" width="6.7109375" style="4" customWidth="1"/>
    <col min="5008" max="5008" width="8.140625" style="4" bestFit="1" customWidth="1"/>
    <col min="5009" max="5009" width="0.85546875" style="4" customWidth="1"/>
    <col min="5010" max="5011" width="6.7109375" style="4" customWidth="1"/>
    <col min="5012" max="5012" width="4.85546875" style="4" customWidth="1"/>
    <col min="5013" max="5014" width="0" style="4" hidden="1" customWidth="1"/>
    <col min="5015" max="5017" width="2.7109375" style="4" customWidth="1"/>
    <col min="5018" max="5019" width="9.28515625" style="4" bestFit="1" customWidth="1"/>
    <col min="5020" max="5020" width="1.7109375" style="4" customWidth="1"/>
    <col min="5021" max="5022" width="9.42578125" style="4" bestFit="1" customWidth="1"/>
    <col min="5023" max="5023" width="1.7109375" style="4" customWidth="1"/>
    <col min="5024" max="5065" width="0" style="4" hidden="1" customWidth="1"/>
    <col min="5066" max="5066" width="9.140625" style="4"/>
    <col min="5067" max="5096" width="0" style="4" hidden="1" customWidth="1"/>
    <col min="5097" max="5256" width="9.140625" style="4"/>
    <col min="5257" max="5257" width="30.5703125" style="4" customWidth="1"/>
    <col min="5258" max="5258" width="6.7109375" style="4" customWidth="1"/>
    <col min="5259" max="5259" width="0.85546875" style="4" customWidth="1"/>
    <col min="5260" max="5260" width="6.7109375" style="4" customWidth="1"/>
    <col min="5261" max="5261" width="8.140625" style="4" bestFit="1" customWidth="1"/>
    <col min="5262" max="5262" width="0.85546875" style="4" customWidth="1"/>
    <col min="5263" max="5263" width="6.7109375" style="4" customWidth="1"/>
    <col min="5264" max="5264" width="8.140625" style="4" bestFit="1" customWidth="1"/>
    <col min="5265" max="5265" width="0.85546875" style="4" customWidth="1"/>
    <col min="5266" max="5267" width="6.7109375" style="4" customWidth="1"/>
    <col min="5268" max="5268" width="4.85546875" style="4" customWidth="1"/>
    <col min="5269" max="5270" width="0" style="4" hidden="1" customWidth="1"/>
    <col min="5271" max="5273" width="2.7109375" style="4" customWidth="1"/>
    <col min="5274" max="5275" width="9.28515625" style="4" bestFit="1" customWidth="1"/>
    <col min="5276" max="5276" width="1.7109375" style="4" customWidth="1"/>
    <col min="5277" max="5278" width="9.42578125" style="4" bestFit="1" customWidth="1"/>
    <col min="5279" max="5279" width="1.7109375" style="4" customWidth="1"/>
    <col min="5280" max="5321" width="0" style="4" hidden="1" customWidth="1"/>
    <col min="5322" max="5322" width="9.140625" style="4"/>
    <col min="5323" max="5352" width="0" style="4" hidden="1" customWidth="1"/>
    <col min="5353" max="5512" width="9.140625" style="4"/>
    <col min="5513" max="5513" width="30.5703125" style="4" customWidth="1"/>
    <col min="5514" max="5514" width="6.7109375" style="4" customWidth="1"/>
    <col min="5515" max="5515" width="0.85546875" style="4" customWidth="1"/>
    <col min="5516" max="5516" width="6.7109375" style="4" customWidth="1"/>
    <col min="5517" max="5517" width="8.140625" style="4" bestFit="1" customWidth="1"/>
    <col min="5518" max="5518" width="0.85546875" style="4" customWidth="1"/>
    <col min="5519" max="5519" width="6.7109375" style="4" customWidth="1"/>
    <col min="5520" max="5520" width="8.140625" style="4" bestFit="1" customWidth="1"/>
    <col min="5521" max="5521" width="0.85546875" style="4" customWidth="1"/>
    <col min="5522" max="5523" width="6.7109375" style="4" customWidth="1"/>
    <col min="5524" max="5524" width="4.85546875" style="4" customWidth="1"/>
    <col min="5525" max="5526" width="0" style="4" hidden="1" customWidth="1"/>
    <col min="5527" max="5529" width="2.7109375" style="4" customWidth="1"/>
    <col min="5530" max="5531" width="9.28515625" style="4" bestFit="1" customWidth="1"/>
    <col min="5532" max="5532" width="1.7109375" style="4" customWidth="1"/>
    <col min="5533" max="5534" width="9.42578125" style="4" bestFit="1" customWidth="1"/>
    <col min="5535" max="5535" width="1.7109375" style="4" customWidth="1"/>
    <col min="5536" max="5577" width="0" style="4" hidden="1" customWidth="1"/>
    <col min="5578" max="5578" width="9.140625" style="4"/>
    <col min="5579" max="5608" width="0" style="4" hidden="1" customWidth="1"/>
    <col min="5609" max="5768" width="9.140625" style="4"/>
    <col min="5769" max="5769" width="30.5703125" style="4" customWidth="1"/>
    <col min="5770" max="5770" width="6.7109375" style="4" customWidth="1"/>
    <col min="5771" max="5771" width="0.85546875" style="4" customWidth="1"/>
    <col min="5772" max="5772" width="6.7109375" style="4" customWidth="1"/>
    <col min="5773" max="5773" width="8.140625" style="4" bestFit="1" customWidth="1"/>
    <col min="5774" max="5774" width="0.85546875" style="4" customWidth="1"/>
    <col min="5775" max="5775" width="6.7109375" style="4" customWidth="1"/>
    <col min="5776" max="5776" width="8.140625" style="4" bestFit="1" customWidth="1"/>
    <col min="5777" max="5777" width="0.85546875" style="4" customWidth="1"/>
    <col min="5778" max="5779" width="6.7109375" style="4" customWidth="1"/>
    <col min="5780" max="5780" width="4.85546875" style="4" customWidth="1"/>
    <col min="5781" max="5782" width="0" style="4" hidden="1" customWidth="1"/>
    <col min="5783" max="5785" width="2.7109375" style="4" customWidth="1"/>
    <col min="5786" max="5787" width="9.28515625" style="4" bestFit="1" customWidth="1"/>
    <col min="5788" max="5788" width="1.7109375" style="4" customWidth="1"/>
    <col min="5789" max="5790" width="9.42578125" style="4" bestFit="1" customWidth="1"/>
    <col min="5791" max="5791" width="1.7109375" style="4" customWidth="1"/>
    <col min="5792" max="5833" width="0" style="4" hidden="1" customWidth="1"/>
    <col min="5834" max="5834" width="9.140625" style="4"/>
    <col min="5835" max="5864" width="0" style="4" hidden="1" customWidth="1"/>
    <col min="5865" max="6024" width="9.140625" style="4"/>
    <col min="6025" max="6025" width="30.5703125" style="4" customWidth="1"/>
    <col min="6026" max="6026" width="6.7109375" style="4" customWidth="1"/>
    <col min="6027" max="6027" width="0.85546875" style="4" customWidth="1"/>
    <col min="6028" max="6028" width="6.7109375" style="4" customWidth="1"/>
    <col min="6029" max="6029" width="8.140625" style="4" bestFit="1" customWidth="1"/>
    <col min="6030" max="6030" width="0.85546875" style="4" customWidth="1"/>
    <col min="6031" max="6031" width="6.7109375" style="4" customWidth="1"/>
    <col min="6032" max="6032" width="8.140625" style="4" bestFit="1" customWidth="1"/>
    <col min="6033" max="6033" width="0.85546875" style="4" customWidth="1"/>
    <col min="6034" max="6035" width="6.7109375" style="4" customWidth="1"/>
    <col min="6036" max="6036" width="4.85546875" style="4" customWidth="1"/>
    <col min="6037" max="6038" width="0" style="4" hidden="1" customWidth="1"/>
    <col min="6039" max="6041" width="2.7109375" style="4" customWidth="1"/>
    <col min="6042" max="6043" width="9.28515625" style="4" bestFit="1" customWidth="1"/>
    <col min="6044" max="6044" width="1.7109375" style="4" customWidth="1"/>
    <col min="6045" max="6046" width="9.42578125" style="4" bestFit="1" customWidth="1"/>
    <col min="6047" max="6047" width="1.7109375" style="4" customWidth="1"/>
    <col min="6048" max="6089" width="0" style="4" hidden="1" customWidth="1"/>
    <col min="6090" max="6090" width="9.140625" style="4"/>
    <col min="6091" max="6120" width="0" style="4" hidden="1" customWidth="1"/>
    <col min="6121" max="6280" width="9.140625" style="4"/>
    <col min="6281" max="6281" width="30.5703125" style="4" customWidth="1"/>
    <col min="6282" max="6282" width="6.7109375" style="4" customWidth="1"/>
    <col min="6283" max="6283" width="0.85546875" style="4" customWidth="1"/>
    <col min="6284" max="6284" width="6.7109375" style="4" customWidth="1"/>
    <col min="6285" max="6285" width="8.140625" style="4" bestFit="1" customWidth="1"/>
    <col min="6286" max="6286" width="0.85546875" style="4" customWidth="1"/>
    <col min="6287" max="6287" width="6.7109375" style="4" customWidth="1"/>
    <col min="6288" max="6288" width="8.140625" style="4" bestFit="1" customWidth="1"/>
    <col min="6289" max="6289" width="0.85546875" style="4" customWidth="1"/>
    <col min="6290" max="6291" width="6.7109375" style="4" customWidth="1"/>
    <col min="6292" max="6292" width="4.85546875" style="4" customWidth="1"/>
    <col min="6293" max="6294" width="0" style="4" hidden="1" customWidth="1"/>
    <col min="6295" max="6297" width="2.7109375" style="4" customWidth="1"/>
    <col min="6298" max="6299" width="9.28515625" style="4" bestFit="1" customWidth="1"/>
    <col min="6300" max="6300" width="1.7109375" style="4" customWidth="1"/>
    <col min="6301" max="6302" width="9.42578125" style="4" bestFit="1" customWidth="1"/>
    <col min="6303" max="6303" width="1.7109375" style="4" customWidth="1"/>
    <col min="6304" max="6345" width="0" style="4" hidden="1" customWidth="1"/>
    <col min="6346" max="6346" width="9.140625" style="4"/>
    <col min="6347" max="6376" width="0" style="4" hidden="1" customWidth="1"/>
    <col min="6377" max="6536" width="9.140625" style="4"/>
    <col min="6537" max="6537" width="30.5703125" style="4" customWidth="1"/>
    <col min="6538" max="6538" width="6.7109375" style="4" customWidth="1"/>
    <col min="6539" max="6539" width="0.85546875" style="4" customWidth="1"/>
    <col min="6540" max="6540" width="6.7109375" style="4" customWidth="1"/>
    <col min="6541" max="6541" width="8.140625" style="4" bestFit="1" customWidth="1"/>
    <col min="6542" max="6542" width="0.85546875" style="4" customWidth="1"/>
    <col min="6543" max="6543" width="6.7109375" style="4" customWidth="1"/>
    <col min="6544" max="6544" width="8.140625" style="4" bestFit="1" customWidth="1"/>
    <col min="6545" max="6545" width="0.85546875" style="4" customWidth="1"/>
    <col min="6546" max="6547" width="6.7109375" style="4" customWidth="1"/>
    <col min="6548" max="6548" width="4.85546875" style="4" customWidth="1"/>
    <col min="6549" max="6550" width="0" style="4" hidden="1" customWidth="1"/>
    <col min="6551" max="6553" width="2.7109375" style="4" customWidth="1"/>
    <col min="6554" max="6555" width="9.28515625" style="4" bestFit="1" customWidth="1"/>
    <col min="6556" max="6556" width="1.7109375" style="4" customWidth="1"/>
    <col min="6557" max="6558" width="9.42578125" style="4" bestFit="1" customWidth="1"/>
    <col min="6559" max="6559" width="1.7109375" style="4" customWidth="1"/>
    <col min="6560" max="6601" width="0" style="4" hidden="1" customWidth="1"/>
    <col min="6602" max="6602" width="9.140625" style="4"/>
    <col min="6603" max="6632" width="0" style="4" hidden="1" customWidth="1"/>
    <col min="6633" max="6792" width="9.140625" style="4"/>
    <col min="6793" max="6793" width="30.5703125" style="4" customWidth="1"/>
    <col min="6794" max="6794" width="6.7109375" style="4" customWidth="1"/>
    <col min="6795" max="6795" width="0.85546875" style="4" customWidth="1"/>
    <col min="6796" max="6796" width="6.7109375" style="4" customWidth="1"/>
    <col min="6797" max="6797" width="8.140625" style="4" bestFit="1" customWidth="1"/>
    <col min="6798" max="6798" width="0.85546875" style="4" customWidth="1"/>
    <col min="6799" max="6799" width="6.7109375" style="4" customWidth="1"/>
    <col min="6800" max="6800" width="8.140625" style="4" bestFit="1" customWidth="1"/>
    <col min="6801" max="6801" width="0.85546875" style="4" customWidth="1"/>
    <col min="6802" max="6803" width="6.7109375" style="4" customWidth="1"/>
    <col min="6804" max="6804" width="4.85546875" style="4" customWidth="1"/>
    <col min="6805" max="6806" width="0" style="4" hidden="1" customWidth="1"/>
    <col min="6807" max="6809" width="2.7109375" style="4" customWidth="1"/>
    <col min="6810" max="6811" width="9.28515625" style="4" bestFit="1" customWidth="1"/>
    <col min="6812" max="6812" width="1.7109375" style="4" customWidth="1"/>
    <col min="6813" max="6814" width="9.42578125" style="4" bestFit="1" customWidth="1"/>
    <col min="6815" max="6815" width="1.7109375" style="4" customWidth="1"/>
    <col min="6816" max="6857" width="0" style="4" hidden="1" customWidth="1"/>
    <col min="6858" max="6858" width="9.140625" style="4"/>
    <col min="6859" max="6888" width="0" style="4" hidden="1" customWidth="1"/>
    <col min="6889" max="7048" width="9.140625" style="4"/>
    <col min="7049" max="7049" width="30.5703125" style="4" customWidth="1"/>
    <col min="7050" max="7050" width="6.7109375" style="4" customWidth="1"/>
    <col min="7051" max="7051" width="0.85546875" style="4" customWidth="1"/>
    <col min="7052" max="7052" width="6.7109375" style="4" customWidth="1"/>
    <col min="7053" max="7053" width="8.140625" style="4" bestFit="1" customWidth="1"/>
    <col min="7054" max="7054" width="0.85546875" style="4" customWidth="1"/>
    <col min="7055" max="7055" width="6.7109375" style="4" customWidth="1"/>
    <col min="7056" max="7056" width="8.140625" style="4" bestFit="1" customWidth="1"/>
    <col min="7057" max="7057" width="0.85546875" style="4" customWidth="1"/>
    <col min="7058" max="7059" width="6.7109375" style="4" customWidth="1"/>
    <col min="7060" max="7060" width="4.85546875" style="4" customWidth="1"/>
    <col min="7061" max="7062" width="0" style="4" hidden="1" customWidth="1"/>
    <col min="7063" max="7065" width="2.7109375" style="4" customWidth="1"/>
    <col min="7066" max="7067" width="9.28515625" style="4" bestFit="1" customWidth="1"/>
    <col min="7068" max="7068" width="1.7109375" style="4" customWidth="1"/>
    <col min="7069" max="7070" width="9.42578125" style="4" bestFit="1" customWidth="1"/>
    <col min="7071" max="7071" width="1.7109375" style="4" customWidth="1"/>
    <col min="7072" max="7113" width="0" style="4" hidden="1" customWidth="1"/>
    <col min="7114" max="7114" width="9.140625" style="4"/>
    <col min="7115" max="7144" width="0" style="4" hidden="1" customWidth="1"/>
    <col min="7145" max="7304" width="9.140625" style="4"/>
    <col min="7305" max="7305" width="30.5703125" style="4" customWidth="1"/>
    <col min="7306" max="7306" width="6.7109375" style="4" customWidth="1"/>
    <col min="7307" max="7307" width="0.85546875" style="4" customWidth="1"/>
    <col min="7308" max="7308" width="6.7109375" style="4" customWidth="1"/>
    <col min="7309" max="7309" width="8.140625" style="4" bestFit="1" customWidth="1"/>
    <col min="7310" max="7310" width="0.85546875" style="4" customWidth="1"/>
    <col min="7311" max="7311" width="6.7109375" style="4" customWidth="1"/>
    <col min="7312" max="7312" width="8.140625" style="4" bestFit="1" customWidth="1"/>
    <col min="7313" max="7313" width="0.85546875" style="4" customWidth="1"/>
    <col min="7314" max="7315" width="6.7109375" style="4" customWidth="1"/>
    <col min="7316" max="7316" width="4.85546875" style="4" customWidth="1"/>
    <col min="7317" max="7318" width="0" style="4" hidden="1" customWidth="1"/>
    <col min="7319" max="7321" width="2.7109375" style="4" customWidth="1"/>
    <col min="7322" max="7323" width="9.28515625" style="4" bestFit="1" customWidth="1"/>
    <col min="7324" max="7324" width="1.7109375" style="4" customWidth="1"/>
    <col min="7325" max="7326" width="9.42578125" style="4" bestFit="1" customWidth="1"/>
    <col min="7327" max="7327" width="1.7109375" style="4" customWidth="1"/>
    <col min="7328" max="7369" width="0" style="4" hidden="1" customWidth="1"/>
    <col min="7370" max="7370" width="9.140625" style="4"/>
    <col min="7371" max="7400" width="0" style="4" hidden="1" customWidth="1"/>
    <col min="7401" max="7560" width="9.140625" style="4"/>
    <col min="7561" max="7561" width="30.5703125" style="4" customWidth="1"/>
    <col min="7562" max="7562" width="6.7109375" style="4" customWidth="1"/>
    <col min="7563" max="7563" width="0.85546875" style="4" customWidth="1"/>
    <col min="7564" max="7564" width="6.7109375" style="4" customWidth="1"/>
    <col min="7565" max="7565" width="8.140625" style="4" bestFit="1" customWidth="1"/>
    <col min="7566" max="7566" width="0.85546875" style="4" customWidth="1"/>
    <col min="7567" max="7567" width="6.7109375" style="4" customWidth="1"/>
    <col min="7568" max="7568" width="8.140625" style="4" bestFit="1" customWidth="1"/>
    <col min="7569" max="7569" width="0.85546875" style="4" customWidth="1"/>
    <col min="7570" max="7571" width="6.7109375" style="4" customWidth="1"/>
    <col min="7572" max="7572" width="4.85546875" style="4" customWidth="1"/>
    <col min="7573" max="7574" width="0" style="4" hidden="1" customWidth="1"/>
    <col min="7575" max="7577" width="2.7109375" style="4" customWidth="1"/>
    <col min="7578" max="7579" width="9.28515625" style="4" bestFit="1" customWidth="1"/>
    <col min="7580" max="7580" width="1.7109375" style="4" customWidth="1"/>
    <col min="7581" max="7582" width="9.42578125" style="4" bestFit="1" customWidth="1"/>
    <col min="7583" max="7583" width="1.7109375" style="4" customWidth="1"/>
    <col min="7584" max="7625" width="0" style="4" hidden="1" customWidth="1"/>
    <col min="7626" max="7626" width="9.140625" style="4"/>
    <col min="7627" max="7656" width="0" style="4" hidden="1" customWidth="1"/>
    <col min="7657" max="7816" width="9.140625" style="4"/>
    <col min="7817" max="7817" width="30.5703125" style="4" customWidth="1"/>
    <col min="7818" max="7818" width="6.7109375" style="4" customWidth="1"/>
    <col min="7819" max="7819" width="0.85546875" style="4" customWidth="1"/>
    <col min="7820" max="7820" width="6.7109375" style="4" customWidth="1"/>
    <col min="7821" max="7821" width="8.140625" style="4" bestFit="1" customWidth="1"/>
    <col min="7822" max="7822" width="0.85546875" style="4" customWidth="1"/>
    <col min="7823" max="7823" width="6.7109375" style="4" customWidth="1"/>
    <col min="7824" max="7824" width="8.140625" style="4" bestFit="1" customWidth="1"/>
    <col min="7825" max="7825" width="0.85546875" style="4" customWidth="1"/>
    <col min="7826" max="7827" width="6.7109375" style="4" customWidth="1"/>
    <col min="7828" max="7828" width="4.85546875" style="4" customWidth="1"/>
    <col min="7829" max="7830" width="0" style="4" hidden="1" customWidth="1"/>
    <col min="7831" max="7833" width="2.7109375" style="4" customWidth="1"/>
    <col min="7834" max="7835" width="9.28515625" style="4" bestFit="1" customWidth="1"/>
    <col min="7836" max="7836" width="1.7109375" style="4" customWidth="1"/>
    <col min="7837" max="7838" width="9.42578125" style="4" bestFit="1" customWidth="1"/>
    <col min="7839" max="7839" width="1.7109375" style="4" customWidth="1"/>
    <col min="7840" max="7881" width="0" style="4" hidden="1" customWidth="1"/>
    <col min="7882" max="7882" width="9.140625" style="4"/>
    <col min="7883" max="7912" width="0" style="4" hidden="1" customWidth="1"/>
    <col min="7913" max="8072" width="9.140625" style="4"/>
    <col min="8073" max="8073" width="30.5703125" style="4" customWidth="1"/>
    <col min="8074" max="8074" width="6.7109375" style="4" customWidth="1"/>
    <col min="8075" max="8075" width="0.85546875" style="4" customWidth="1"/>
    <col min="8076" max="8076" width="6.7109375" style="4" customWidth="1"/>
    <col min="8077" max="8077" width="8.140625" style="4" bestFit="1" customWidth="1"/>
    <col min="8078" max="8078" width="0.85546875" style="4" customWidth="1"/>
    <col min="8079" max="8079" width="6.7109375" style="4" customWidth="1"/>
    <col min="8080" max="8080" width="8.140625" style="4" bestFit="1" customWidth="1"/>
    <col min="8081" max="8081" width="0.85546875" style="4" customWidth="1"/>
    <col min="8082" max="8083" width="6.7109375" style="4" customWidth="1"/>
    <col min="8084" max="8084" width="4.85546875" style="4" customWidth="1"/>
    <col min="8085" max="8086" width="0" style="4" hidden="1" customWidth="1"/>
    <col min="8087" max="8089" width="2.7109375" style="4" customWidth="1"/>
    <col min="8090" max="8091" width="9.28515625" style="4" bestFit="1" customWidth="1"/>
    <col min="8092" max="8092" width="1.7109375" style="4" customWidth="1"/>
    <col min="8093" max="8094" width="9.42578125" style="4" bestFit="1" customWidth="1"/>
    <col min="8095" max="8095" width="1.7109375" style="4" customWidth="1"/>
    <col min="8096" max="8137" width="0" style="4" hidden="1" customWidth="1"/>
    <col min="8138" max="8138" width="9.140625" style="4"/>
    <col min="8139" max="8168" width="0" style="4" hidden="1" customWidth="1"/>
    <col min="8169" max="8328" width="9.140625" style="4"/>
    <col min="8329" max="8329" width="30.5703125" style="4" customWidth="1"/>
    <col min="8330" max="8330" width="6.7109375" style="4" customWidth="1"/>
    <col min="8331" max="8331" width="0.85546875" style="4" customWidth="1"/>
    <col min="8332" max="8332" width="6.7109375" style="4" customWidth="1"/>
    <col min="8333" max="8333" width="8.140625" style="4" bestFit="1" customWidth="1"/>
    <col min="8334" max="8334" width="0.85546875" style="4" customWidth="1"/>
    <col min="8335" max="8335" width="6.7109375" style="4" customWidth="1"/>
    <col min="8336" max="8336" width="8.140625" style="4" bestFit="1" customWidth="1"/>
    <col min="8337" max="8337" width="0.85546875" style="4" customWidth="1"/>
    <col min="8338" max="8339" width="6.7109375" style="4" customWidth="1"/>
    <col min="8340" max="8340" width="4.85546875" style="4" customWidth="1"/>
    <col min="8341" max="8342" width="0" style="4" hidden="1" customWidth="1"/>
    <col min="8343" max="8345" width="2.7109375" style="4" customWidth="1"/>
    <col min="8346" max="8347" width="9.28515625" style="4" bestFit="1" customWidth="1"/>
    <col min="8348" max="8348" width="1.7109375" style="4" customWidth="1"/>
    <col min="8349" max="8350" width="9.42578125" style="4" bestFit="1" customWidth="1"/>
    <col min="8351" max="8351" width="1.7109375" style="4" customWidth="1"/>
    <col min="8352" max="8393" width="0" style="4" hidden="1" customWidth="1"/>
    <col min="8394" max="8394" width="9.140625" style="4"/>
    <col min="8395" max="8424" width="0" style="4" hidden="1" customWidth="1"/>
    <col min="8425" max="8584" width="9.140625" style="4"/>
    <col min="8585" max="8585" width="30.5703125" style="4" customWidth="1"/>
    <col min="8586" max="8586" width="6.7109375" style="4" customWidth="1"/>
    <col min="8587" max="8587" width="0.85546875" style="4" customWidth="1"/>
    <col min="8588" max="8588" width="6.7109375" style="4" customWidth="1"/>
    <col min="8589" max="8589" width="8.140625" style="4" bestFit="1" customWidth="1"/>
    <col min="8590" max="8590" width="0.85546875" style="4" customWidth="1"/>
    <col min="8591" max="8591" width="6.7109375" style="4" customWidth="1"/>
    <col min="8592" max="8592" width="8.140625" style="4" bestFit="1" customWidth="1"/>
    <col min="8593" max="8593" width="0.85546875" style="4" customWidth="1"/>
    <col min="8594" max="8595" width="6.7109375" style="4" customWidth="1"/>
    <col min="8596" max="8596" width="4.85546875" style="4" customWidth="1"/>
    <col min="8597" max="8598" width="0" style="4" hidden="1" customWidth="1"/>
    <col min="8599" max="8601" width="2.7109375" style="4" customWidth="1"/>
    <col min="8602" max="8603" width="9.28515625" style="4" bestFit="1" customWidth="1"/>
    <col min="8604" max="8604" width="1.7109375" style="4" customWidth="1"/>
    <col min="8605" max="8606" width="9.42578125" style="4" bestFit="1" customWidth="1"/>
    <col min="8607" max="8607" width="1.7109375" style="4" customWidth="1"/>
    <col min="8608" max="8649" width="0" style="4" hidden="1" customWidth="1"/>
    <col min="8650" max="8650" width="9.140625" style="4"/>
    <col min="8651" max="8680" width="0" style="4" hidden="1" customWidth="1"/>
    <col min="8681" max="8840" width="9.140625" style="4"/>
    <col min="8841" max="8841" width="30.5703125" style="4" customWidth="1"/>
    <col min="8842" max="8842" width="6.7109375" style="4" customWidth="1"/>
    <col min="8843" max="8843" width="0.85546875" style="4" customWidth="1"/>
    <col min="8844" max="8844" width="6.7109375" style="4" customWidth="1"/>
    <col min="8845" max="8845" width="8.140625" style="4" bestFit="1" customWidth="1"/>
    <col min="8846" max="8846" width="0.85546875" style="4" customWidth="1"/>
    <col min="8847" max="8847" width="6.7109375" style="4" customWidth="1"/>
    <col min="8848" max="8848" width="8.140625" style="4" bestFit="1" customWidth="1"/>
    <col min="8849" max="8849" width="0.85546875" style="4" customWidth="1"/>
    <col min="8850" max="8851" width="6.7109375" style="4" customWidth="1"/>
    <col min="8852" max="8852" width="4.85546875" style="4" customWidth="1"/>
    <col min="8853" max="8854" width="0" style="4" hidden="1" customWidth="1"/>
    <col min="8855" max="8857" width="2.7109375" style="4" customWidth="1"/>
    <col min="8858" max="8859" width="9.28515625" style="4" bestFit="1" customWidth="1"/>
    <col min="8860" max="8860" width="1.7109375" style="4" customWidth="1"/>
    <col min="8861" max="8862" width="9.42578125" style="4" bestFit="1" customWidth="1"/>
    <col min="8863" max="8863" width="1.7109375" style="4" customWidth="1"/>
    <col min="8864" max="8905" width="0" style="4" hidden="1" customWidth="1"/>
    <col min="8906" max="8906" width="9.140625" style="4"/>
    <col min="8907" max="8936" width="0" style="4" hidden="1" customWidth="1"/>
    <col min="8937" max="9096" width="9.140625" style="4"/>
    <col min="9097" max="9097" width="30.5703125" style="4" customWidth="1"/>
    <col min="9098" max="9098" width="6.7109375" style="4" customWidth="1"/>
    <col min="9099" max="9099" width="0.85546875" style="4" customWidth="1"/>
    <col min="9100" max="9100" width="6.7109375" style="4" customWidth="1"/>
    <col min="9101" max="9101" width="8.140625" style="4" bestFit="1" customWidth="1"/>
    <col min="9102" max="9102" width="0.85546875" style="4" customWidth="1"/>
    <col min="9103" max="9103" width="6.7109375" style="4" customWidth="1"/>
    <col min="9104" max="9104" width="8.140625" style="4" bestFit="1" customWidth="1"/>
    <col min="9105" max="9105" width="0.85546875" style="4" customWidth="1"/>
    <col min="9106" max="9107" width="6.7109375" style="4" customWidth="1"/>
    <col min="9108" max="9108" width="4.85546875" style="4" customWidth="1"/>
    <col min="9109" max="9110" width="0" style="4" hidden="1" customWidth="1"/>
    <col min="9111" max="9113" width="2.7109375" style="4" customWidth="1"/>
    <col min="9114" max="9115" width="9.28515625" style="4" bestFit="1" customWidth="1"/>
    <col min="9116" max="9116" width="1.7109375" style="4" customWidth="1"/>
    <col min="9117" max="9118" width="9.42578125" style="4" bestFit="1" customWidth="1"/>
    <col min="9119" max="9119" width="1.7109375" style="4" customWidth="1"/>
    <col min="9120" max="9161" width="0" style="4" hidden="1" customWidth="1"/>
    <col min="9162" max="9162" width="9.140625" style="4"/>
    <col min="9163" max="9192" width="0" style="4" hidden="1" customWidth="1"/>
    <col min="9193" max="9352" width="9.140625" style="4"/>
    <col min="9353" max="9353" width="30.5703125" style="4" customWidth="1"/>
    <col min="9354" max="9354" width="6.7109375" style="4" customWidth="1"/>
    <col min="9355" max="9355" width="0.85546875" style="4" customWidth="1"/>
    <col min="9356" max="9356" width="6.7109375" style="4" customWidth="1"/>
    <col min="9357" max="9357" width="8.140625" style="4" bestFit="1" customWidth="1"/>
    <col min="9358" max="9358" width="0.85546875" style="4" customWidth="1"/>
    <col min="9359" max="9359" width="6.7109375" style="4" customWidth="1"/>
    <col min="9360" max="9360" width="8.140625" style="4" bestFit="1" customWidth="1"/>
    <col min="9361" max="9361" width="0.85546875" style="4" customWidth="1"/>
    <col min="9362" max="9363" width="6.7109375" style="4" customWidth="1"/>
    <col min="9364" max="9364" width="4.85546875" style="4" customWidth="1"/>
    <col min="9365" max="9366" width="0" style="4" hidden="1" customWidth="1"/>
    <col min="9367" max="9369" width="2.7109375" style="4" customWidth="1"/>
    <col min="9370" max="9371" width="9.28515625" style="4" bestFit="1" customWidth="1"/>
    <col min="9372" max="9372" width="1.7109375" style="4" customWidth="1"/>
    <col min="9373" max="9374" width="9.42578125" style="4" bestFit="1" customWidth="1"/>
    <col min="9375" max="9375" width="1.7109375" style="4" customWidth="1"/>
    <col min="9376" max="9417" width="0" style="4" hidden="1" customWidth="1"/>
    <col min="9418" max="9418" width="9.140625" style="4"/>
    <col min="9419" max="9448" width="0" style="4" hidden="1" customWidth="1"/>
    <col min="9449" max="9608" width="9.140625" style="4"/>
    <col min="9609" max="9609" width="30.5703125" style="4" customWidth="1"/>
    <col min="9610" max="9610" width="6.7109375" style="4" customWidth="1"/>
    <col min="9611" max="9611" width="0.85546875" style="4" customWidth="1"/>
    <col min="9612" max="9612" width="6.7109375" style="4" customWidth="1"/>
    <col min="9613" max="9613" width="8.140625" style="4" bestFit="1" customWidth="1"/>
    <col min="9614" max="9614" width="0.85546875" style="4" customWidth="1"/>
    <col min="9615" max="9615" width="6.7109375" style="4" customWidth="1"/>
    <col min="9616" max="9616" width="8.140625" style="4" bestFit="1" customWidth="1"/>
    <col min="9617" max="9617" width="0.85546875" style="4" customWidth="1"/>
    <col min="9618" max="9619" width="6.7109375" style="4" customWidth="1"/>
    <col min="9620" max="9620" width="4.85546875" style="4" customWidth="1"/>
    <col min="9621" max="9622" width="0" style="4" hidden="1" customWidth="1"/>
    <col min="9623" max="9625" width="2.7109375" style="4" customWidth="1"/>
    <col min="9626" max="9627" width="9.28515625" style="4" bestFit="1" customWidth="1"/>
    <col min="9628" max="9628" width="1.7109375" style="4" customWidth="1"/>
    <col min="9629" max="9630" width="9.42578125" style="4" bestFit="1" customWidth="1"/>
    <col min="9631" max="9631" width="1.7109375" style="4" customWidth="1"/>
    <col min="9632" max="9673" width="0" style="4" hidden="1" customWidth="1"/>
    <col min="9674" max="9674" width="9.140625" style="4"/>
    <col min="9675" max="9704" width="0" style="4" hidden="1" customWidth="1"/>
    <col min="9705" max="9864" width="9.140625" style="4"/>
    <col min="9865" max="9865" width="30.5703125" style="4" customWidth="1"/>
    <col min="9866" max="9866" width="6.7109375" style="4" customWidth="1"/>
    <col min="9867" max="9867" width="0.85546875" style="4" customWidth="1"/>
    <col min="9868" max="9868" width="6.7109375" style="4" customWidth="1"/>
    <col min="9869" max="9869" width="8.140625" style="4" bestFit="1" customWidth="1"/>
    <col min="9870" max="9870" width="0.85546875" style="4" customWidth="1"/>
    <col min="9871" max="9871" width="6.7109375" style="4" customWidth="1"/>
    <col min="9872" max="9872" width="8.140625" style="4" bestFit="1" customWidth="1"/>
    <col min="9873" max="9873" width="0.85546875" style="4" customWidth="1"/>
    <col min="9874" max="9875" width="6.7109375" style="4" customWidth="1"/>
    <col min="9876" max="9876" width="4.85546875" style="4" customWidth="1"/>
    <col min="9877" max="9878" width="0" style="4" hidden="1" customWidth="1"/>
    <col min="9879" max="9881" width="2.7109375" style="4" customWidth="1"/>
    <col min="9882" max="9883" width="9.28515625" style="4" bestFit="1" customWidth="1"/>
    <col min="9884" max="9884" width="1.7109375" style="4" customWidth="1"/>
    <col min="9885" max="9886" width="9.42578125" style="4" bestFit="1" customWidth="1"/>
    <col min="9887" max="9887" width="1.7109375" style="4" customWidth="1"/>
    <col min="9888" max="9929" width="0" style="4" hidden="1" customWidth="1"/>
    <col min="9930" max="9930" width="9.140625" style="4"/>
    <col min="9931" max="9960" width="0" style="4" hidden="1" customWidth="1"/>
    <col min="9961" max="10120" width="9.140625" style="4"/>
    <col min="10121" max="10121" width="30.5703125" style="4" customWidth="1"/>
    <col min="10122" max="10122" width="6.7109375" style="4" customWidth="1"/>
    <col min="10123" max="10123" width="0.85546875" style="4" customWidth="1"/>
    <col min="10124" max="10124" width="6.7109375" style="4" customWidth="1"/>
    <col min="10125" max="10125" width="8.140625" style="4" bestFit="1" customWidth="1"/>
    <col min="10126" max="10126" width="0.85546875" style="4" customWidth="1"/>
    <col min="10127" max="10127" width="6.7109375" style="4" customWidth="1"/>
    <col min="10128" max="10128" width="8.140625" style="4" bestFit="1" customWidth="1"/>
    <col min="10129" max="10129" width="0.85546875" style="4" customWidth="1"/>
    <col min="10130" max="10131" width="6.7109375" style="4" customWidth="1"/>
    <col min="10132" max="10132" width="4.85546875" style="4" customWidth="1"/>
    <col min="10133" max="10134" width="0" style="4" hidden="1" customWidth="1"/>
    <col min="10135" max="10137" width="2.7109375" style="4" customWidth="1"/>
    <col min="10138" max="10139" width="9.28515625" style="4" bestFit="1" customWidth="1"/>
    <col min="10140" max="10140" width="1.7109375" style="4" customWidth="1"/>
    <col min="10141" max="10142" width="9.42578125" style="4" bestFit="1" customWidth="1"/>
    <col min="10143" max="10143" width="1.7109375" style="4" customWidth="1"/>
    <col min="10144" max="10185" width="0" style="4" hidden="1" customWidth="1"/>
    <col min="10186" max="10186" width="9.140625" style="4"/>
    <col min="10187" max="10216" width="0" style="4" hidden="1" customWidth="1"/>
    <col min="10217" max="10376" width="9.140625" style="4"/>
    <col min="10377" max="10377" width="30.5703125" style="4" customWidth="1"/>
    <col min="10378" max="10378" width="6.7109375" style="4" customWidth="1"/>
    <col min="10379" max="10379" width="0.85546875" style="4" customWidth="1"/>
    <col min="10380" max="10380" width="6.7109375" style="4" customWidth="1"/>
    <col min="10381" max="10381" width="8.140625" style="4" bestFit="1" customWidth="1"/>
    <col min="10382" max="10382" width="0.85546875" style="4" customWidth="1"/>
    <col min="10383" max="10383" width="6.7109375" style="4" customWidth="1"/>
    <col min="10384" max="10384" width="8.140625" style="4" bestFit="1" customWidth="1"/>
    <col min="10385" max="10385" width="0.85546875" style="4" customWidth="1"/>
    <col min="10386" max="10387" width="6.7109375" style="4" customWidth="1"/>
    <col min="10388" max="10388" width="4.85546875" style="4" customWidth="1"/>
    <col min="10389" max="10390" width="0" style="4" hidden="1" customWidth="1"/>
    <col min="10391" max="10393" width="2.7109375" style="4" customWidth="1"/>
    <col min="10394" max="10395" width="9.28515625" style="4" bestFit="1" customWidth="1"/>
    <col min="10396" max="10396" width="1.7109375" style="4" customWidth="1"/>
    <col min="10397" max="10398" width="9.42578125" style="4" bestFit="1" customWidth="1"/>
    <col min="10399" max="10399" width="1.7109375" style="4" customWidth="1"/>
    <col min="10400" max="10441" width="0" style="4" hidden="1" customWidth="1"/>
    <col min="10442" max="10442" width="9.140625" style="4"/>
    <col min="10443" max="10472" width="0" style="4" hidden="1" customWidth="1"/>
    <col min="10473" max="10632" width="9.140625" style="4"/>
    <col min="10633" max="10633" width="30.5703125" style="4" customWidth="1"/>
    <col min="10634" max="10634" width="6.7109375" style="4" customWidth="1"/>
    <col min="10635" max="10635" width="0.85546875" style="4" customWidth="1"/>
    <col min="10636" max="10636" width="6.7109375" style="4" customWidth="1"/>
    <col min="10637" max="10637" width="8.140625" style="4" bestFit="1" customWidth="1"/>
    <col min="10638" max="10638" width="0.85546875" style="4" customWidth="1"/>
    <col min="10639" max="10639" width="6.7109375" style="4" customWidth="1"/>
    <col min="10640" max="10640" width="8.140625" style="4" bestFit="1" customWidth="1"/>
    <col min="10641" max="10641" width="0.85546875" style="4" customWidth="1"/>
    <col min="10642" max="10643" width="6.7109375" style="4" customWidth="1"/>
    <col min="10644" max="10644" width="4.85546875" style="4" customWidth="1"/>
    <col min="10645" max="10646" width="0" style="4" hidden="1" customWidth="1"/>
    <col min="10647" max="10649" width="2.7109375" style="4" customWidth="1"/>
    <col min="10650" max="10651" width="9.28515625" style="4" bestFit="1" customWidth="1"/>
    <col min="10652" max="10652" width="1.7109375" style="4" customWidth="1"/>
    <col min="10653" max="10654" width="9.42578125" style="4" bestFit="1" customWidth="1"/>
    <col min="10655" max="10655" width="1.7109375" style="4" customWidth="1"/>
    <col min="10656" max="10697" width="0" style="4" hidden="1" customWidth="1"/>
    <col min="10698" max="10698" width="9.140625" style="4"/>
    <col min="10699" max="10728" width="0" style="4" hidden="1" customWidth="1"/>
    <col min="10729" max="10888" width="9.140625" style="4"/>
    <col min="10889" max="10889" width="30.5703125" style="4" customWidth="1"/>
    <col min="10890" max="10890" width="6.7109375" style="4" customWidth="1"/>
    <col min="10891" max="10891" width="0.85546875" style="4" customWidth="1"/>
    <col min="10892" max="10892" width="6.7109375" style="4" customWidth="1"/>
    <col min="10893" max="10893" width="8.140625" style="4" bestFit="1" customWidth="1"/>
    <col min="10894" max="10894" width="0.85546875" style="4" customWidth="1"/>
    <col min="10895" max="10895" width="6.7109375" style="4" customWidth="1"/>
    <col min="10896" max="10896" width="8.140625" style="4" bestFit="1" customWidth="1"/>
    <col min="10897" max="10897" width="0.85546875" style="4" customWidth="1"/>
    <col min="10898" max="10899" width="6.7109375" style="4" customWidth="1"/>
    <col min="10900" max="10900" width="4.85546875" style="4" customWidth="1"/>
    <col min="10901" max="10902" width="0" style="4" hidden="1" customWidth="1"/>
    <col min="10903" max="10905" width="2.7109375" style="4" customWidth="1"/>
    <col min="10906" max="10907" width="9.28515625" style="4" bestFit="1" customWidth="1"/>
    <col min="10908" max="10908" width="1.7109375" style="4" customWidth="1"/>
    <col min="10909" max="10910" width="9.42578125" style="4" bestFit="1" customWidth="1"/>
    <col min="10911" max="10911" width="1.7109375" style="4" customWidth="1"/>
    <col min="10912" max="10953" width="0" style="4" hidden="1" customWidth="1"/>
    <col min="10954" max="10954" width="9.140625" style="4"/>
    <col min="10955" max="10984" width="0" style="4" hidden="1" customWidth="1"/>
    <col min="10985" max="11144" width="9.140625" style="4"/>
    <col min="11145" max="11145" width="30.5703125" style="4" customWidth="1"/>
    <col min="11146" max="11146" width="6.7109375" style="4" customWidth="1"/>
    <col min="11147" max="11147" width="0.85546875" style="4" customWidth="1"/>
    <col min="11148" max="11148" width="6.7109375" style="4" customWidth="1"/>
    <col min="11149" max="11149" width="8.140625" style="4" bestFit="1" customWidth="1"/>
    <col min="11150" max="11150" width="0.85546875" style="4" customWidth="1"/>
    <col min="11151" max="11151" width="6.7109375" style="4" customWidth="1"/>
    <col min="11152" max="11152" width="8.140625" style="4" bestFit="1" customWidth="1"/>
    <col min="11153" max="11153" width="0.85546875" style="4" customWidth="1"/>
    <col min="11154" max="11155" width="6.7109375" style="4" customWidth="1"/>
    <col min="11156" max="11156" width="4.85546875" style="4" customWidth="1"/>
    <col min="11157" max="11158" width="0" style="4" hidden="1" customWidth="1"/>
    <col min="11159" max="11161" width="2.7109375" style="4" customWidth="1"/>
    <col min="11162" max="11163" width="9.28515625" style="4" bestFit="1" customWidth="1"/>
    <col min="11164" max="11164" width="1.7109375" style="4" customWidth="1"/>
    <col min="11165" max="11166" width="9.42578125" style="4" bestFit="1" customWidth="1"/>
    <col min="11167" max="11167" width="1.7109375" style="4" customWidth="1"/>
    <col min="11168" max="11209" width="0" style="4" hidden="1" customWidth="1"/>
    <col min="11210" max="11210" width="9.140625" style="4"/>
    <col min="11211" max="11240" width="0" style="4" hidden="1" customWidth="1"/>
    <col min="11241" max="11400" width="9.140625" style="4"/>
    <col min="11401" max="11401" width="30.5703125" style="4" customWidth="1"/>
    <col min="11402" max="11402" width="6.7109375" style="4" customWidth="1"/>
    <col min="11403" max="11403" width="0.85546875" style="4" customWidth="1"/>
    <col min="11404" max="11404" width="6.7109375" style="4" customWidth="1"/>
    <col min="11405" max="11405" width="8.140625" style="4" bestFit="1" customWidth="1"/>
    <col min="11406" max="11406" width="0.85546875" style="4" customWidth="1"/>
    <col min="11407" max="11407" width="6.7109375" style="4" customWidth="1"/>
    <col min="11408" max="11408" width="8.140625" style="4" bestFit="1" customWidth="1"/>
    <col min="11409" max="11409" width="0.85546875" style="4" customWidth="1"/>
    <col min="11410" max="11411" width="6.7109375" style="4" customWidth="1"/>
    <col min="11412" max="11412" width="4.85546875" style="4" customWidth="1"/>
    <col min="11413" max="11414" width="0" style="4" hidden="1" customWidth="1"/>
    <col min="11415" max="11417" width="2.7109375" style="4" customWidth="1"/>
    <col min="11418" max="11419" width="9.28515625" style="4" bestFit="1" customWidth="1"/>
    <col min="11420" max="11420" width="1.7109375" style="4" customWidth="1"/>
    <col min="11421" max="11422" width="9.42578125" style="4" bestFit="1" customWidth="1"/>
    <col min="11423" max="11423" width="1.7109375" style="4" customWidth="1"/>
    <col min="11424" max="11465" width="0" style="4" hidden="1" customWidth="1"/>
    <col min="11466" max="11466" width="9.140625" style="4"/>
    <col min="11467" max="11496" width="0" style="4" hidden="1" customWidth="1"/>
    <col min="11497" max="11656" width="9.140625" style="4"/>
    <col min="11657" max="11657" width="30.5703125" style="4" customWidth="1"/>
    <col min="11658" max="11658" width="6.7109375" style="4" customWidth="1"/>
    <col min="11659" max="11659" width="0.85546875" style="4" customWidth="1"/>
    <col min="11660" max="11660" width="6.7109375" style="4" customWidth="1"/>
    <col min="11661" max="11661" width="8.140625" style="4" bestFit="1" customWidth="1"/>
    <col min="11662" max="11662" width="0.85546875" style="4" customWidth="1"/>
    <col min="11663" max="11663" width="6.7109375" style="4" customWidth="1"/>
    <col min="11664" max="11664" width="8.140625" style="4" bestFit="1" customWidth="1"/>
    <col min="11665" max="11665" width="0.85546875" style="4" customWidth="1"/>
    <col min="11666" max="11667" width="6.7109375" style="4" customWidth="1"/>
    <col min="11668" max="11668" width="4.85546875" style="4" customWidth="1"/>
    <col min="11669" max="11670" width="0" style="4" hidden="1" customWidth="1"/>
    <col min="11671" max="11673" width="2.7109375" style="4" customWidth="1"/>
    <col min="11674" max="11675" width="9.28515625" style="4" bestFit="1" customWidth="1"/>
    <col min="11676" max="11676" width="1.7109375" style="4" customWidth="1"/>
    <col min="11677" max="11678" width="9.42578125" style="4" bestFit="1" customWidth="1"/>
    <col min="11679" max="11679" width="1.7109375" style="4" customWidth="1"/>
    <col min="11680" max="11721" width="0" style="4" hidden="1" customWidth="1"/>
    <col min="11722" max="11722" width="9.140625" style="4"/>
    <col min="11723" max="11752" width="0" style="4" hidden="1" customWidth="1"/>
    <col min="11753" max="11912" width="9.140625" style="4"/>
    <col min="11913" max="11913" width="30.5703125" style="4" customWidth="1"/>
    <col min="11914" max="11914" width="6.7109375" style="4" customWidth="1"/>
    <col min="11915" max="11915" width="0.85546875" style="4" customWidth="1"/>
    <col min="11916" max="11916" width="6.7109375" style="4" customWidth="1"/>
    <col min="11917" max="11917" width="8.140625" style="4" bestFit="1" customWidth="1"/>
    <col min="11918" max="11918" width="0.85546875" style="4" customWidth="1"/>
    <col min="11919" max="11919" width="6.7109375" style="4" customWidth="1"/>
    <col min="11920" max="11920" width="8.140625" style="4" bestFit="1" customWidth="1"/>
    <col min="11921" max="11921" width="0.85546875" style="4" customWidth="1"/>
    <col min="11922" max="11923" width="6.7109375" style="4" customWidth="1"/>
    <col min="11924" max="11924" width="4.85546875" style="4" customWidth="1"/>
    <col min="11925" max="11926" width="0" style="4" hidden="1" customWidth="1"/>
    <col min="11927" max="11929" width="2.7109375" style="4" customWidth="1"/>
    <col min="11930" max="11931" width="9.28515625" style="4" bestFit="1" customWidth="1"/>
    <col min="11932" max="11932" width="1.7109375" style="4" customWidth="1"/>
    <col min="11933" max="11934" width="9.42578125" style="4" bestFit="1" customWidth="1"/>
    <col min="11935" max="11935" width="1.7109375" style="4" customWidth="1"/>
    <col min="11936" max="11977" width="0" style="4" hidden="1" customWidth="1"/>
    <col min="11978" max="11978" width="9.140625" style="4"/>
    <col min="11979" max="12008" width="0" style="4" hidden="1" customWidth="1"/>
    <col min="12009" max="12168" width="9.140625" style="4"/>
    <col min="12169" max="12169" width="30.5703125" style="4" customWidth="1"/>
    <col min="12170" max="12170" width="6.7109375" style="4" customWidth="1"/>
    <col min="12171" max="12171" width="0.85546875" style="4" customWidth="1"/>
    <col min="12172" max="12172" width="6.7109375" style="4" customWidth="1"/>
    <col min="12173" max="12173" width="8.140625" style="4" bestFit="1" customWidth="1"/>
    <col min="12174" max="12174" width="0.85546875" style="4" customWidth="1"/>
    <col min="12175" max="12175" width="6.7109375" style="4" customWidth="1"/>
    <col min="12176" max="12176" width="8.140625" style="4" bestFit="1" customWidth="1"/>
    <col min="12177" max="12177" width="0.85546875" style="4" customWidth="1"/>
    <col min="12178" max="12179" width="6.7109375" style="4" customWidth="1"/>
    <col min="12180" max="12180" width="4.85546875" style="4" customWidth="1"/>
    <col min="12181" max="12182" width="0" style="4" hidden="1" customWidth="1"/>
    <col min="12183" max="12185" width="2.7109375" style="4" customWidth="1"/>
    <col min="12186" max="12187" width="9.28515625" style="4" bestFit="1" customWidth="1"/>
    <col min="12188" max="12188" width="1.7109375" style="4" customWidth="1"/>
    <col min="12189" max="12190" width="9.42578125" style="4" bestFit="1" customWidth="1"/>
    <col min="12191" max="12191" width="1.7109375" style="4" customWidth="1"/>
    <col min="12192" max="12233" width="0" style="4" hidden="1" customWidth="1"/>
    <col min="12234" max="12234" width="9.140625" style="4"/>
    <col min="12235" max="12264" width="0" style="4" hidden="1" customWidth="1"/>
    <col min="12265" max="12424" width="9.140625" style="4"/>
    <col min="12425" max="12425" width="30.5703125" style="4" customWidth="1"/>
    <col min="12426" max="12426" width="6.7109375" style="4" customWidth="1"/>
    <col min="12427" max="12427" width="0.85546875" style="4" customWidth="1"/>
    <col min="12428" max="12428" width="6.7109375" style="4" customWidth="1"/>
    <col min="12429" max="12429" width="8.140625" style="4" bestFit="1" customWidth="1"/>
    <col min="12430" max="12430" width="0.85546875" style="4" customWidth="1"/>
    <col min="12431" max="12431" width="6.7109375" style="4" customWidth="1"/>
    <col min="12432" max="12432" width="8.140625" style="4" bestFit="1" customWidth="1"/>
    <col min="12433" max="12433" width="0.85546875" style="4" customWidth="1"/>
    <col min="12434" max="12435" width="6.7109375" style="4" customWidth="1"/>
    <col min="12436" max="12436" width="4.85546875" style="4" customWidth="1"/>
    <col min="12437" max="12438" width="0" style="4" hidden="1" customWidth="1"/>
    <col min="12439" max="12441" width="2.7109375" style="4" customWidth="1"/>
    <col min="12442" max="12443" width="9.28515625" style="4" bestFit="1" customWidth="1"/>
    <col min="12444" max="12444" width="1.7109375" style="4" customWidth="1"/>
    <col min="12445" max="12446" width="9.42578125" style="4" bestFit="1" customWidth="1"/>
    <col min="12447" max="12447" width="1.7109375" style="4" customWidth="1"/>
    <col min="12448" max="12489" width="0" style="4" hidden="1" customWidth="1"/>
    <col min="12490" max="12490" width="9.140625" style="4"/>
    <col min="12491" max="12520" width="0" style="4" hidden="1" customWidth="1"/>
    <col min="12521" max="12680" width="9.140625" style="4"/>
    <col min="12681" max="12681" width="30.5703125" style="4" customWidth="1"/>
    <col min="12682" max="12682" width="6.7109375" style="4" customWidth="1"/>
    <col min="12683" max="12683" width="0.85546875" style="4" customWidth="1"/>
    <col min="12684" max="12684" width="6.7109375" style="4" customWidth="1"/>
    <col min="12685" max="12685" width="8.140625" style="4" bestFit="1" customWidth="1"/>
    <col min="12686" max="12686" width="0.85546875" style="4" customWidth="1"/>
    <col min="12687" max="12687" width="6.7109375" style="4" customWidth="1"/>
    <col min="12688" max="12688" width="8.140625" style="4" bestFit="1" customWidth="1"/>
    <col min="12689" max="12689" width="0.85546875" style="4" customWidth="1"/>
    <col min="12690" max="12691" width="6.7109375" style="4" customWidth="1"/>
    <col min="12692" max="12692" width="4.85546875" style="4" customWidth="1"/>
    <col min="12693" max="12694" width="0" style="4" hidden="1" customWidth="1"/>
    <col min="12695" max="12697" width="2.7109375" style="4" customWidth="1"/>
    <col min="12698" max="12699" width="9.28515625" style="4" bestFit="1" customWidth="1"/>
    <col min="12700" max="12700" width="1.7109375" style="4" customWidth="1"/>
    <col min="12701" max="12702" width="9.42578125" style="4" bestFit="1" customWidth="1"/>
    <col min="12703" max="12703" width="1.7109375" style="4" customWidth="1"/>
    <col min="12704" max="12745" width="0" style="4" hidden="1" customWidth="1"/>
    <col min="12746" max="12746" width="9.140625" style="4"/>
    <col min="12747" max="12776" width="0" style="4" hidden="1" customWidth="1"/>
    <col min="12777" max="12936" width="9.140625" style="4"/>
    <col min="12937" max="12937" width="30.5703125" style="4" customWidth="1"/>
    <col min="12938" max="12938" width="6.7109375" style="4" customWidth="1"/>
    <col min="12939" max="12939" width="0.85546875" style="4" customWidth="1"/>
    <col min="12940" max="12940" width="6.7109375" style="4" customWidth="1"/>
    <col min="12941" max="12941" width="8.140625" style="4" bestFit="1" customWidth="1"/>
    <col min="12942" max="12942" width="0.85546875" style="4" customWidth="1"/>
    <col min="12943" max="12943" width="6.7109375" style="4" customWidth="1"/>
    <col min="12944" max="12944" width="8.140625" style="4" bestFit="1" customWidth="1"/>
    <col min="12945" max="12945" width="0.85546875" style="4" customWidth="1"/>
    <col min="12946" max="12947" width="6.7109375" style="4" customWidth="1"/>
    <col min="12948" max="12948" width="4.85546875" style="4" customWidth="1"/>
    <col min="12949" max="12950" width="0" style="4" hidden="1" customWidth="1"/>
    <col min="12951" max="12953" width="2.7109375" style="4" customWidth="1"/>
    <col min="12954" max="12955" width="9.28515625" style="4" bestFit="1" customWidth="1"/>
    <col min="12956" max="12956" width="1.7109375" style="4" customWidth="1"/>
    <col min="12957" max="12958" width="9.42578125" style="4" bestFit="1" customWidth="1"/>
    <col min="12959" max="12959" width="1.7109375" style="4" customWidth="1"/>
    <col min="12960" max="13001" width="0" style="4" hidden="1" customWidth="1"/>
    <col min="13002" max="13002" width="9.140625" style="4"/>
    <col min="13003" max="13032" width="0" style="4" hidden="1" customWidth="1"/>
    <col min="13033" max="13192" width="9.140625" style="4"/>
    <col min="13193" max="13193" width="30.5703125" style="4" customWidth="1"/>
    <col min="13194" max="13194" width="6.7109375" style="4" customWidth="1"/>
    <col min="13195" max="13195" width="0.85546875" style="4" customWidth="1"/>
    <col min="13196" max="13196" width="6.7109375" style="4" customWidth="1"/>
    <col min="13197" max="13197" width="8.140625" style="4" bestFit="1" customWidth="1"/>
    <col min="13198" max="13198" width="0.85546875" style="4" customWidth="1"/>
    <col min="13199" max="13199" width="6.7109375" style="4" customWidth="1"/>
    <col min="13200" max="13200" width="8.140625" style="4" bestFit="1" customWidth="1"/>
    <col min="13201" max="13201" width="0.85546875" style="4" customWidth="1"/>
    <col min="13202" max="13203" width="6.7109375" style="4" customWidth="1"/>
    <col min="13204" max="13204" width="4.85546875" style="4" customWidth="1"/>
    <col min="13205" max="13206" width="0" style="4" hidden="1" customWidth="1"/>
    <col min="13207" max="13209" width="2.7109375" style="4" customWidth="1"/>
    <col min="13210" max="13211" width="9.28515625" style="4" bestFit="1" customWidth="1"/>
    <col min="13212" max="13212" width="1.7109375" style="4" customWidth="1"/>
    <col min="13213" max="13214" width="9.42578125" style="4" bestFit="1" customWidth="1"/>
    <col min="13215" max="13215" width="1.7109375" style="4" customWidth="1"/>
    <col min="13216" max="13257" width="0" style="4" hidden="1" customWidth="1"/>
    <col min="13258" max="13258" width="9.140625" style="4"/>
    <col min="13259" max="13288" width="0" style="4" hidden="1" customWidth="1"/>
    <col min="13289" max="13448" width="9.140625" style="4"/>
    <col min="13449" max="13449" width="30.5703125" style="4" customWidth="1"/>
    <col min="13450" max="13450" width="6.7109375" style="4" customWidth="1"/>
    <col min="13451" max="13451" width="0.85546875" style="4" customWidth="1"/>
    <col min="13452" max="13452" width="6.7109375" style="4" customWidth="1"/>
    <col min="13453" max="13453" width="8.140625" style="4" bestFit="1" customWidth="1"/>
    <col min="13454" max="13454" width="0.85546875" style="4" customWidth="1"/>
    <col min="13455" max="13455" width="6.7109375" style="4" customWidth="1"/>
    <col min="13456" max="13456" width="8.140625" style="4" bestFit="1" customWidth="1"/>
    <col min="13457" max="13457" width="0.85546875" style="4" customWidth="1"/>
    <col min="13458" max="13459" width="6.7109375" style="4" customWidth="1"/>
    <col min="13460" max="13460" width="4.85546875" style="4" customWidth="1"/>
    <col min="13461" max="13462" width="0" style="4" hidden="1" customWidth="1"/>
    <col min="13463" max="13465" width="2.7109375" style="4" customWidth="1"/>
    <col min="13466" max="13467" width="9.28515625" style="4" bestFit="1" customWidth="1"/>
    <col min="13468" max="13468" width="1.7109375" style="4" customWidth="1"/>
    <col min="13469" max="13470" width="9.42578125" style="4" bestFit="1" customWidth="1"/>
    <col min="13471" max="13471" width="1.7109375" style="4" customWidth="1"/>
    <col min="13472" max="13513" width="0" style="4" hidden="1" customWidth="1"/>
    <col min="13514" max="13514" width="9.140625" style="4"/>
    <col min="13515" max="13544" width="0" style="4" hidden="1" customWidth="1"/>
    <col min="13545" max="13704" width="9.140625" style="4"/>
    <col min="13705" max="13705" width="30.5703125" style="4" customWidth="1"/>
    <col min="13706" max="13706" width="6.7109375" style="4" customWidth="1"/>
    <col min="13707" max="13707" width="0.85546875" style="4" customWidth="1"/>
    <col min="13708" max="13708" width="6.7109375" style="4" customWidth="1"/>
    <col min="13709" max="13709" width="8.140625" style="4" bestFit="1" customWidth="1"/>
    <col min="13710" max="13710" width="0.85546875" style="4" customWidth="1"/>
    <col min="13711" max="13711" width="6.7109375" style="4" customWidth="1"/>
    <col min="13712" max="13712" width="8.140625" style="4" bestFit="1" customWidth="1"/>
    <col min="13713" max="13713" width="0.85546875" style="4" customWidth="1"/>
    <col min="13714" max="13715" width="6.7109375" style="4" customWidth="1"/>
    <col min="13716" max="13716" width="4.85546875" style="4" customWidth="1"/>
    <col min="13717" max="13718" width="0" style="4" hidden="1" customWidth="1"/>
    <col min="13719" max="13721" width="2.7109375" style="4" customWidth="1"/>
    <col min="13722" max="13723" width="9.28515625" style="4" bestFit="1" customWidth="1"/>
    <col min="13724" max="13724" width="1.7109375" style="4" customWidth="1"/>
    <col min="13725" max="13726" width="9.42578125" style="4" bestFit="1" customWidth="1"/>
    <col min="13727" max="13727" width="1.7109375" style="4" customWidth="1"/>
    <col min="13728" max="13769" width="0" style="4" hidden="1" customWidth="1"/>
    <col min="13770" max="13770" width="9.140625" style="4"/>
    <col min="13771" max="13800" width="0" style="4" hidden="1" customWidth="1"/>
    <col min="13801" max="13960" width="9.140625" style="4"/>
    <col min="13961" max="13961" width="30.5703125" style="4" customWidth="1"/>
    <col min="13962" max="13962" width="6.7109375" style="4" customWidth="1"/>
    <col min="13963" max="13963" width="0.85546875" style="4" customWidth="1"/>
    <col min="13964" max="13964" width="6.7109375" style="4" customWidth="1"/>
    <col min="13965" max="13965" width="8.140625" style="4" bestFit="1" customWidth="1"/>
    <col min="13966" max="13966" width="0.85546875" style="4" customWidth="1"/>
    <col min="13967" max="13967" width="6.7109375" style="4" customWidth="1"/>
    <col min="13968" max="13968" width="8.140625" style="4" bestFit="1" customWidth="1"/>
    <col min="13969" max="13969" width="0.85546875" style="4" customWidth="1"/>
    <col min="13970" max="13971" width="6.7109375" style="4" customWidth="1"/>
    <col min="13972" max="13972" width="4.85546875" style="4" customWidth="1"/>
    <col min="13973" max="13974" width="0" style="4" hidden="1" customWidth="1"/>
    <col min="13975" max="13977" width="2.7109375" style="4" customWidth="1"/>
    <col min="13978" max="13979" width="9.28515625" style="4" bestFit="1" customWidth="1"/>
    <col min="13980" max="13980" width="1.7109375" style="4" customWidth="1"/>
    <col min="13981" max="13982" width="9.42578125" style="4" bestFit="1" customWidth="1"/>
    <col min="13983" max="13983" width="1.7109375" style="4" customWidth="1"/>
    <col min="13984" max="14025" width="0" style="4" hidden="1" customWidth="1"/>
    <col min="14026" max="14026" width="9.140625" style="4"/>
    <col min="14027" max="14056" width="0" style="4" hidden="1" customWidth="1"/>
    <col min="14057" max="14216" width="9.140625" style="4"/>
    <col min="14217" max="14217" width="30.5703125" style="4" customWidth="1"/>
    <col min="14218" max="14218" width="6.7109375" style="4" customWidth="1"/>
    <col min="14219" max="14219" width="0.85546875" style="4" customWidth="1"/>
    <col min="14220" max="14220" width="6.7109375" style="4" customWidth="1"/>
    <col min="14221" max="14221" width="8.140625" style="4" bestFit="1" customWidth="1"/>
    <col min="14222" max="14222" width="0.85546875" style="4" customWidth="1"/>
    <col min="14223" max="14223" width="6.7109375" style="4" customWidth="1"/>
    <col min="14224" max="14224" width="8.140625" style="4" bestFit="1" customWidth="1"/>
    <col min="14225" max="14225" width="0.85546875" style="4" customWidth="1"/>
    <col min="14226" max="14227" width="6.7109375" style="4" customWidth="1"/>
    <col min="14228" max="14228" width="4.85546875" style="4" customWidth="1"/>
    <col min="14229" max="14230" width="0" style="4" hidden="1" customWidth="1"/>
    <col min="14231" max="14233" width="2.7109375" style="4" customWidth="1"/>
    <col min="14234" max="14235" width="9.28515625" style="4" bestFit="1" customWidth="1"/>
    <col min="14236" max="14236" width="1.7109375" style="4" customWidth="1"/>
    <col min="14237" max="14238" width="9.42578125" style="4" bestFit="1" customWidth="1"/>
    <col min="14239" max="14239" width="1.7109375" style="4" customWidth="1"/>
    <col min="14240" max="14281" width="0" style="4" hidden="1" customWidth="1"/>
    <col min="14282" max="14282" width="9.140625" style="4"/>
    <col min="14283" max="14312" width="0" style="4" hidden="1" customWidth="1"/>
    <col min="14313" max="14472" width="9.140625" style="4"/>
    <col min="14473" max="14473" width="30.5703125" style="4" customWidth="1"/>
    <col min="14474" max="14474" width="6.7109375" style="4" customWidth="1"/>
    <col min="14475" max="14475" width="0.85546875" style="4" customWidth="1"/>
    <col min="14476" max="14476" width="6.7109375" style="4" customWidth="1"/>
    <col min="14477" max="14477" width="8.140625" style="4" bestFit="1" customWidth="1"/>
    <col min="14478" max="14478" width="0.85546875" style="4" customWidth="1"/>
    <col min="14479" max="14479" width="6.7109375" style="4" customWidth="1"/>
    <col min="14480" max="14480" width="8.140625" style="4" bestFit="1" customWidth="1"/>
    <col min="14481" max="14481" width="0.85546875" style="4" customWidth="1"/>
    <col min="14482" max="14483" width="6.7109375" style="4" customWidth="1"/>
    <col min="14484" max="14484" width="4.85546875" style="4" customWidth="1"/>
    <col min="14485" max="14486" width="0" style="4" hidden="1" customWidth="1"/>
    <col min="14487" max="14489" width="2.7109375" style="4" customWidth="1"/>
    <col min="14490" max="14491" width="9.28515625" style="4" bestFit="1" customWidth="1"/>
    <col min="14492" max="14492" width="1.7109375" style="4" customWidth="1"/>
    <col min="14493" max="14494" width="9.42578125" style="4" bestFit="1" customWidth="1"/>
    <col min="14495" max="14495" width="1.7109375" style="4" customWidth="1"/>
    <col min="14496" max="14537" width="0" style="4" hidden="1" customWidth="1"/>
    <col min="14538" max="14538" width="9.140625" style="4"/>
    <col min="14539" max="14568" width="0" style="4" hidden="1" customWidth="1"/>
    <col min="14569" max="14728" width="9.140625" style="4"/>
    <col min="14729" max="14729" width="30.5703125" style="4" customWidth="1"/>
    <col min="14730" max="14730" width="6.7109375" style="4" customWidth="1"/>
    <col min="14731" max="14731" width="0.85546875" style="4" customWidth="1"/>
    <col min="14732" max="14732" width="6.7109375" style="4" customWidth="1"/>
    <col min="14733" max="14733" width="8.140625" style="4" bestFit="1" customWidth="1"/>
    <col min="14734" max="14734" width="0.85546875" style="4" customWidth="1"/>
    <col min="14735" max="14735" width="6.7109375" style="4" customWidth="1"/>
    <col min="14736" max="14736" width="8.140625" style="4" bestFit="1" customWidth="1"/>
    <col min="14737" max="14737" width="0.85546875" style="4" customWidth="1"/>
    <col min="14738" max="14739" width="6.7109375" style="4" customWidth="1"/>
    <col min="14740" max="14740" width="4.85546875" style="4" customWidth="1"/>
    <col min="14741" max="14742" width="0" style="4" hidden="1" customWidth="1"/>
    <col min="14743" max="14745" width="2.7109375" style="4" customWidth="1"/>
    <col min="14746" max="14747" width="9.28515625" style="4" bestFit="1" customWidth="1"/>
    <col min="14748" max="14748" width="1.7109375" style="4" customWidth="1"/>
    <col min="14749" max="14750" width="9.42578125" style="4" bestFit="1" customWidth="1"/>
    <col min="14751" max="14751" width="1.7109375" style="4" customWidth="1"/>
    <col min="14752" max="14793" width="0" style="4" hidden="1" customWidth="1"/>
    <col min="14794" max="14794" width="9.140625" style="4"/>
    <col min="14795" max="14824" width="0" style="4" hidden="1" customWidth="1"/>
    <col min="14825" max="14984" width="9.140625" style="4"/>
    <col min="14985" max="14985" width="30.5703125" style="4" customWidth="1"/>
    <col min="14986" max="14986" width="6.7109375" style="4" customWidth="1"/>
    <col min="14987" max="14987" width="0.85546875" style="4" customWidth="1"/>
    <col min="14988" max="14988" width="6.7109375" style="4" customWidth="1"/>
    <col min="14989" max="14989" width="8.140625" style="4" bestFit="1" customWidth="1"/>
    <col min="14990" max="14990" width="0.85546875" style="4" customWidth="1"/>
    <col min="14991" max="14991" width="6.7109375" style="4" customWidth="1"/>
    <col min="14992" max="14992" width="8.140625" style="4" bestFit="1" customWidth="1"/>
    <col min="14993" max="14993" width="0.85546875" style="4" customWidth="1"/>
    <col min="14994" max="14995" width="6.7109375" style="4" customWidth="1"/>
    <col min="14996" max="14996" width="4.85546875" style="4" customWidth="1"/>
    <col min="14997" max="14998" width="0" style="4" hidden="1" customWidth="1"/>
    <col min="14999" max="15001" width="2.7109375" style="4" customWidth="1"/>
    <col min="15002" max="15003" width="9.28515625" style="4" bestFit="1" customWidth="1"/>
    <col min="15004" max="15004" width="1.7109375" style="4" customWidth="1"/>
    <col min="15005" max="15006" width="9.42578125" style="4" bestFit="1" customWidth="1"/>
    <col min="15007" max="15007" width="1.7109375" style="4" customWidth="1"/>
    <col min="15008" max="15049" width="0" style="4" hidden="1" customWidth="1"/>
    <col min="15050" max="15050" width="9.140625" style="4"/>
    <col min="15051" max="15080" width="0" style="4" hidden="1" customWidth="1"/>
    <col min="15081" max="15240" width="9.140625" style="4"/>
    <col min="15241" max="15241" width="30.5703125" style="4" customWidth="1"/>
    <col min="15242" max="15242" width="6.7109375" style="4" customWidth="1"/>
    <col min="15243" max="15243" width="0.85546875" style="4" customWidth="1"/>
    <col min="15244" max="15244" width="6.7109375" style="4" customWidth="1"/>
    <col min="15245" max="15245" width="8.140625" style="4" bestFit="1" customWidth="1"/>
    <col min="15246" max="15246" width="0.85546875" style="4" customWidth="1"/>
    <col min="15247" max="15247" width="6.7109375" style="4" customWidth="1"/>
    <col min="15248" max="15248" width="8.140625" style="4" bestFit="1" customWidth="1"/>
    <col min="15249" max="15249" width="0.85546875" style="4" customWidth="1"/>
    <col min="15250" max="15251" width="6.7109375" style="4" customWidth="1"/>
    <col min="15252" max="15252" width="4.85546875" style="4" customWidth="1"/>
    <col min="15253" max="15254" width="0" style="4" hidden="1" customWidth="1"/>
    <col min="15255" max="15257" width="2.7109375" style="4" customWidth="1"/>
    <col min="15258" max="15259" width="9.28515625" style="4" bestFit="1" customWidth="1"/>
    <col min="15260" max="15260" width="1.7109375" style="4" customWidth="1"/>
    <col min="15261" max="15262" width="9.42578125" style="4" bestFit="1" customWidth="1"/>
    <col min="15263" max="15263" width="1.7109375" style="4" customWidth="1"/>
    <col min="15264" max="15305" width="0" style="4" hidden="1" customWidth="1"/>
    <col min="15306" max="15306" width="9.140625" style="4"/>
    <col min="15307" max="15336" width="0" style="4" hidden="1" customWidth="1"/>
    <col min="15337" max="15496" width="9.140625" style="4"/>
    <col min="15497" max="15497" width="30.5703125" style="4" customWidth="1"/>
    <col min="15498" max="15498" width="6.7109375" style="4" customWidth="1"/>
    <col min="15499" max="15499" width="0.85546875" style="4" customWidth="1"/>
    <col min="15500" max="15500" width="6.7109375" style="4" customWidth="1"/>
    <col min="15501" max="15501" width="8.140625" style="4" bestFit="1" customWidth="1"/>
    <col min="15502" max="15502" width="0.85546875" style="4" customWidth="1"/>
    <col min="15503" max="15503" width="6.7109375" style="4" customWidth="1"/>
    <col min="15504" max="15504" width="8.140625" style="4" bestFit="1" customWidth="1"/>
    <col min="15505" max="15505" width="0.85546875" style="4" customWidth="1"/>
    <col min="15506" max="15507" width="6.7109375" style="4" customWidth="1"/>
    <col min="15508" max="15508" width="4.85546875" style="4" customWidth="1"/>
    <col min="15509" max="15510" width="0" style="4" hidden="1" customWidth="1"/>
    <col min="15511" max="15513" width="2.7109375" style="4" customWidth="1"/>
    <col min="15514" max="15515" width="9.28515625" style="4" bestFit="1" customWidth="1"/>
    <col min="15516" max="15516" width="1.7109375" style="4" customWidth="1"/>
    <col min="15517" max="15518" width="9.42578125" style="4" bestFit="1" customWidth="1"/>
    <col min="15519" max="15519" width="1.7109375" style="4" customWidth="1"/>
    <col min="15520" max="15561" width="0" style="4" hidden="1" customWidth="1"/>
    <col min="15562" max="15562" width="9.140625" style="4"/>
    <col min="15563" max="15592" width="0" style="4" hidden="1" customWidth="1"/>
    <col min="15593" max="15752" width="9.140625" style="4"/>
    <col min="15753" max="15753" width="30.5703125" style="4" customWidth="1"/>
    <col min="15754" max="15754" width="6.7109375" style="4" customWidth="1"/>
    <col min="15755" max="15755" width="0.85546875" style="4" customWidth="1"/>
    <col min="15756" max="15756" width="6.7109375" style="4" customWidth="1"/>
    <col min="15757" max="15757" width="8.140625" style="4" bestFit="1" customWidth="1"/>
    <col min="15758" max="15758" width="0.85546875" style="4" customWidth="1"/>
    <col min="15759" max="15759" width="6.7109375" style="4" customWidth="1"/>
    <col min="15760" max="15760" width="8.140625" style="4" bestFit="1" customWidth="1"/>
    <col min="15761" max="15761" width="0.85546875" style="4" customWidth="1"/>
    <col min="15762" max="15763" width="6.7109375" style="4" customWidth="1"/>
    <col min="15764" max="15764" width="4.85546875" style="4" customWidth="1"/>
    <col min="15765" max="15766" width="0" style="4" hidden="1" customWidth="1"/>
    <col min="15767" max="15769" width="2.7109375" style="4" customWidth="1"/>
    <col min="15770" max="15771" width="9.28515625" style="4" bestFit="1" customWidth="1"/>
    <col min="15772" max="15772" width="1.7109375" style="4" customWidth="1"/>
    <col min="15773" max="15774" width="9.42578125" style="4" bestFit="1" customWidth="1"/>
    <col min="15775" max="15775" width="1.7109375" style="4" customWidth="1"/>
    <col min="15776" max="15817" width="0" style="4" hidden="1" customWidth="1"/>
    <col min="15818" max="15818" width="9.140625" style="4"/>
    <col min="15819" max="15848" width="0" style="4" hidden="1" customWidth="1"/>
    <col min="15849" max="16008" width="9.140625" style="4"/>
    <col min="16009" max="16009" width="30.5703125" style="4" customWidth="1"/>
    <col min="16010" max="16010" width="6.7109375" style="4" customWidth="1"/>
    <col min="16011" max="16011" width="0.85546875" style="4" customWidth="1"/>
    <col min="16012" max="16012" width="6.7109375" style="4" customWidth="1"/>
    <col min="16013" max="16013" width="8.140625" style="4" bestFit="1" customWidth="1"/>
    <col min="16014" max="16014" width="0.85546875" style="4" customWidth="1"/>
    <col min="16015" max="16015" width="6.7109375" style="4" customWidth="1"/>
    <col min="16016" max="16016" width="8.140625" style="4" bestFit="1" customWidth="1"/>
    <col min="16017" max="16017" width="0.85546875" style="4" customWidth="1"/>
    <col min="16018" max="16019" width="6.7109375" style="4" customWidth="1"/>
    <col min="16020" max="16020" width="4.85546875" style="4" customWidth="1"/>
    <col min="16021" max="16022" width="0" style="4" hidden="1" customWidth="1"/>
    <col min="16023" max="16025" width="2.7109375" style="4" customWidth="1"/>
    <col min="16026" max="16027" width="9.28515625" style="4" bestFit="1" customWidth="1"/>
    <col min="16028" max="16028" width="1.7109375" style="4" customWidth="1"/>
    <col min="16029" max="16030" width="9.42578125" style="4" bestFit="1" customWidth="1"/>
    <col min="16031" max="16031" width="1.7109375" style="4" customWidth="1"/>
    <col min="16032" max="16073" width="0" style="4" hidden="1" customWidth="1"/>
    <col min="16074" max="16074" width="9.140625" style="4"/>
    <col min="16075" max="16104" width="0" style="4" hidden="1" customWidth="1"/>
    <col min="16105" max="16384" width="9.140625" style="4"/>
  </cols>
  <sheetData>
    <row r="1" spans="1:13" ht="15.75" x14ac:dyDescent="0.25">
      <c r="A1" s="1" t="s">
        <v>36</v>
      </c>
      <c r="B1" s="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5"/>
      <c r="B2" s="6"/>
    </row>
    <row r="3" spans="1:13" ht="12.75" x14ac:dyDescent="0.2">
      <c r="A3" s="36"/>
      <c r="B3" s="9"/>
      <c r="C3" s="48" t="s">
        <v>18</v>
      </c>
      <c r="D3" s="48" t="s">
        <v>19</v>
      </c>
      <c r="E3" s="48" t="s">
        <v>20</v>
      </c>
      <c r="F3" s="48" t="s">
        <v>21</v>
      </c>
      <c r="G3" s="48" t="s">
        <v>18</v>
      </c>
      <c r="H3" s="48" t="s">
        <v>19</v>
      </c>
      <c r="I3" s="48" t="s">
        <v>20</v>
      </c>
      <c r="J3" s="48" t="s">
        <v>21</v>
      </c>
      <c r="L3" s="37" t="s">
        <v>22</v>
      </c>
      <c r="M3" s="37" t="s">
        <v>22</v>
      </c>
    </row>
    <row r="4" spans="1:13" ht="12" x14ac:dyDescent="0.2">
      <c r="A4" s="12" t="s">
        <v>2</v>
      </c>
      <c r="B4" s="9"/>
      <c r="C4" s="13" t="s">
        <v>23</v>
      </c>
      <c r="D4" s="13">
        <v>2014</v>
      </c>
      <c r="E4" s="13">
        <v>2014</v>
      </c>
      <c r="F4" s="13">
        <v>2014</v>
      </c>
      <c r="G4" s="13" t="s">
        <v>24</v>
      </c>
      <c r="H4" s="13" t="s">
        <v>24</v>
      </c>
      <c r="I4" s="13" t="s">
        <v>24</v>
      </c>
      <c r="J4" s="13" t="s">
        <v>24</v>
      </c>
      <c r="L4" s="13">
        <v>2014</v>
      </c>
      <c r="M4" s="13" t="s">
        <v>24</v>
      </c>
    </row>
    <row r="5" spans="1:13" ht="11.25" customHeight="1" x14ac:dyDescent="0.2">
      <c r="A5" s="14" t="s">
        <v>3</v>
      </c>
      <c r="B5" s="15"/>
      <c r="C5" s="49">
        <v>539</v>
      </c>
      <c r="D5" s="49">
        <v>562</v>
      </c>
      <c r="E5" s="49">
        <v>577</v>
      </c>
      <c r="F5" s="49">
        <v>549</v>
      </c>
      <c r="G5" s="49">
        <v>519</v>
      </c>
      <c r="H5" s="49">
        <v>509</v>
      </c>
      <c r="I5" s="49">
        <v>516</v>
      </c>
      <c r="J5" s="49">
        <v>475</v>
      </c>
      <c r="K5" s="50"/>
      <c r="L5" s="49">
        <v>2227</v>
      </c>
      <c r="M5" s="49">
        <v>2019</v>
      </c>
    </row>
    <row r="6" spans="1:13" ht="11.25" customHeight="1" x14ac:dyDescent="0.2">
      <c r="A6" s="14" t="s">
        <v>4</v>
      </c>
      <c r="B6" s="15"/>
      <c r="C6" s="49">
        <v>246</v>
      </c>
      <c r="D6" s="49">
        <v>261</v>
      </c>
      <c r="E6" s="49">
        <v>276</v>
      </c>
      <c r="F6" s="49">
        <v>283</v>
      </c>
      <c r="G6" s="49">
        <v>264</v>
      </c>
      <c r="H6" s="49">
        <v>276</v>
      </c>
      <c r="I6" s="49">
        <v>283</v>
      </c>
      <c r="J6" s="49">
        <v>292</v>
      </c>
      <c r="K6" s="50"/>
      <c r="L6" s="49">
        <v>1066</v>
      </c>
      <c r="M6" s="49">
        <v>1115</v>
      </c>
    </row>
    <row r="7" spans="1:13" ht="11.25" customHeight="1" x14ac:dyDescent="0.2">
      <c r="A7" s="14" t="s">
        <v>5</v>
      </c>
      <c r="B7" s="15"/>
      <c r="C7" s="49">
        <v>75</v>
      </c>
      <c r="D7" s="49">
        <v>73</v>
      </c>
      <c r="E7" s="49">
        <v>74</v>
      </c>
      <c r="F7" s="49">
        <v>73</v>
      </c>
      <c r="G7" s="49">
        <v>86</v>
      </c>
      <c r="H7" s="49">
        <v>53</v>
      </c>
      <c r="I7" s="49">
        <v>47</v>
      </c>
      <c r="J7" s="49">
        <v>55</v>
      </c>
      <c r="K7" s="50"/>
      <c r="L7" s="49">
        <v>295</v>
      </c>
      <c r="M7" s="49">
        <v>241</v>
      </c>
    </row>
    <row r="8" spans="1:13" ht="11.25" customHeight="1" x14ac:dyDescent="0.2">
      <c r="A8" s="15" t="s">
        <v>7</v>
      </c>
      <c r="B8" s="15"/>
      <c r="C8" s="49">
        <v>1</v>
      </c>
      <c r="D8" s="49">
        <v>-1</v>
      </c>
      <c r="E8" s="49"/>
      <c r="F8" s="49"/>
      <c r="G8" s="49"/>
      <c r="H8" s="49">
        <v>24</v>
      </c>
      <c r="I8" s="49">
        <v>29</v>
      </c>
      <c r="J8" s="49">
        <v>6</v>
      </c>
      <c r="K8" s="50"/>
      <c r="L8" s="49">
        <v>0</v>
      </c>
      <c r="M8" s="49">
        <v>59</v>
      </c>
    </row>
    <row r="9" spans="1:13" s="19" customFormat="1" ht="11.25" customHeight="1" x14ac:dyDescent="0.2">
      <c r="A9" s="17" t="s">
        <v>8</v>
      </c>
      <c r="B9" s="18"/>
      <c r="C9" s="52">
        <f t="shared" ref="C9:J9" si="0">SUM(C5:C8)</f>
        <v>861</v>
      </c>
      <c r="D9" s="52">
        <f t="shared" si="0"/>
        <v>895</v>
      </c>
      <c r="E9" s="52">
        <f t="shared" si="0"/>
        <v>927</v>
      </c>
      <c r="F9" s="52">
        <f t="shared" si="0"/>
        <v>905</v>
      </c>
      <c r="G9" s="52">
        <f t="shared" si="0"/>
        <v>869</v>
      </c>
      <c r="H9" s="52">
        <f t="shared" si="0"/>
        <v>862</v>
      </c>
      <c r="I9" s="52">
        <f t="shared" si="0"/>
        <v>875</v>
      </c>
      <c r="J9" s="52">
        <f t="shared" si="0"/>
        <v>828</v>
      </c>
      <c r="K9" s="53"/>
      <c r="L9" s="52">
        <f>SUM(L5:L8)</f>
        <v>3588</v>
      </c>
      <c r="M9" s="52">
        <f>SUM(M5:M8)</f>
        <v>3434</v>
      </c>
    </row>
    <row r="10" spans="1:13" ht="11.25" customHeight="1" x14ac:dyDescent="0.2">
      <c r="A10" s="14"/>
      <c r="B10" s="15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</row>
    <row r="11" spans="1:13" ht="11.25" customHeight="1" x14ac:dyDescent="0.2">
      <c r="A11" s="21" t="s">
        <v>9</v>
      </c>
      <c r="B11" s="22"/>
      <c r="C11" s="49">
        <v>-160</v>
      </c>
      <c r="D11" s="49">
        <v>-170</v>
      </c>
      <c r="E11" s="49">
        <v>-169</v>
      </c>
      <c r="F11" s="49">
        <v>-188</v>
      </c>
      <c r="G11" s="49">
        <v>-175</v>
      </c>
      <c r="H11" s="49">
        <v>-177</v>
      </c>
      <c r="I11" s="49">
        <v>-178</v>
      </c>
      <c r="J11" s="49">
        <v>-183</v>
      </c>
      <c r="K11" s="50"/>
      <c r="L11" s="49">
        <v>-687</v>
      </c>
      <c r="M11" s="49">
        <v>-713</v>
      </c>
    </row>
    <row r="12" spans="1:13" ht="11.25" customHeight="1" x14ac:dyDescent="0.2">
      <c r="A12" s="23" t="s">
        <v>10</v>
      </c>
      <c r="B12" s="24"/>
      <c r="C12" s="49">
        <v>-234</v>
      </c>
      <c r="D12" s="49">
        <v>-224</v>
      </c>
      <c r="E12" s="49">
        <v>-232</v>
      </c>
      <c r="F12" s="49">
        <v>-265</v>
      </c>
      <c r="G12" s="49">
        <v>-241</v>
      </c>
      <c r="H12" s="49">
        <v>-244</v>
      </c>
      <c r="I12" s="49">
        <v>-241</v>
      </c>
      <c r="J12" s="49">
        <v>-233</v>
      </c>
      <c r="K12" s="50"/>
      <c r="L12" s="49">
        <v>-955</v>
      </c>
      <c r="M12" s="49">
        <v>-959</v>
      </c>
    </row>
    <row r="13" spans="1:13" ht="36" x14ac:dyDescent="0.2">
      <c r="A13" s="23" t="s">
        <v>11</v>
      </c>
      <c r="B13" s="24"/>
      <c r="C13" s="49">
        <v>-17</v>
      </c>
      <c r="D13" s="49">
        <v>-17</v>
      </c>
      <c r="E13" s="49">
        <v>-18</v>
      </c>
      <c r="F13" s="49">
        <v>-18</v>
      </c>
      <c r="G13" s="49">
        <v>-16</v>
      </c>
      <c r="H13" s="49">
        <v>-16</v>
      </c>
      <c r="I13" s="49">
        <v>-16</v>
      </c>
      <c r="J13" s="49">
        <v>-14</v>
      </c>
      <c r="K13" s="50"/>
      <c r="L13" s="49">
        <v>-70</v>
      </c>
      <c r="M13" s="49">
        <v>-62</v>
      </c>
    </row>
    <row r="14" spans="1:13" s="19" customFormat="1" ht="11.25" customHeight="1" x14ac:dyDescent="0.2">
      <c r="A14" s="25" t="s">
        <v>12</v>
      </c>
      <c r="B14" s="26"/>
      <c r="C14" s="52">
        <f t="shared" ref="C14:J14" si="1">SUM(C11:C13)</f>
        <v>-411</v>
      </c>
      <c r="D14" s="52">
        <f t="shared" si="1"/>
        <v>-411</v>
      </c>
      <c r="E14" s="52">
        <f t="shared" si="1"/>
        <v>-419</v>
      </c>
      <c r="F14" s="52">
        <f t="shared" si="1"/>
        <v>-471</v>
      </c>
      <c r="G14" s="52">
        <f t="shared" si="1"/>
        <v>-432</v>
      </c>
      <c r="H14" s="52">
        <f t="shared" si="1"/>
        <v>-437</v>
      </c>
      <c r="I14" s="52">
        <f t="shared" si="1"/>
        <v>-435</v>
      </c>
      <c r="J14" s="52">
        <f t="shared" si="1"/>
        <v>-430</v>
      </c>
      <c r="K14" s="53"/>
      <c r="L14" s="52">
        <f t="shared" ref="L14:M14" si="2">SUM(L11:L13)</f>
        <v>-1712</v>
      </c>
      <c r="M14" s="52">
        <f t="shared" si="2"/>
        <v>-1734</v>
      </c>
    </row>
    <row r="15" spans="1:13" s="19" customFormat="1" ht="12.75" customHeight="1" x14ac:dyDescent="0.2">
      <c r="A15" s="26"/>
      <c r="B15" s="26"/>
      <c r="C15" s="54"/>
      <c r="D15" s="54"/>
      <c r="E15" s="54"/>
      <c r="F15" s="54"/>
      <c r="G15" s="54"/>
      <c r="H15" s="54"/>
      <c r="I15" s="54"/>
      <c r="J15" s="54"/>
      <c r="K15" s="53"/>
      <c r="L15" s="54"/>
      <c r="M15" s="54"/>
    </row>
    <row r="16" spans="1:13" s="19" customFormat="1" ht="12" x14ac:dyDescent="0.2">
      <c r="A16" s="26" t="s">
        <v>13</v>
      </c>
      <c r="B16" s="26"/>
      <c r="C16" s="54">
        <f t="shared" ref="C16:J16" si="3">+C9+C14</f>
        <v>450</v>
      </c>
      <c r="D16" s="54">
        <f t="shared" si="3"/>
        <v>484</v>
      </c>
      <c r="E16" s="54">
        <f t="shared" si="3"/>
        <v>508</v>
      </c>
      <c r="F16" s="54">
        <f t="shared" si="3"/>
        <v>434</v>
      </c>
      <c r="G16" s="54">
        <f t="shared" si="3"/>
        <v>437</v>
      </c>
      <c r="H16" s="54">
        <f t="shared" si="3"/>
        <v>425</v>
      </c>
      <c r="I16" s="54">
        <f t="shared" si="3"/>
        <v>440</v>
      </c>
      <c r="J16" s="54">
        <f t="shared" si="3"/>
        <v>398</v>
      </c>
      <c r="K16" s="53"/>
      <c r="L16" s="54">
        <f t="shared" ref="L16:M16" si="4">+L9+L14</f>
        <v>1876</v>
      </c>
      <c r="M16" s="54">
        <f t="shared" si="4"/>
        <v>1700</v>
      </c>
    </row>
    <row r="17" spans="1:13" ht="10.5" customHeight="1" x14ac:dyDescent="0.2">
      <c r="A17" s="14"/>
      <c r="B17" s="15"/>
      <c r="C17" s="49"/>
      <c r="D17" s="49"/>
      <c r="E17" s="49"/>
      <c r="F17" s="49"/>
      <c r="G17" s="49"/>
      <c r="H17" s="49"/>
      <c r="I17" s="49"/>
      <c r="J17" s="49"/>
      <c r="K17" s="50"/>
      <c r="L17" s="49"/>
      <c r="M17" s="49"/>
    </row>
    <row r="18" spans="1:13" ht="24" x14ac:dyDescent="0.2">
      <c r="A18" s="27" t="s">
        <v>14</v>
      </c>
      <c r="B18" s="28"/>
      <c r="C18" s="49"/>
      <c r="D18" s="49"/>
      <c r="E18" s="49"/>
      <c r="F18" s="49">
        <v>5</v>
      </c>
      <c r="G18" s="49"/>
      <c r="H18" s="49">
        <v>1</v>
      </c>
      <c r="I18" s="49"/>
      <c r="J18" s="49"/>
      <c r="K18" s="50"/>
      <c r="L18" s="49">
        <v>5</v>
      </c>
      <c r="M18" s="49">
        <v>1</v>
      </c>
    </row>
    <row r="19" spans="1:13" ht="12" x14ac:dyDescent="0.2">
      <c r="A19" s="28" t="s">
        <v>15</v>
      </c>
      <c r="B19" s="28"/>
      <c r="C19" s="49">
        <v>-71</v>
      </c>
      <c r="D19" s="49">
        <v>-4</v>
      </c>
      <c r="E19" s="49">
        <v>-39</v>
      </c>
      <c r="F19" s="49">
        <v>-103</v>
      </c>
      <c r="G19" s="49">
        <v>9</v>
      </c>
      <c r="H19" s="49">
        <v>-42</v>
      </c>
      <c r="I19" s="49">
        <v>-56</v>
      </c>
      <c r="J19" s="49">
        <v>-39</v>
      </c>
      <c r="K19" s="50"/>
      <c r="L19" s="49">
        <v>-217</v>
      </c>
      <c r="M19" s="49">
        <v>-128</v>
      </c>
    </row>
    <row r="20" spans="1:13" s="19" customFormat="1" ht="12.75" customHeight="1" x14ac:dyDescent="0.2">
      <c r="A20" s="29" t="s">
        <v>16</v>
      </c>
      <c r="B20" s="30"/>
      <c r="C20" s="17">
        <f t="shared" ref="C20:J20" si="5">+C16+C18+C19</f>
        <v>379</v>
      </c>
      <c r="D20" s="17">
        <f t="shared" si="5"/>
        <v>480</v>
      </c>
      <c r="E20" s="17">
        <f t="shared" si="5"/>
        <v>469</v>
      </c>
      <c r="F20" s="17">
        <f t="shared" si="5"/>
        <v>336</v>
      </c>
      <c r="G20" s="17">
        <f t="shared" si="5"/>
        <v>446</v>
      </c>
      <c r="H20" s="17">
        <f t="shared" si="5"/>
        <v>384</v>
      </c>
      <c r="I20" s="17">
        <f t="shared" si="5"/>
        <v>384</v>
      </c>
      <c r="J20" s="17">
        <f t="shared" si="5"/>
        <v>359</v>
      </c>
      <c r="K20" s="53"/>
      <c r="L20" s="17">
        <f t="shared" ref="L20:M20" si="6">+L16+L18+L19</f>
        <v>1664</v>
      </c>
      <c r="M20" s="17">
        <f t="shared" si="6"/>
        <v>1573</v>
      </c>
    </row>
    <row r="21" spans="1:13" s="19" customFormat="1" ht="11.25" customHeight="1" x14ac:dyDescent="0.2">
      <c r="A21" s="30"/>
      <c r="B21" s="30"/>
      <c r="C21" s="32"/>
      <c r="D21" s="32"/>
      <c r="E21" s="32"/>
      <c r="F21" s="32"/>
      <c r="G21" s="32"/>
      <c r="H21" s="32"/>
      <c r="I21" s="32"/>
      <c r="J21" s="32"/>
      <c r="L21" s="32"/>
      <c r="M21" s="32"/>
    </row>
    <row r="22" spans="1:13" s="6" customFormat="1" ht="11.25" customHeight="1" x14ac:dyDescent="0.2">
      <c r="A22" s="38" t="s">
        <v>25</v>
      </c>
      <c r="B22" s="4"/>
      <c r="C22" s="39">
        <v>0.48</v>
      </c>
      <c r="D22" s="39">
        <v>0.48</v>
      </c>
      <c r="E22" s="39">
        <v>0.45</v>
      </c>
      <c r="F22" s="39">
        <v>0.52</v>
      </c>
      <c r="G22" s="39">
        <v>0.5</v>
      </c>
      <c r="H22" s="39">
        <v>0.51</v>
      </c>
      <c r="I22" s="39">
        <v>0.5</v>
      </c>
      <c r="J22" s="39">
        <v>0.52</v>
      </c>
      <c r="K22" s="40"/>
      <c r="L22" s="39">
        <v>0.48</v>
      </c>
      <c r="M22" s="39">
        <v>0.5</v>
      </c>
    </row>
    <row r="23" spans="1:13" s="33" customFormat="1" ht="12" x14ac:dyDescent="0.2">
      <c r="A23" s="41" t="s">
        <v>26</v>
      </c>
      <c r="B23" s="4"/>
      <c r="C23" s="42">
        <v>8.7968510000000002</v>
      </c>
      <c r="D23" s="42">
        <v>8.7490000000000006</v>
      </c>
      <c r="E23" s="42">
        <v>8.43</v>
      </c>
      <c r="F23" s="42">
        <v>7.8645510000000005</v>
      </c>
      <c r="G23" s="42">
        <v>8.112316345</v>
      </c>
      <c r="H23" s="42">
        <v>7.5017136414283705</v>
      </c>
      <c r="I23" s="42">
        <v>7.3779234948193997</v>
      </c>
      <c r="J23" s="42">
        <v>7.1830583055968997</v>
      </c>
      <c r="K23" s="40"/>
      <c r="L23" s="42">
        <v>8.5</v>
      </c>
      <c r="M23" s="42">
        <v>7.5</v>
      </c>
    </row>
    <row r="24" spans="1:13" ht="12" x14ac:dyDescent="0.2">
      <c r="A24" s="41" t="s">
        <v>27</v>
      </c>
      <c r="C24" s="42">
        <v>15.3</v>
      </c>
      <c r="D24" s="42">
        <v>19.5</v>
      </c>
      <c r="E24" s="42">
        <v>19.8</v>
      </c>
      <c r="F24" s="42">
        <v>15.2</v>
      </c>
      <c r="G24" s="42">
        <v>19.600000000000001</v>
      </c>
      <c r="H24" s="42">
        <v>18.2</v>
      </c>
      <c r="I24" s="42">
        <v>18.5</v>
      </c>
      <c r="J24" s="42">
        <v>17.8</v>
      </c>
      <c r="K24" s="40"/>
      <c r="L24" s="42">
        <v>17.5</v>
      </c>
      <c r="M24" s="42">
        <v>18.600000000000001</v>
      </c>
    </row>
    <row r="25" spans="1:13" ht="12" x14ac:dyDescent="0.2">
      <c r="A25" s="43" t="s">
        <v>28</v>
      </c>
      <c r="C25" s="43">
        <v>2745</v>
      </c>
      <c r="D25" s="43">
        <v>2744</v>
      </c>
      <c r="E25" s="43">
        <v>2726</v>
      </c>
      <c r="F25" s="43">
        <v>2788</v>
      </c>
      <c r="G25" s="43">
        <v>2653</v>
      </c>
      <c r="H25" s="43">
        <v>2650</v>
      </c>
      <c r="I25" s="43">
        <v>2607</v>
      </c>
      <c r="J25" s="43">
        <v>2581</v>
      </c>
      <c r="K25" s="40"/>
      <c r="L25" s="43">
        <v>2749</v>
      </c>
      <c r="M25" s="43">
        <v>2643</v>
      </c>
    </row>
    <row r="26" spans="1:13" ht="12" x14ac:dyDescent="0.2">
      <c r="A26" s="15"/>
      <c r="B26" s="22"/>
      <c r="C26" s="16"/>
      <c r="D26" s="16"/>
      <c r="E26" s="16"/>
      <c r="F26" s="16"/>
      <c r="G26" s="16"/>
      <c r="H26" s="16"/>
      <c r="I26" s="16"/>
      <c r="J26" s="16"/>
    </row>
    <row r="27" spans="1:13" ht="12" x14ac:dyDescent="0.2">
      <c r="A27" s="21"/>
      <c r="B27" s="21"/>
      <c r="C27" s="16"/>
      <c r="D27" s="16"/>
      <c r="E27" s="16"/>
      <c r="F27" s="16"/>
      <c r="G27" s="16"/>
      <c r="H27" s="16"/>
      <c r="I27" s="16"/>
      <c r="J27" s="16"/>
    </row>
    <row r="28" spans="1:13" ht="15.75" x14ac:dyDescent="0.25">
      <c r="A28" s="1" t="s">
        <v>37</v>
      </c>
    </row>
    <row r="29" spans="1:13" ht="12" x14ac:dyDescent="0.2">
      <c r="A29" s="29" t="s">
        <v>16</v>
      </c>
      <c r="C29" s="44">
        <v>360</v>
      </c>
      <c r="D29" s="44">
        <v>441</v>
      </c>
      <c r="E29" s="44">
        <v>421</v>
      </c>
      <c r="F29" s="44">
        <v>223</v>
      </c>
      <c r="G29" s="44">
        <v>351</v>
      </c>
      <c r="H29" s="44">
        <v>357</v>
      </c>
      <c r="I29" s="44">
        <v>310</v>
      </c>
      <c r="J29" s="44">
        <v>263</v>
      </c>
      <c r="K29" s="19"/>
      <c r="L29" s="44">
        <v>1445</v>
      </c>
      <c r="M29" s="44">
        <v>1281</v>
      </c>
    </row>
    <row r="30" spans="1:13" ht="12" x14ac:dyDescent="0.2">
      <c r="A30" s="38" t="s">
        <v>25</v>
      </c>
      <c r="C30" s="39">
        <v>0.5</v>
      </c>
      <c r="D30" s="39">
        <v>0.48</v>
      </c>
      <c r="E30" s="39">
        <v>0.47</v>
      </c>
      <c r="F30" s="39">
        <v>0.54</v>
      </c>
      <c r="G30" s="39">
        <v>0.51</v>
      </c>
      <c r="H30" s="39">
        <v>0.52</v>
      </c>
      <c r="I30" s="39">
        <v>0.51</v>
      </c>
      <c r="J30" s="39">
        <v>0.54</v>
      </c>
      <c r="K30" s="40"/>
      <c r="L30" s="39">
        <v>0.5</v>
      </c>
      <c r="M30" s="39">
        <v>0.52</v>
      </c>
    </row>
    <row r="31" spans="1:13" ht="12" x14ac:dyDescent="0.2">
      <c r="A31" s="41" t="s">
        <v>26</v>
      </c>
      <c r="C31" s="42">
        <v>9.1999999999999993</v>
      </c>
      <c r="D31" s="42">
        <v>9.1999999999999993</v>
      </c>
      <c r="E31" s="42">
        <v>8.9</v>
      </c>
      <c r="F31" s="42">
        <v>8.3000000000000007</v>
      </c>
      <c r="G31" s="42">
        <v>8.5</v>
      </c>
      <c r="H31" s="42">
        <v>7.9</v>
      </c>
      <c r="I31" s="42">
        <v>7.7</v>
      </c>
      <c r="J31" s="42">
        <v>7.5</v>
      </c>
      <c r="K31" s="40"/>
      <c r="L31" s="42">
        <v>8.9</v>
      </c>
      <c r="M31" s="42">
        <v>7.9</v>
      </c>
    </row>
    <row r="32" spans="1:13" ht="12" x14ac:dyDescent="0.2">
      <c r="A32" s="41" t="s">
        <v>27</v>
      </c>
      <c r="C32" s="42">
        <v>14</v>
      </c>
      <c r="D32" s="42">
        <v>17.100000000000001</v>
      </c>
      <c r="E32" s="42">
        <v>16.899999999999999</v>
      </c>
      <c r="F32" s="42">
        <v>9.6</v>
      </c>
      <c r="G32" s="42">
        <v>14.6</v>
      </c>
      <c r="H32" s="42">
        <v>16.100000000000001</v>
      </c>
      <c r="I32" s="42">
        <v>14.2</v>
      </c>
      <c r="J32" s="42">
        <v>12.4</v>
      </c>
      <c r="K32" s="40"/>
      <c r="L32" s="42">
        <v>14.5</v>
      </c>
      <c r="M32" s="42">
        <v>14.4</v>
      </c>
    </row>
    <row r="33" spans="1:13" ht="12" x14ac:dyDescent="0.2">
      <c r="A33" s="43" t="s">
        <v>28</v>
      </c>
      <c r="C33" s="43">
        <v>2780</v>
      </c>
      <c r="D33" s="43">
        <v>2780</v>
      </c>
      <c r="E33" s="43">
        <v>2759</v>
      </c>
      <c r="F33" s="43">
        <v>2821</v>
      </c>
      <c r="G33" s="43">
        <v>2688</v>
      </c>
      <c r="H33" s="43">
        <v>2685</v>
      </c>
      <c r="I33" s="43">
        <v>2641</v>
      </c>
      <c r="J33" s="43">
        <v>2612</v>
      </c>
      <c r="K33" s="40"/>
      <c r="L33" s="43">
        <v>2783</v>
      </c>
      <c r="M33" s="43">
        <v>2678</v>
      </c>
    </row>
  </sheetData>
  <pageMargins left="0.7" right="0.7" top="0.75" bottom="0.75" header="0.3" footer="0.3"/>
  <pageSetup paperSize="9" orientation="landscape" r:id="rId1"/>
  <ignoredErrors>
    <ignoredError sqref="L9 D9:F9" formulaRange="1"/>
    <ignoredError sqref="C4:N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showGridLines="0" showZeros="0" workbookViewId="0">
      <selection activeCell="P14" sqref="P14"/>
    </sheetView>
  </sheetViews>
  <sheetFormatPr defaultRowHeight="11.25" x14ac:dyDescent="0.2"/>
  <cols>
    <col min="1" max="1" width="30.5703125" style="4" customWidth="1"/>
    <col min="2" max="2" width="2.7109375" style="4" customWidth="1"/>
    <col min="3" max="3" width="5.42578125" style="4" bestFit="1" customWidth="1"/>
    <col min="4" max="4" width="10.85546875" style="4" customWidth="1"/>
    <col min="5" max="10" width="6.7109375" style="4" customWidth="1"/>
    <col min="11" max="11" width="2.7109375" style="4" customWidth="1"/>
    <col min="12" max="12" width="7.28515625" style="4" customWidth="1"/>
    <col min="13" max="13" width="8" style="4" customWidth="1"/>
    <col min="14" max="14" width="2.7109375" style="4" customWidth="1"/>
    <col min="15" max="137" width="9.140625" style="4"/>
    <col min="138" max="138" width="30.5703125" style="4" customWidth="1"/>
    <col min="139" max="139" width="6.7109375" style="4" customWidth="1"/>
    <col min="140" max="140" width="0.85546875" style="4" customWidth="1"/>
    <col min="141" max="141" width="6.7109375" style="4" customWidth="1"/>
    <col min="142" max="142" width="8.140625" style="4" bestFit="1" customWidth="1"/>
    <col min="143" max="143" width="0.85546875" style="4" customWidth="1"/>
    <col min="144" max="144" width="6.7109375" style="4" customWidth="1"/>
    <col min="145" max="145" width="8.140625" style="4" bestFit="1" customWidth="1"/>
    <col min="146" max="146" width="0.85546875" style="4" customWidth="1"/>
    <col min="147" max="148" width="6.7109375" style="4" customWidth="1"/>
    <col min="149" max="149" width="4.85546875" style="4" customWidth="1"/>
    <col min="150" max="151" width="0" style="4" hidden="1" customWidth="1"/>
    <col min="152" max="154" width="2.7109375" style="4" customWidth="1"/>
    <col min="155" max="156" width="9.28515625" style="4" bestFit="1" customWidth="1"/>
    <col min="157" max="157" width="1.7109375" style="4" customWidth="1"/>
    <col min="158" max="159" width="9.42578125" style="4" bestFit="1" customWidth="1"/>
    <col min="160" max="160" width="1.7109375" style="4" customWidth="1"/>
    <col min="161" max="202" width="0" style="4" hidden="1" customWidth="1"/>
    <col min="203" max="203" width="9.140625" style="4"/>
    <col min="204" max="233" width="0" style="4" hidden="1" customWidth="1"/>
    <col min="234" max="393" width="9.140625" style="4"/>
    <col min="394" max="394" width="30.5703125" style="4" customWidth="1"/>
    <col min="395" max="395" width="6.7109375" style="4" customWidth="1"/>
    <col min="396" max="396" width="0.85546875" style="4" customWidth="1"/>
    <col min="397" max="397" width="6.7109375" style="4" customWidth="1"/>
    <col min="398" max="398" width="8.140625" style="4" bestFit="1" customWidth="1"/>
    <col min="399" max="399" width="0.85546875" style="4" customWidth="1"/>
    <col min="400" max="400" width="6.7109375" style="4" customWidth="1"/>
    <col min="401" max="401" width="8.140625" style="4" bestFit="1" customWidth="1"/>
    <col min="402" max="402" width="0.85546875" style="4" customWidth="1"/>
    <col min="403" max="404" width="6.7109375" style="4" customWidth="1"/>
    <col min="405" max="405" width="4.85546875" style="4" customWidth="1"/>
    <col min="406" max="407" width="0" style="4" hidden="1" customWidth="1"/>
    <col min="408" max="410" width="2.7109375" style="4" customWidth="1"/>
    <col min="411" max="412" width="9.28515625" style="4" bestFit="1" customWidth="1"/>
    <col min="413" max="413" width="1.7109375" style="4" customWidth="1"/>
    <col min="414" max="415" width="9.42578125" style="4" bestFit="1" customWidth="1"/>
    <col min="416" max="416" width="1.7109375" style="4" customWidth="1"/>
    <col min="417" max="458" width="0" style="4" hidden="1" customWidth="1"/>
    <col min="459" max="459" width="9.140625" style="4"/>
    <col min="460" max="489" width="0" style="4" hidden="1" customWidth="1"/>
    <col min="490" max="649" width="9.140625" style="4"/>
    <col min="650" max="650" width="30.5703125" style="4" customWidth="1"/>
    <col min="651" max="651" width="6.7109375" style="4" customWidth="1"/>
    <col min="652" max="652" width="0.85546875" style="4" customWidth="1"/>
    <col min="653" max="653" width="6.7109375" style="4" customWidth="1"/>
    <col min="654" max="654" width="8.140625" style="4" bestFit="1" customWidth="1"/>
    <col min="655" max="655" width="0.85546875" style="4" customWidth="1"/>
    <col min="656" max="656" width="6.7109375" style="4" customWidth="1"/>
    <col min="657" max="657" width="8.140625" style="4" bestFit="1" customWidth="1"/>
    <col min="658" max="658" width="0.85546875" style="4" customWidth="1"/>
    <col min="659" max="660" width="6.7109375" style="4" customWidth="1"/>
    <col min="661" max="661" width="4.85546875" style="4" customWidth="1"/>
    <col min="662" max="663" width="0" style="4" hidden="1" customWidth="1"/>
    <col min="664" max="666" width="2.7109375" style="4" customWidth="1"/>
    <col min="667" max="668" width="9.28515625" style="4" bestFit="1" customWidth="1"/>
    <col min="669" max="669" width="1.7109375" style="4" customWidth="1"/>
    <col min="670" max="671" width="9.42578125" style="4" bestFit="1" customWidth="1"/>
    <col min="672" max="672" width="1.7109375" style="4" customWidth="1"/>
    <col min="673" max="714" width="0" style="4" hidden="1" customWidth="1"/>
    <col min="715" max="715" width="9.140625" style="4"/>
    <col min="716" max="745" width="0" style="4" hidden="1" customWidth="1"/>
    <col min="746" max="905" width="9.140625" style="4"/>
    <col min="906" max="906" width="30.5703125" style="4" customWidth="1"/>
    <col min="907" max="907" width="6.7109375" style="4" customWidth="1"/>
    <col min="908" max="908" width="0.85546875" style="4" customWidth="1"/>
    <col min="909" max="909" width="6.7109375" style="4" customWidth="1"/>
    <col min="910" max="910" width="8.140625" style="4" bestFit="1" customWidth="1"/>
    <col min="911" max="911" width="0.85546875" style="4" customWidth="1"/>
    <col min="912" max="912" width="6.7109375" style="4" customWidth="1"/>
    <col min="913" max="913" width="8.140625" style="4" bestFit="1" customWidth="1"/>
    <col min="914" max="914" width="0.85546875" style="4" customWidth="1"/>
    <col min="915" max="916" width="6.7109375" style="4" customWidth="1"/>
    <col min="917" max="917" width="4.85546875" style="4" customWidth="1"/>
    <col min="918" max="919" width="0" style="4" hidden="1" customWidth="1"/>
    <col min="920" max="922" width="2.7109375" style="4" customWidth="1"/>
    <col min="923" max="924" width="9.28515625" style="4" bestFit="1" customWidth="1"/>
    <col min="925" max="925" width="1.7109375" style="4" customWidth="1"/>
    <col min="926" max="927" width="9.42578125" style="4" bestFit="1" customWidth="1"/>
    <col min="928" max="928" width="1.7109375" style="4" customWidth="1"/>
    <col min="929" max="970" width="0" style="4" hidden="1" customWidth="1"/>
    <col min="971" max="971" width="9.140625" style="4"/>
    <col min="972" max="1001" width="0" style="4" hidden="1" customWidth="1"/>
    <col min="1002" max="1161" width="9.140625" style="4"/>
    <col min="1162" max="1162" width="30.5703125" style="4" customWidth="1"/>
    <col min="1163" max="1163" width="6.7109375" style="4" customWidth="1"/>
    <col min="1164" max="1164" width="0.85546875" style="4" customWidth="1"/>
    <col min="1165" max="1165" width="6.7109375" style="4" customWidth="1"/>
    <col min="1166" max="1166" width="8.140625" style="4" bestFit="1" customWidth="1"/>
    <col min="1167" max="1167" width="0.85546875" style="4" customWidth="1"/>
    <col min="1168" max="1168" width="6.7109375" style="4" customWidth="1"/>
    <col min="1169" max="1169" width="8.140625" style="4" bestFit="1" customWidth="1"/>
    <col min="1170" max="1170" width="0.85546875" style="4" customWidth="1"/>
    <col min="1171" max="1172" width="6.7109375" style="4" customWidth="1"/>
    <col min="1173" max="1173" width="4.85546875" style="4" customWidth="1"/>
    <col min="1174" max="1175" width="0" style="4" hidden="1" customWidth="1"/>
    <col min="1176" max="1178" width="2.7109375" style="4" customWidth="1"/>
    <col min="1179" max="1180" width="9.28515625" style="4" bestFit="1" customWidth="1"/>
    <col min="1181" max="1181" width="1.7109375" style="4" customWidth="1"/>
    <col min="1182" max="1183" width="9.42578125" style="4" bestFit="1" customWidth="1"/>
    <col min="1184" max="1184" width="1.7109375" style="4" customWidth="1"/>
    <col min="1185" max="1226" width="0" style="4" hidden="1" customWidth="1"/>
    <col min="1227" max="1227" width="9.140625" style="4"/>
    <col min="1228" max="1257" width="0" style="4" hidden="1" customWidth="1"/>
    <col min="1258" max="1417" width="9.140625" style="4"/>
    <col min="1418" max="1418" width="30.5703125" style="4" customWidth="1"/>
    <col min="1419" max="1419" width="6.7109375" style="4" customWidth="1"/>
    <col min="1420" max="1420" width="0.85546875" style="4" customWidth="1"/>
    <col min="1421" max="1421" width="6.7109375" style="4" customWidth="1"/>
    <col min="1422" max="1422" width="8.140625" style="4" bestFit="1" customWidth="1"/>
    <col min="1423" max="1423" width="0.85546875" style="4" customWidth="1"/>
    <col min="1424" max="1424" width="6.7109375" style="4" customWidth="1"/>
    <col min="1425" max="1425" width="8.140625" style="4" bestFit="1" customWidth="1"/>
    <col min="1426" max="1426" width="0.85546875" style="4" customWidth="1"/>
    <col min="1427" max="1428" width="6.7109375" style="4" customWidth="1"/>
    <col min="1429" max="1429" width="4.85546875" style="4" customWidth="1"/>
    <col min="1430" max="1431" width="0" style="4" hidden="1" customWidth="1"/>
    <col min="1432" max="1434" width="2.7109375" style="4" customWidth="1"/>
    <col min="1435" max="1436" width="9.28515625" style="4" bestFit="1" customWidth="1"/>
    <col min="1437" max="1437" width="1.7109375" style="4" customWidth="1"/>
    <col min="1438" max="1439" width="9.42578125" style="4" bestFit="1" customWidth="1"/>
    <col min="1440" max="1440" width="1.7109375" style="4" customWidth="1"/>
    <col min="1441" max="1482" width="0" style="4" hidden="1" customWidth="1"/>
    <col min="1483" max="1483" width="9.140625" style="4"/>
    <col min="1484" max="1513" width="0" style="4" hidden="1" customWidth="1"/>
    <col min="1514" max="1673" width="9.140625" style="4"/>
    <col min="1674" max="1674" width="30.5703125" style="4" customWidth="1"/>
    <col min="1675" max="1675" width="6.7109375" style="4" customWidth="1"/>
    <col min="1676" max="1676" width="0.85546875" style="4" customWidth="1"/>
    <col min="1677" max="1677" width="6.7109375" style="4" customWidth="1"/>
    <col min="1678" max="1678" width="8.140625" style="4" bestFit="1" customWidth="1"/>
    <col min="1679" max="1679" width="0.85546875" style="4" customWidth="1"/>
    <col min="1680" max="1680" width="6.7109375" style="4" customWidth="1"/>
    <col min="1681" max="1681" width="8.140625" style="4" bestFit="1" customWidth="1"/>
    <col min="1682" max="1682" width="0.85546875" style="4" customWidth="1"/>
    <col min="1683" max="1684" width="6.7109375" style="4" customWidth="1"/>
    <col min="1685" max="1685" width="4.85546875" style="4" customWidth="1"/>
    <col min="1686" max="1687" width="0" style="4" hidden="1" customWidth="1"/>
    <col min="1688" max="1690" width="2.7109375" style="4" customWidth="1"/>
    <col min="1691" max="1692" width="9.28515625" style="4" bestFit="1" customWidth="1"/>
    <col min="1693" max="1693" width="1.7109375" style="4" customWidth="1"/>
    <col min="1694" max="1695" width="9.42578125" style="4" bestFit="1" customWidth="1"/>
    <col min="1696" max="1696" width="1.7109375" style="4" customWidth="1"/>
    <col min="1697" max="1738" width="0" style="4" hidden="1" customWidth="1"/>
    <col min="1739" max="1739" width="9.140625" style="4"/>
    <col min="1740" max="1769" width="0" style="4" hidden="1" customWidth="1"/>
    <col min="1770" max="1929" width="9.140625" style="4"/>
    <col min="1930" max="1930" width="30.5703125" style="4" customWidth="1"/>
    <col min="1931" max="1931" width="6.7109375" style="4" customWidth="1"/>
    <col min="1932" max="1932" width="0.85546875" style="4" customWidth="1"/>
    <col min="1933" max="1933" width="6.7109375" style="4" customWidth="1"/>
    <col min="1934" max="1934" width="8.140625" style="4" bestFit="1" customWidth="1"/>
    <col min="1935" max="1935" width="0.85546875" style="4" customWidth="1"/>
    <col min="1936" max="1936" width="6.7109375" style="4" customWidth="1"/>
    <col min="1937" max="1937" width="8.140625" style="4" bestFit="1" customWidth="1"/>
    <col min="1938" max="1938" width="0.85546875" style="4" customWidth="1"/>
    <col min="1939" max="1940" width="6.7109375" style="4" customWidth="1"/>
    <col min="1941" max="1941" width="4.85546875" style="4" customWidth="1"/>
    <col min="1942" max="1943" width="0" style="4" hidden="1" customWidth="1"/>
    <col min="1944" max="1946" width="2.7109375" style="4" customWidth="1"/>
    <col min="1947" max="1948" width="9.28515625" style="4" bestFit="1" customWidth="1"/>
    <col min="1949" max="1949" width="1.7109375" style="4" customWidth="1"/>
    <col min="1950" max="1951" width="9.42578125" style="4" bestFit="1" customWidth="1"/>
    <col min="1952" max="1952" width="1.7109375" style="4" customWidth="1"/>
    <col min="1953" max="1994" width="0" style="4" hidden="1" customWidth="1"/>
    <col min="1995" max="1995" width="9.140625" style="4"/>
    <col min="1996" max="2025" width="0" style="4" hidden="1" customWidth="1"/>
    <col min="2026" max="2185" width="9.140625" style="4"/>
    <col min="2186" max="2186" width="30.5703125" style="4" customWidth="1"/>
    <col min="2187" max="2187" width="6.7109375" style="4" customWidth="1"/>
    <col min="2188" max="2188" width="0.85546875" style="4" customWidth="1"/>
    <col min="2189" max="2189" width="6.7109375" style="4" customWidth="1"/>
    <col min="2190" max="2190" width="8.140625" style="4" bestFit="1" customWidth="1"/>
    <col min="2191" max="2191" width="0.85546875" style="4" customWidth="1"/>
    <col min="2192" max="2192" width="6.7109375" style="4" customWidth="1"/>
    <col min="2193" max="2193" width="8.140625" style="4" bestFit="1" customWidth="1"/>
    <col min="2194" max="2194" width="0.85546875" style="4" customWidth="1"/>
    <col min="2195" max="2196" width="6.7109375" style="4" customWidth="1"/>
    <col min="2197" max="2197" width="4.85546875" style="4" customWidth="1"/>
    <col min="2198" max="2199" width="0" style="4" hidden="1" customWidth="1"/>
    <col min="2200" max="2202" width="2.7109375" style="4" customWidth="1"/>
    <col min="2203" max="2204" width="9.28515625" style="4" bestFit="1" customWidth="1"/>
    <col min="2205" max="2205" width="1.7109375" style="4" customWidth="1"/>
    <col min="2206" max="2207" width="9.42578125" style="4" bestFit="1" customWidth="1"/>
    <col min="2208" max="2208" width="1.7109375" style="4" customWidth="1"/>
    <col min="2209" max="2250" width="0" style="4" hidden="1" customWidth="1"/>
    <col min="2251" max="2251" width="9.140625" style="4"/>
    <col min="2252" max="2281" width="0" style="4" hidden="1" customWidth="1"/>
    <col min="2282" max="2441" width="9.140625" style="4"/>
    <col min="2442" max="2442" width="30.5703125" style="4" customWidth="1"/>
    <col min="2443" max="2443" width="6.7109375" style="4" customWidth="1"/>
    <col min="2444" max="2444" width="0.85546875" style="4" customWidth="1"/>
    <col min="2445" max="2445" width="6.7109375" style="4" customWidth="1"/>
    <col min="2446" max="2446" width="8.140625" style="4" bestFit="1" customWidth="1"/>
    <col min="2447" max="2447" width="0.85546875" style="4" customWidth="1"/>
    <col min="2448" max="2448" width="6.7109375" style="4" customWidth="1"/>
    <col min="2449" max="2449" width="8.140625" style="4" bestFit="1" customWidth="1"/>
    <col min="2450" max="2450" width="0.85546875" style="4" customWidth="1"/>
    <col min="2451" max="2452" width="6.7109375" style="4" customWidth="1"/>
    <col min="2453" max="2453" width="4.85546875" style="4" customWidth="1"/>
    <col min="2454" max="2455" width="0" style="4" hidden="1" customWidth="1"/>
    <col min="2456" max="2458" width="2.7109375" style="4" customWidth="1"/>
    <col min="2459" max="2460" width="9.28515625" style="4" bestFit="1" customWidth="1"/>
    <col min="2461" max="2461" width="1.7109375" style="4" customWidth="1"/>
    <col min="2462" max="2463" width="9.42578125" style="4" bestFit="1" customWidth="1"/>
    <col min="2464" max="2464" width="1.7109375" style="4" customWidth="1"/>
    <col min="2465" max="2506" width="0" style="4" hidden="1" customWidth="1"/>
    <col min="2507" max="2507" width="9.140625" style="4"/>
    <col min="2508" max="2537" width="0" style="4" hidden="1" customWidth="1"/>
    <col min="2538" max="2697" width="9.140625" style="4"/>
    <col min="2698" max="2698" width="30.5703125" style="4" customWidth="1"/>
    <col min="2699" max="2699" width="6.7109375" style="4" customWidth="1"/>
    <col min="2700" max="2700" width="0.85546875" style="4" customWidth="1"/>
    <col min="2701" max="2701" width="6.7109375" style="4" customWidth="1"/>
    <col min="2702" max="2702" width="8.140625" style="4" bestFit="1" customWidth="1"/>
    <col min="2703" max="2703" width="0.85546875" style="4" customWidth="1"/>
    <col min="2704" max="2704" width="6.7109375" style="4" customWidth="1"/>
    <col min="2705" max="2705" width="8.140625" style="4" bestFit="1" customWidth="1"/>
    <col min="2706" max="2706" width="0.85546875" style="4" customWidth="1"/>
    <col min="2707" max="2708" width="6.7109375" style="4" customWidth="1"/>
    <col min="2709" max="2709" width="4.85546875" style="4" customWidth="1"/>
    <col min="2710" max="2711" width="0" style="4" hidden="1" customWidth="1"/>
    <col min="2712" max="2714" width="2.7109375" style="4" customWidth="1"/>
    <col min="2715" max="2716" width="9.28515625" style="4" bestFit="1" customWidth="1"/>
    <col min="2717" max="2717" width="1.7109375" style="4" customWidth="1"/>
    <col min="2718" max="2719" width="9.42578125" style="4" bestFit="1" customWidth="1"/>
    <col min="2720" max="2720" width="1.7109375" style="4" customWidth="1"/>
    <col min="2721" max="2762" width="0" style="4" hidden="1" customWidth="1"/>
    <col min="2763" max="2763" width="9.140625" style="4"/>
    <col min="2764" max="2793" width="0" style="4" hidden="1" customWidth="1"/>
    <col min="2794" max="2953" width="9.140625" style="4"/>
    <col min="2954" max="2954" width="30.5703125" style="4" customWidth="1"/>
    <col min="2955" max="2955" width="6.7109375" style="4" customWidth="1"/>
    <col min="2956" max="2956" width="0.85546875" style="4" customWidth="1"/>
    <col min="2957" max="2957" width="6.7109375" style="4" customWidth="1"/>
    <col min="2958" max="2958" width="8.140625" style="4" bestFit="1" customWidth="1"/>
    <col min="2959" max="2959" width="0.85546875" style="4" customWidth="1"/>
    <col min="2960" max="2960" width="6.7109375" style="4" customWidth="1"/>
    <col min="2961" max="2961" width="8.140625" style="4" bestFit="1" customWidth="1"/>
    <col min="2962" max="2962" width="0.85546875" style="4" customWidth="1"/>
    <col min="2963" max="2964" width="6.7109375" style="4" customWidth="1"/>
    <col min="2965" max="2965" width="4.85546875" style="4" customWidth="1"/>
    <col min="2966" max="2967" width="0" style="4" hidden="1" customWidth="1"/>
    <col min="2968" max="2970" width="2.7109375" style="4" customWidth="1"/>
    <col min="2971" max="2972" width="9.28515625" style="4" bestFit="1" customWidth="1"/>
    <col min="2973" max="2973" width="1.7109375" style="4" customWidth="1"/>
    <col min="2974" max="2975" width="9.42578125" style="4" bestFit="1" customWidth="1"/>
    <col min="2976" max="2976" width="1.7109375" style="4" customWidth="1"/>
    <col min="2977" max="3018" width="0" style="4" hidden="1" customWidth="1"/>
    <col min="3019" max="3019" width="9.140625" style="4"/>
    <col min="3020" max="3049" width="0" style="4" hidden="1" customWidth="1"/>
    <col min="3050" max="3209" width="9.140625" style="4"/>
    <col min="3210" max="3210" width="30.5703125" style="4" customWidth="1"/>
    <col min="3211" max="3211" width="6.7109375" style="4" customWidth="1"/>
    <col min="3212" max="3212" width="0.85546875" style="4" customWidth="1"/>
    <col min="3213" max="3213" width="6.7109375" style="4" customWidth="1"/>
    <col min="3214" max="3214" width="8.140625" style="4" bestFit="1" customWidth="1"/>
    <col min="3215" max="3215" width="0.85546875" style="4" customWidth="1"/>
    <col min="3216" max="3216" width="6.7109375" style="4" customWidth="1"/>
    <col min="3217" max="3217" width="8.140625" style="4" bestFit="1" customWidth="1"/>
    <col min="3218" max="3218" width="0.85546875" style="4" customWidth="1"/>
    <col min="3219" max="3220" width="6.7109375" style="4" customWidth="1"/>
    <col min="3221" max="3221" width="4.85546875" style="4" customWidth="1"/>
    <col min="3222" max="3223" width="0" style="4" hidden="1" customWidth="1"/>
    <col min="3224" max="3226" width="2.7109375" style="4" customWidth="1"/>
    <col min="3227" max="3228" width="9.28515625" style="4" bestFit="1" customWidth="1"/>
    <col min="3229" max="3229" width="1.7109375" style="4" customWidth="1"/>
    <col min="3230" max="3231" width="9.42578125" style="4" bestFit="1" customWidth="1"/>
    <col min="3232" max="3232" width="1.7109375" style="4" customWidth="1"/>
    <col min="3233" max="3274" width="0" style="4" hidden="1" customWidth="1"/>
    <col min="3275" max="3275" width="9.140625" style="4"/>
    <col min="3276" max="3305" width="0" style="4" hidden="1" customWidth="1"/>
    <col min="3306" max="3465" width="9.140625" style="4"/>
    <col min="3466" max="3466" width="30.5703125" style="4" customWidth="1"/>
    <col min="3467" max="3467" width="6.7109375" style="4" customWidth="1"/>
    <col min="3468" max="3468" width="0.85546875" style="4" customWidth="1"/>
    <col min="3469" max="3469" width="6.7109375" style="4" customWidth="1"/>
    <col min="3470" max="3470" width="8.140625" style="4" bestFit="1" customWidth="1"/>
    <col min="3471" max="3471" width="0.85546875" style="4" customWidth="1"/>
    <col min="3472" max="3472" width="6.7109375" style="4" customWidth="1"/>
    <col min="3473" max="3473" width="8.140625" style="4" bestFit="1" customWidth="1"/>
    <col min="3474" max="3474" width="0.85546875" style="4" customWidth="1"/>
    <col min="3475" max="3476" width="6.7109375" style="4" customWidth="1"/>
    <col min="3477" max="3477" width="4.85546875" style="4" customWidth="1"/>
    <col min="3478" max="3479" width="0" style="4" hidden="1" customWidth="1"/>
    <col min="3480" max="3482" width="2.7109375" style="4" customWidth="1"/>
    <col min="3483" max="3484" width="9.28515625" style="4" bestFit="1" customWidth="1"/>
    <col min="3485" max="3485" width="1.7109375" style="4" customWidth="1"/>
    <col min="3486" max="3487" width="9.42578125" style="4" bestFit="1" customWidth="1"/>
    <col min="3488" max="3488" width="1.7109375" style="4" customWidth="1"/>
    <col min="3489" max="3530" width="0" style="4" hidden="1" customWidth="1"/>
    <col min="3531" max="3531" width="9.140625" style="4"/>
    <col min="3532" max="3561" width="0" style="4" hidden="1" customWidth="1"/>
    <col min="3562" max="3721" width="9.140625" style="4"/>
    <col min="3722" max="3722" width="30.5703125" style="4" customWidth="1"/>
    <col min="3723" max="3723" width="6.7109375" style="4" customWidth="1"/>
    <col min="3724" max="3724" width="0.85546875" style="4" customWidth="1"/>
    <col min="3725" max="3725" width="6.7109375" style="4" customWidth="1"/>
    <col min="3726" max="3726" width="8.140625" style="4" bestFit="1" customWidth="1"/>
    <col min="3727" max="3727" width="0.85546875" style="4" customWidth="1"/>
    <col min="3728" max="3728" width="6.7109375" style="4" customWidth="1"/>
    <col min="3729" max="3729" width="8.140625" style="4" bestFit="1" customWidth="1"/>
    <col min="3730" max="3730" width="0.85546875" style="4" customWidth="1"/>
    <col min="3731" max="3732" width="6.7109375" style="4" customWidth="1"/>
    <col min="3733" max="3733" width="4.85546875" style="4" customWidth="1"/>
    <col min="3734" max="3735" width="0" style="4" hidden="1" customWidth="1"/>
    <col min="3736" max="3738" width="2.7109375" style="4" customWidth="1"/>
    <col min="3739" max="3740" width="9.28515625" style="4" bestFit="1" customWidth="1"/>
    <col min="3741" max="3741" width="1.7109375" style="4" customWidth="1"/>
    <col min="3742" max="3743" width="9.42578125" style="4" bestFit="1" customWidth="1"/>
    <col min="3744" max="3744" width="1.7109375" style="4" customWidth="1"/>
    <col min="3745" max="3786" width="0" style="4" hidden="1" customWidth="1"/>
    <col min="3787" max="3787" width="9.140625" style="4"/>
    <col min="3788" max="3817" width="0" style="4" hidden="1" customWidth="1"/>
    <col min="3818" max="3977" width="9.140625" style="4"/>
    <col min="3978" max="3978" width="30.5703125" style="4" customWidth="1"/>
    <col min="3979" max="3979" width="6.7109375" style="4" customWidth="1"/>
    <col min="3980" max="3980" width="0.85546875" style="4" customWidth="1"/>
    <col min="3981" max="3981" width="6.7109375" style="4" customWidth="1"/>
    <col min="3982" max="3982" width="8.140625" style="4" bestFit="1" customWidth="1"/>
    <col min="3983" max="3983" width="0.85546875" style="4" customWidth="1"/>
    <col min="3984" max="3984" width="6.7109375" style="4" customWidth="1"/>
    <col min="3985" max="3985" width="8.140625" style="4" bestFit="1" customWidth="1"/>
    <col min="3986" max="3986" width="0.85546875" style="4" customWidth="1"/>
    <col min="3987" max="3988" width="6.7109375" style="4" customWidth="1"/>
    <col min="3989" max="3989" width="4.85546875" style="4" customWidth="1"/>
    <col min="3990" max="3991" width="0" style="4" hidden="1" customWidth="1"/>
    <col min="3992" max="3994" width="2.7109375" style="4" customWidth="1"/>
    <col min="3995" max="3996" width="9.28515625" style="4" bestFit="1" customWidth="1"/>
    <col min="3997" max="3997" width="1.7109375" style="4" customWidth="1"/>
    <col min="3998" max="3999" width="9.42578125" style="4" bestFit="1" customWidth="1"/>
    <col min="4000" max="4000" width="1.7109375" style="4" customWidth="1"/>
    <col min="4001" max="4042" width="0" style="4" hidden="1" customWidth="1"/>
    <col min="4043" max="4043" width="9.140625" style="4"/>
    <col min="4044" max="4073" width="0" style="4" hidden="1" customWidth="1"/>
    <col min="4074" max="4233" width="9.140625" style="4"/>
    <col min="4234" max="4234" width="30.5703125" style="4" customWidth="1"/>
    <col min="4235" max="4235" width="6.7109375" style="4" customWidth="1"/>
    <col min="4236" max="4236" width="0.85546875" style="4" customWidth="1"/>
    <col min="4237" max="4237" width="6.7109375" style="4" customWidth="1"/>
    <col min="4238" max="4238" width="8.140625" style="4" bestFit="1" customWidth="1"/>
    <col min="4239" max="4239" width="0.85546875" style="4" customWidth="1"/>
    <col min="4240" max="4240" width="6.7109375" style="4" customWidth="1"/>
    <col min="4241" max="4241" width="8.140625" style="4" bestFit="1" customWidth="1"/>
    <col min="4242" max="4242" width="0.85546875" style="4" customWidth="1"/>
    <col min="4243" max="4244" width="6.7109375" style="4" customWidth="1"/>
    <col min="4245" max="4245" width="4.85546875" style="4" customWidth="1"/>
    <col min="4246" max="4247" width="0" style="4" hidden="1" customWidth="1"/>
    <col min="4248" max="4250" width="2.7109375" style="4" customWidth="1"/>
    <col min="4251" max="4252" width="9.28515625" style="4" bestFit="1" customWidth="1"/>
    <col min="4253" max="4253" width="1.7109375" style="4" customWidth="1"/>
    <col min="4254" max="4255" width="9.42578125" style="4" bestFit="1" customWidth="1"/>
    <col min="4256" max="4256" width="1.7109375" style="4" customWidth="1"/>
    <col min="4257" max="4298" width="0" style="4" hidden="1" customWidth="1"/>
    <col min="4299" max="4299" width="9.140625" style="4"/>
    <col min="4300" max="4329" width="0" style="4" hidden="1" customWidth="1"/>
    <col min="4330" max="4489" width="9.140625" style="4"/>
    <col min="4490" max="4490" width="30.5703125" style="4" customWidth="1"/>
    <col min="4491" max="4491" width="6.7109375" style="4" customWidth="1"/>
    <col min="4492" max="4492" width="0.85546875" style="4" customWidth="1"/>
    <col min="4493" max="4493" width="6.7109375" style="4" customWidth="1"/>
    <col min="4494" max="4494" width="8.140625" style="4" bestFit="1" customWidth="1"/>
    <col min="4495" max="4495" width="0.85546875" style="4" customWidth="1"/>
    <col min="4496" max="4496" width="6.7109375" style="4" customWidth="1"/>
    <col min="4497" max="4497" width="8.140625" style="4" bestFit="1" customWidth="1"/>
    <col min="4498" max="4498" width="0.85546875" style="4" customWidth="1"/>
    <col min="4499" max="4500" width="6.7109375" style="4" customWidth="1"/>
    <col min="4501" max="4501" width="4.85546875" style="4" customWidth="1"/>
    <col min="4502" max="4503" width="0" style="4" hidden="1" customWidth="1"/>
    <col min="4504" max="4506" width="2.7109375" style="4" customWidth="1"/>
    <col min="4507" max="4508" width="9.28515625" style="4" bestFit="1" customWidth="1"/>
    <col min="4509" max="4509" width="1.7109375" style="4" customWidth="1"/>
    <col min="4510" max="4511" width="9.42578125" style="4" bestFit="1" customWidth="1"/>
    <col min="4512" max="4512" width="1.7109375" style="4" customWidth="1"/>
    <col min="4513" max="4554" width="0" style="4" hidden="1" customWidth="1"/>
    <col min="4555" max="4555" width="9.140625" style="4"/>
    <col min="4556" max="4585" width="0" style="4" hidden="1" customWidth="1"/>
    <col min="4586" max="4745" width="9.140625" style="4"/>
    <col min="4746" max="4746" width="30.5703125" style="4" customWidth="1"/>
    <col min="4747" max="4747" width="6.7109375" style="4" customWidth="1"/>
    <col min="4748" max="4748" width="0.85546875" style="4" customWidth="1"/>
    <col min="4749" max="4749" width="6.7109375" style="4" customWidth="1"/>
    <col min="4750" max="4750" width="8.140625" style="4" bestFit="1" customWidth="1"/>
    <col min="4751" max="4751" width="0.85546875" style="4" customWidth="1"/>
    <col min="4752" max="4752" width="6.7109375" style="4" customWidth="1"/>
    <col min="4753" max="4753" width="8.140625" style="4" bestFit="1" customWidth="1"/>
    <col min="4754" max="4754" width="0.85546875" style="4" customWidth="1"/>
    <col min="4755" max="4756" width="6.7109375" style="4" customWidth="1"/>
    <col min="4757" max="4757" width="4.85546875" style="4" customWidth="1"/>
    <col min="4758" max="4759" width="0" style="4" hidden="1" customWidth="1"/>
    <col min="4760" max="4762" width="2.7109375" style="4" customWidth="1"/>
    <col min="4763" max="4764" width="9.28515625" style="4" bestFit="1" customWidth="1"/>
    <col min="4765" max="4765" width="1.7109375" style="4" customWidth="1"/>
    <col min="4766" max="4767" width="9.42578125" style="4" bestFit="1" customWidth="1"/>
    <col min="4768" max="4768" width="1.7109375" style="4" customWidth="1"/>
    <col min="4769" max="4810" width="0" style="4" hidden="1" customWidth="1"/>
    <col min="4811" max="4811" width="9.140625" style="4"/>
    <col min="4812" max="4841" width="0" style="4" hidden="1" customWidth="1"/>
    <col min="4842" max="5001" width="9.140625" style="4"/>
    <col min="5002" max="5002" width="30.5703125" style="4" customWidth="1"/>
    <col min="5003" max="5003" width="6.7109375" style="4" customWidth="1"/>
    <col min="5004" max="5004" width="0.85546875" style="4" customWidth="1"/>
    <col min="5005" max="5005" width="6.7109375" style="4" customWidth="1"/>
    <col min="5006" max="5006" width="8.140625" style="4" bestFit="1" customWidth="1"/>
    <col min="5007" max="5007" width="0.85546875" style="4" customWidth="1"/>
    <col min="5008" max="5008" width="6.7109375" style="4" customWidth="1"/>
    <col min="5009" max="5009" width="8.140625" style="4" bestFit="1" customWidth="1"/>
    <col min="5010" max="5010" width="0.85546875" style="4" customWidth="1"/>
    <col min="5011" max="5012" width="6.7109375" style="4" customWidth="1"/>
    <col min="5013" max="5013" width="4.85546875" style="4" customWidth="1"/>
    <col min="5014" max="5015" width="0" style="4" hidden="1" customWidth="1"/>
    <col min="5016" max="5018" width="2.7109375" style="4" customWidth="1"/>
    <col min="5019" max="5020" width="9.28515625" style="4" bestFit="1" customWidth="1"/>
    <col min="5021" max="5021" width="1.7109375" style="4" customWidth="1"/>
    <col min="5022" max="5023" width="9.42578125" style="4" bestFit="1" customWidth="1"/>
    <col min="5024" max="5024" width="1.7109375" style="4" customWidth="1"/>
    <col min="5025" max="5066" width="0" style="4" hidden="1" customWidth="1"/>
    <col min="5067" max="5067" width="9.140625" style="4"/>
    <col min="5068" max="5097" width="0" style="4" hidden="1" customWidth="1"/>
    <col min="5098" max="5257" width="9.140625" style="4"/>
    <col min="5258" max="5258" width="30.5703125" style="4" customWidth="1"/>
    <col min="5259" max="5259" width="6.7109375" style="4" customWidth="1"/>
    <col min="5260" max="5260" width="0.85546875" style="4" customWidth="1"/>
    <col min="5261" max="5261" width="6.7109375" style="4" customWidth="1"/>
    <col min="5262" max="5262" width="8.140625" style="4" bestFit="1" customWidth="1"/>
    <col min="5263" max="5263" width="0.85546875" style="4" customWidth="1"/>
    <col min="5264" max="5264" width="6.7109375" style="4" customWidth="1"/>
    <col min="5265" max="5265" width="8.140625" style="4" bestFit="1" customWidth="1"/>
    <col min="5266" max="5266" width="0.85546875" style="4" customWidth="1"/>
    <col min="5267" max="5268" width="6.7109375" style="4" customWidth="1"/>
    <col min="5269" max="5269" width="4.85546875" style="4" customWidth="1"/>
    <col min="5270" max="5271" width="0" style="4" hidden="1" customWidth="1"/>
    <col min="5272" max="5274" width="2.7109375" style="4" customWidth="1"/>
    <col min="5275" max="5276" width="9.28515625" style="4" bestFit="1" customWidth="1"/>
    <col min="5277" max="5277" width="1.7109375" style="4" customWidth="1"/>
    <col min="5278" max="5279" width="9.42578125" style="4" bestFit="1" customWidth="1"/>
    <col min="5280" max="5280" width="1.7109375" style="4" customWidth="1"/>
    <col min="5281" max="5322" width="0" style="4" hidden="1" customWidth="1"/>
    <col min="5323" max="5323" width="9.140625" style="4"/>
    <col min="5324" max="5353" width="0" style="4" hidden="1" customWidth="1"/>
    <col min="5354" max="5513" width="9.140625" style="4"/>
    <col min="5514" max="5514" width="30.5703125" style="4" customWidth="1"/>
    <col min="5515" max="5515" width="6.7109375" style="4" customWidth="1"/>
    <col min="5516" max="5516" width="0.85546875" style="4" customWidth="1"/>
    <col min="5517" max="5517" width="6.7109375" style="4" customWidth="1"/>
    <col min="5518" max="5518" width="8.140625" style="4" bestFit="1" customWidth="1"/>
    <col min="5519" max="5519" width="0.85546875" style="4" customWidth="1"/>
    <col min="5520" max="5520" width="6.7109375" style="4" customWidth="1"/>
    <col min="5521" max="5521" width="8.140625" style="4" bestFit="1" customWidth="1"/>
    <col min="5522" max="5522" width="0.85546875" style="4" customWidth="1"/>
    <col min="5523" max="5524" width="6.7109375" style="4" customWidth="1"/>
    <col min="5525" max="5525" width="4.85546875" style="4" customWidth="1"/>
    <col min="5526" max="5527" width="0" style="4" hidden="1" customWidth="1"/>
    <col min="5528" max="5530" width="2.7109375" style="4" customWidth="1"/>
    <col min="5531" max="5532" width="9.28515625" style="4" bestFit="1" customWidth="1"/>
    <col min="5533" max="5533" width="1.7109375" style="4" customWidth="1"/>
    <col min="5534" max="5535" width="9.42578125" style="4" bestFit="1" customWidth="1"/>
    <col min="5536" max="5536" width="1.7109375" style="4" customWidth="1"/>
    <col min="5537" max="5578" width="0" style="4" hidden="1" customWidth="1"/>
    <col min="5579" max="5579" width="9.140625" style="4"/>
    <col min="5580" max="5609" width="0" style="4" hidden="1" customWidth="1"/>
    <col min="5610" max="5769" width="9.140625" style="4"/>
    <col min="5770" max="5770" width="30.5703125" style="4" customWidth="1"/>
    <col min="5771" max="5771" width="6.7109375" style="4" customWidth="1"/>
    <col min="5772" max="5772" width="0.85546875" style="4" customWidth="1"/>
    <col min="5773" max="5773" width="6.7109375" style="4" customWidth="1"/>
    <col min="5774" max="5774" width="8.140625" style="4" bestFit="1" customWidth="1"/>
    <col min="5775" max="5775" width="0.85546875" style="4" customWidth="1"/>
    <col min="5776" max="5776" width="6.7109375" style="4" customWidth="1"/>
    <col min="5777" max="5777" width="8.140625" style="4" bestFit="1" customWidth="1"/>
    <col min="5778" max="5778" width="0.85546875" style="4" customWidth="1"/>
    <col min="5779" max="5780" width="6.7109375" style="4" customWidth="1"/>
    <col min="5781" max="5781" width="4.85546875" style="4" customWidth="1"/>
    <col min="5782" max="5783" width="0" style="4" hidden="1" customWidth="1"/>
    <col min="5784" max="5786" width="2.7109375" style="4" customWidth="1"/>
    <col min="5787" max="5788" width="9.28515625" style="4" bestFit="1" customWidth="1"/>
    <col min="5789" max="5789" width="1.7109375" style="4" customWidth="1"/>
    <col min="5790" max="5791" width="9.42578125" style="4" bestFit="1" customWidth="1"/>
    <col min="5792" max="5792" width="1.7109375" style="4" customWidth="1"/>
    <col min="5793" max="5834" width="0" style="4" hidden="1" customWidth="1"/>
    <col min="5835" max="5835" width="9.140625" style="4"/>
    <col min="5836" max="5865" width="0" style="4" hidden="1" customWidth="1"/>
    <col min="5866" max="6025" width="9.140625" style="4"/>
    <col min="6026" max="6026" width="30.5703125" style="4" customWidth="1"/>
    <col min="6027" max="6027" width="6.7109375" style="4" customWidth="1"/>
    <col min="6028" max="6028" width="0.85546875" style="4" customWidth="1"/>
    <col min="6029" max="6029" width="6.7109375" style="4" customWidth="1"/>
    <col min="6030" max="6030" width="8.140625" style="4" bestFit="1" customWidth="1"/>
    <col min="6031" max="6031" width="0.85546875" style="4" customWidth="1"/>
    <col min="6032" max="6032" width="6.7109375" style="4" customWidth="1"/>
    <col min="6033" max="6033" width="8.140625" style="4" bestFit="1" customWidth="1"/>
    <col min="6034" max="6034" width="0.85546875" style="4" customWidth="1"/>
    <col min="6035" max="6036" width="6.7109375" style="4" customWidth="1"/>
    <col min="6037" max="6037" width="4.85546875" style="4" customWidth="1"/>
    <col min="6038" max="6039" width="0" style="4" hidden="1" customWidth="1"/>
    <col min="6040" max="6042" width="2.7109375" style="4" customWidth="1"/>
    <col min="6043" max="6044" width="9.28515625" style="4" bestFit="1" customWidth="1"/>
    <col min="6045" max="6045" width="1.7109375" style="4" customWidth="1"/>
    <col min="6046" max="6047" width="9.42578125" style="4" bestFit="1" customWidth="1"/>
    <col min="6048" max="6048" width="1.7109375" style="4" customWidth="1"/>
    <col min="6049" max="6090" width="0" style="4" hidden="1" customWidth="1"/>
    <col min="6091" max="6091" width="9.140625" style="4"/>
    <col min="6092" max="6121" width="0" style="4" hidden="1" customWidth="1"/>
    <col min="6122" max="6281" width="9.140625" style="4"/>
    <col min="6282" max="6282" width="30.5703125" style="4" customWidth="1"/>
    <col min="6283" max="6283" width="6.7109375" style="4" customWidth="1"/>
    <col min="6284" max="6284" width="0.85546875" style="4" customWidth="1"/>
    <col min="6285" max="6285" width="6.7109375" style="4" customWidth="1"/>
    <col min="6286" max="6286" width="8.140625" style="4" bestFit="1" customWidth="1"/>
    <col min="6287" max="6287" width="0.85546875" style="4" customWidth="1"/>
    <col min="6288" max="6288" width="6.7109375" style="4" customWidth="1"/>
    <col min="6289" max="6289" width="8.140625" style="4" bestFit="1" customWidth="1"/>
    <col min="6290" max="6290" width="0.85546875" style="4" customWidth="1"/>
    <col min="6291" max="6292" width="6.7109375" style="4" customWidth="1"/>
    <col min="6293" max="6293" width="4.85546875" style="4" customWidth="1"/>
    <col min="6294" max="6295" width="0" style="4" hidden="1" customWidth="1"/>
    <col min="6296" max="6298" width="2.7109375" style="4" customWidth="1"/>
    <col min="6299" max="6300" width="9.28515625" style="4" bestFit="1" customWidth="1"/>
    <col min="6301" max="6301" width="1.7109375" style="4" customWidth="1"/>
    <col min="6302" max="6303" width="9.42578125" style="4" bestFit="1" customWidth="1"/>
    <col min="6304" max="6304" width="1.7109375" style="4" customWidth="1"/>
    <col min="6305" max="6346" width="0" style="4" hidden="1" customWidth="1"/>
    <col min="6347" max="6347" width="9.140625" style="4"/>
    <col min="6348" max="6377" width="0" style="4" hidden="1" customWidth="1"/>
    <col min="6378" max="6537" width="9.140625" style="4"/>
    <col min="6538" max="6538" width="30.5703125" style="4" customWidth="1"/>
    <col min="6539" max="6539" width="6.7109375" style="4" customWidth="1"/>
    <col min="6540" max="6540" width="0.85546875" style="4" customWidth="1"/>
    <col min="6541" max="6541" width="6.7109375" style="4" customWidth="1"/>
    <col min="6542" max="6542" width="8.140625" style="4" bestFit="1" customWidth="1"/>
    <col min="6543" max="6543" width="0.85546875" style="4" customWidth="1"/>
    <col min="6544" max="6544" width="6.7109375" style="4" customWidth="1"/>
    <col min="6545" max="6545" width="8.140625" style="4" bestFit="1" customWidth="1"/>
    <col min="6546" max="6546" width="0.85546875" style="4" customWidth="1"/>
    <col min="6547" max="6548" width="6.7109375" style="4" customWidth="1"/>
    <col min="6549" max="6549" width="4.85546875" style="4" customWidth="1"/>
    <col min="6550" max="6551" width="0" style="4" hidden="1" customWidth="1"/>
    <col min="6552" max="6554" width="2.7109375" style="4" customWidth="1"/>
    <col min="6555" max="6556" width="9.28515625" style="4" bestFit="1" customWidth="1"/>
    <col min="6557" max="6557" width="1.7109375" style="4" customWidth="1"/>
    <col min="6558" max="6559" width="9.42578125" style="4" bestFit="1" customWidth="1"/>
    <col min="6560" max="6560" width="1.7109375" style="4" customWidth="1"/>
    <col min="6561" max="6602" width="0" style="4" hidden="1" customWidth="1"/>
    <col min="6603" max="6603" width="9.140625" style="4"/>
    <col min="6604" max="6633" width="0" style="4" hidden="1" customWidth="1"/>
    <col min="6634" max="6793" width="9.140625" style="4"/>
    <col min="6794" max="6794" width="30.5703125" style="4" customWidth="1"/>
    <col min="6795" max="6795" width="6.7109375" style="4" customWidth="1"/>
    <col min="6796" max="6796" width="0.85546875" style="4" customWidth="1"/>
    <col min="6797" max="6797" width="6.7109375" style="4" customWidth="1"/>
    <col min="6798" max="6798" width="8.140625" style="4" bestFit="1" customWidth="1"/>
    <col min="6799" max="6799" width="0.85546875" style="4" customWidth="1"/>
    <col min="6800" max="6800" width="6.7109375" style="4" customWidth="1"/>
    <col min="6801" max="6801" width="8.140625" style="4" bestFit="1" customWidth="1"/>
    <col min="6802" max="6802" width="0.85546875" style="4" customWidth="1"/>
    <col min="6803" max="6804" width="6.7109375" style="4" customWidth="1"/>
    <col min="6805" max="6805" width="4.85546875" style="4" customWidth="1"/>
    <col min="6806" max="6807" width="0" style="4" hidden="1" customWidth="1"/>
    <col min="6808" max="6810" width="2.7109375" style="4" customWidth="1"/>
    <col min="6811" max="6812" width="9.28515625" style="4" bestFit="1" customWidth="1"/>
    <col min="6813" max="6813" width="1.7109375" style="4" customWidth="1"/>
    <col min="6814" max="6815" width="9.42578125" style="4" bestFit="1" customWidth="1"/>
    <col min="6816" max="6816" width="1.7109375" style="4" customWidth="1"/>
    <col min="6817" max="6858" width="0" style="4" hidden="1" customWidth="1"/>
    <col min="6859" max="6859" width="9.140625" style="4"/>
    <col min="6860" max="6889" width="0" style="4" hidden="1" customWidth="1"/>
    <col min="6890" max="7049" width="9.140625" style="4"/>
    <col min="7050" max="7050" width="30.5703125" style="4" customWidth="1"/>
    <col min="7051" max="7051" width="6.7109375" style="4" customWidth="1"/>
    <col min="7052" max="7052" width="0.85546875" style="4" customWidth="1"/>
    <col min="7053" max="7053" width="6.7109375" style="4" customWidth="1"/>
    <col min="7054" max="7054" width="8.140625" style="4" bestFit="1" customWidth="1"/>
    <col min="7055" max="7055" width="0.85546875" style="4" customWidth="1"/>
    <col min="7056" max="7056" width="6.7109375" style="4" customWidth="1"/>
    <col min="7057" max="7057" width="8.140625" style="4" bestFit="1" customWidth="1"/>
    <col min="7058" max="7058" width="0.85546875" style="4" customWidth="1"/>
    <col min="7059" max="7060" width="6.7109375" style="4" customWidth="1"/>
    <col min="7061" max="7061" width="4.85546875" style="4" customWidth="1"/>
    <col min="7062" max="7063" width="0" style="4" hidden="1" customWidth="1"/>
    <col min="7064" max="7066" width="2.7109375" style="4" customWidth="1"/>
    <col min="7067" max="7068" width="9.28515625" style="4" bestFit="1" customWidth="1"/>
    <col min="7069" max="7069" width="1.7109375" style="4" customWidth="1"/>
    <col min="7070" max="7071" width="9.42578125" style="4" bestFit="1" customWidth="1"/>
    <col min="7072" max="7072" width="1.7109375" style="4" customWidth="1"/>
    <col min="7073" max="7114" width="0" style="4" hidden="1" customWidth="1"/>
    <col min="7115" max="7115" width="9.140625" style="4"/>
    <col min="7116" max="7145" width="0" style="4" hidden="1" customWidth="1"/>
    <col min="7146" max="7305" width="9.140625" style="4"/>
    <col min="7306" max="7306" width="30.5703125" style="4" customWidth="1"/>
    <col min="7307" max="7307" width="6.7109375" style="4" customWidth="1"/>
    <col min="7308" max="7308" width="0.85546875" style="4" customWidth="1"/>
    <col min="7309" max="7309" width="6.7109375" style="4" customWidth="1"/>
    <col min="7310" max="7310" width="8.140625" style="4" bestFit="1" customWidth="1"/>
    <col min="7311" max="7311" width="0.85546875" style="4" customWidth="1"/>
    <col min="7312" max="7312" width="6.7109375" style="4" customWidth="1"/>
    <col min="7313" max="7313" width="8.140625" style="4" bestFit="1" customWidth="1"/>
    <col min="7314" max="7314" width="0.85546875" style="4" customWidth="1"/>
    <col min="7315" max="7316" width="6.7109375" style="4" customWidth="1"/>
    <col min="7317" max="7317" width="4.85546875" style="4" customWidth="1"/>
    <col min="7318" max="7319" width="0" style="4" hidden="1" customWidth="1"/>
    <col min="7320" max="7322" width="2.7109375" style="4" customWidth="1"/>
    <col min="7323" max="7324" width="9.28515625" style="4" bestFit="1" customWidth="1"/>
    <col min="7325" max="7325" width="1.7109375" style="4" customWidth="1"/>
    <col min="7326" max="7327" width="9.42578125" style="4" bestFit="1" customWidth="1"/>
    <col min="7328" max="7328" width="1.7109375" style="4" customWidth="1"/>
    <col min="7329" max="7370" width="0" style="4" hidden="1" customWidth="1"/>
    <col min="7371" max="7371" width="9.140625" style="4"/>
    <col min="7372" max="7401" width="0" style="4" hidden="1" customWidth="1"/>
    <col min="7402" max="7561" width="9.140625" style="4"/>
    <col min="7562" max="7562" width="30.5703125" style="4" customWidth="1"/>
    <col min="7563" max="7563" width="6.7109375" style="4" customWidth="1"/>
    <col min="7564" max="7564" width="0.85546875" style="4" customWidth="1"/>
    <col min="7565" max="7565" width="6.7109375" style="4" customWidth="1"/>
    <col min="7566" max="7566" width="8.140625" style="4" bestFit="1" customWidth="1"/>
    <col min="7567" max="7567" width="0.85546875" style="4" customWidth="1"/>
    <col min="7568" max="7568" width="6.7109375" style="4" customWidth="1"/>
    <col min="7569" max="7569" width="8.140625" style="4" bestFit="1" customWidth="1"/>
    <col min="7570" max="7570" width="0.85546875" style="4" customWidth="1"/>
    <col min="7571" max="7572" width="6.7109375" style="4" customWidth="1"/>
    <col min="7573" max="7573" width="4.85546875" style="4" customWidth="1"/>
    <col min="7574" max="7575" width="0" style="4" hidden="1" customWidth="1"/>
    <col min="7576" max="7578" width="2.7109375" style="4" customWidth="1"/>
    <col min="7579" max="7580" width="9.28515625" style="4" bestFit="1" customWidth="1"/>
    <col min="7581" max="7581" width="1.7109375" style="4" customWidth="1"/>
    <col min="7582" max="7583" width="9.42578125" style="4" bestFit="1" customWidth="1"/>
    <col min="7584" max="7584" width="1.7109375" style="4" customWidth="1"/>
    <col min="7585" max="7626" width="0" style="4" hidden="1" customWidth="1"/>
    <col min="7627" max="7627" width="9.140625" style="4"/>
    <col min="7628" max="7657" width="0" style="4" hidden="1" customWidth="1"/>
    <col min="7658" max="7817" width="9.140625" style="4"/>
    <col min="7818" max="7818" width="30.5703125" style="4" customWidth="1"/>
    <col min="7819" max="7819" width="6.7109375" style="4" customWidth="1"/>
    <col min="7820" max="7820" width="0.85546875" style="4" customWidth="1"/>
    <col min="7821" max="7821" width="6.7109375" style="4" customWidth="1"/>
    <col min="7822" max="7822" width="8.140625" style="4" bestFit="1" customWidth="1"/>
    <col min="7823" max="7823" width="0.85546875" style="4" customWidth="1"/>
    <col min="7824" max="7824" width="6.7109375" style="4" customWidth="1"/>
    <col min="7825" max="7825" width="8.140625" style="4" bestFit="1" customWidth="1"/>
    <col min="7826" max="7826" width="0.85546875" style="4" customWidth="1"/>
    <col min="7827" max="7828" width="6.7109375" style="4" customWidth="1"/>
    <col min="7829" max="7829" width="4.85546875" style="4" customWidth="1"/>
    <col min="7830" max="7831" width="0" style="4" hidden="1" customWidth="1"/>
    <col min="7832" max="7834" width="2.7109375" style="4" customWidth="1"/>
    <col min="7835" max="7836" width="9.28515625" style="4" bestFit="1" customWidth="1"/>
    <col min="7837" max="7837" width="1.7109375" style="4" customWidth="1"/>
    <col min="7838" max="7839" width="9.42578125" style="4" bestFit="1" customWidth="1"/>
    <col min="7840" max="7840" width="1.7109375" style="4" customWidth="1"/>
    <col min="7841" max="7882" width="0" style="4" hidden="1" customWidth="1"/>
    <col min="7883" max="7883" width="9.140625" style="4"/>
    <col min="7884" max="7913" width="0" style="4" hidden="1" customWidth="1"/>
    <col min="7914" max="8073" width="9.140625" style="4"/>
    <col min="8074" max="8074" width="30.5703125" style="4" customWidth="1"/>
    <col min="8075" max="8075" width="6.7109375" style="4" customWidth="1"/>
    <col min="8076" max="8076" width="0.85546875" style="4" customWidth="1"/>
    <col min="8077" max="8077" width="6.7109375" style="4" customWidth="1"/>
    <col min="8078" max="8078" width="8.140625" style="4" bestFit="1" customWidth="1"/>
    <col min="8079" max="8079" width="0.85546875" style="4" customWidth="1"/>
    <col min="8080" max="8080" width="6.7109375" style="4" customWidth="1"/>
    <col min="8081" max="8081" width="8.140625" style="4" bestFit="1" customWidth="1"/>
    <col min="8082" max="8082" width="0.85546875" style="4" customWidth="1"/>
    <col min="8083" max="8084" width="6.7109375" style="4" customWidth="1"/>
    <col min="8085" max="8085" width="4.85546875" style="4" customWidth="1"/>
    <col min="8086" max="8087" width="0" style="4" hidden="1" customWidth="1"/>
    <col min="8088" max="8090" width="2.7109375" style="4" customWidth="1"/>
    <col min="8091" max="8092" width="9.28515625" style="4" bestFit="1" customWidth="1"/>
    <col min="8093" max="8093" width="1.7109375" style="4" customWidth="1"/>
    <col min="8094" max="8095" width="9.42578125" style="4" bestFit="1" customWidth="1"/>
    <col min="8096" max="8096" width="1.7109375" style="4" customWidth="1"/>
    <col min="8097" max="8138" width="0" style="4" hidden="1" customWidth="1"/>
    <col min="8139" max="8139" width="9.140625" style="4"/>
    <col min="8140" max="8169" width="0" style="4" hidden="1" customWidth="1"/>
    <col min="8170" max="8329" width="9.140625" style="4"/>
    <col min="8330" max="8330" width="30.5703125" style="4" customWidth="1"/>
    <col min="8331" max="8331" width="6.7109375" style="4" customWidth="1"/>
    <col min="8332" max="8332" width="0.85546875" style="4" customWidth="1"/>
    <col min="8333" max="8333" width="6.7109375" style="4" customWidth="1"/>
    <col min="8334" max="8334" width="8.140625" style="4" bestFit="1" customWidth="1"/>
    <col min="8335" max="8335" width="0.85546875" style="4" customWidth="1"/>
    <col min="8336" max="8336" width="6.7109375" style="4" customWidth="1"/>
    <col min="8337" max="8337" width="8.140625" style="4" bestFit="1" customWidth="1"/>
    <col min="8338" max="8338" width="0.85546875" style="4" customWidth="1"/>
    <col min="8339" max="8340" width="6.7109375" style="4" customWidth="1"/>
    <col min="8341" max="8341" width="4.85546875" style="4" customWidth="1"/>
    <col min="8342" max="8343" width="0" style="4" hidden="1" customWidth="1"/>
    <col min="8344" max="8346" width="2.7109375" style="4" customWidth="1"/>
    <col min="8347" max="8348" width="9.28515625" style="4" bestFit="1" customWidth="1"/>
    <col min="8349" max="8349" width="1.7109375" style="4" customWidth="1"/>
    <col min="8350" max="8351" width="9.42578125" style="4" bestFit="1" customWidth="1"/>
    <col min="8352" max="8352" width="1.7109375" style="4" customWidth="1"/>
    <col min="8353" max="8394" width="0" style="4" hidden="1" customWidth="1"/>
    <col min="8395" max="8395" width="9.140625" style="4"/>
    <col min="8396" max="8425" width="0" style="4" hidden="1" customWidth="1"/>
    <col min="8426" max="8585" width="9.140625" style="4"/>
    <col min="8586" max="8586" width="30.5703125" style="4" customWidth="1"/>
    <col min="8587" max="8587" width="6.7109375" style="4" customWidth="1"/>
    <col min="8588" max="8588" width="0.85546875" style="4" customWidth="1"/>
    <col min="8589" max="8589" width="6.7109375" style="4" customWidth="1"/>
    <col min="8590" max="8590" width="8.140625" style="4" bestFit="1" customWidth="1"/>
    <col min="8591" max="8591" width="0.85546875" style="4" customWidth="1"/>
    <col min="8592" max="8592" width="6.7109375" style="4" customWidth="1"/>
    <col min="8593" max="8593" width="8.140625" style="4" bestFit="1" customWidth="1"/>
    <col min="8594" max="8594" width="0.85546875" style="4" customWidth="1"/>
    <col min="8595" max="8596" width="6.7109375" style="4" customWidth="1"/>
    <col min="8597" max="8597" width="4.85546875" style="4" customWidth="1"/>
    <col min="8598" max="8599" width="0" style="4" hidden="1" customWidth="1"/>
    <col min="8600" max="8602" width="2.7109375" style="4" customWidth="1"/>
    <col min="8603" max="8604" width="9.28515625" style="4" bestFit="1" customWidth="1"/>
    <col min="8605" max="8605" width="1.7109375" style="4" customWidth="1"/>
    <col min="8606" max="8607" width="9.42578125" style="4" bestFit="1" customWidth="1"/>
    <col min="8608" max="8608" width="1.7109375" style="4" customWidth="1"/>
    <col min="8609" max="8650" width="0" style="4" hidden="1" customWidth="1"/>
    <col min="8651" max="8651" width="9.140625" style="4"/>
    <col min="8652" max="8681" width="0" style="4" hidden="1" customWidth="1"/>
    <col min="8682" max="8841" width="9.140625" style="4"/>
    <col min="8842" max="8842" width="30.5703125" style="4" customWidth="1"/>
    <col min="8843" max="8843" width="6.7109375" style="4" customWidth="1"/>
    <col min="8844" max="8844" width="0.85546875" style="4" customWidth="1"/>
    <col min="8845" max="8845" width="6.7109375" style="4" customWidth="1"/>
    <col min="8846" max="8846" width="8.140625" style="4" bestFit="1" customWidth="1"/>
    <col min="8847" max="8847" width="0.85546875" style="4" customWidth="1"/>
    <col min="8848" max="8848" width="6.7109375" style="4" customWidth="1"/>
    <col min="8849" max="8849" width="8.140625" style="4" bestFit="1" customWidth="1"/>
    <col min="8850" max="8850" width="0.85546875" style="4" customWidth="1"/>
    <col min="8851" max="8852" width="6.7109375" style="4" customWidth="1"/>
    <col min="8853" max="8853" width="4.85546875" style="4" customWidth="1"/>
    <col min="8854" max="8855" width="0" style="4" hidden="1" customWidth="1"/>
    <col min="8856" max="8858" width="2.7109375" style="4" customWidth="1"/>
    <col min="8859" max="8860" width="9.28515625" style="4" bestFit="1" customWidth="1"/>
    <col min="8861" max="8861" width="1.7109375" style="4" customWidth="1"/>
    <col min="8862" max="8863" width="9.42578125" style="4" bestFit="1" customWidth="1"/>
    <col min="8864" max="8864" width="1.7109375" style="4" customWidth="1"/>
    <col min="8865" max="8906" width="0" style="4" hidden="1" customWidth="1"/>
    <col min="8907" max="8907" width="9.140625" style="4"/>
    <col min="8908" max="8937" width="0" style="4" hidden="1" customWidth="1"/>
    <col min="8938" max="9097" width="9.140625" style="4"/>
    <col min="9098" max="9098" width="30.5703125" style="4" customWidth="1"/>
    <col min="9099" max="9099" width="6.7109375" style="4" customWidth="1"/>
    <col min="9100" max="9100" width="0.85546875" style="4" customWidth="1"/>
    <col min="9101" max="9101" width="6.7109375" style="4" customWidth="1"/>
    <col min="9102" max="9102" width="8.140625" style="4" bestFit="1" customWidth="1"/>
    <col min="9103" max="9103" width="0.85546875" style="4" customWidth="1"/>
    <col min="9104" max="9104" width="6.7109375" style="4" customWidth="1"/>
    <col min="9105" max="9105" width="8.140625" style="4" bestFit="1" customWidth="1"/>
    <col min="9106" max="9106" width="0.85546875" style="4" customWidth="1"/>
    <col min="9107" max="9108" width="6.7109375" style="4" customWidth="1"/>
    <col min="9109" max="9109" width="4.85546875" style="4" customWidth="1"/>
    <col min="9110" max="9111" width="0" style="4" hidden="1" customWidth="1"/>
    <col min="9112" max="9114" width="2.7109375" style="4" customWidth="1"/>
    <col min="9115" max="9116" width="9.28515625" style="4" bestFit="1" customWidth="1"/>
    <col min="9117" max="9117" width="1.7109375" style="4" customWidth="1"/>
    <col min="9118" max="9119" width="9.42578125" style="4" bestFit="1" customWidth="1"/>
    <col min="9120" max="9120" width="1.7109375" style="4" customWidth="1"/>
    <col min="9121" max="9162" width="0" style="4" hidden="1" customWidth="1"/>
    <col min="9163" max="9163" width="9.140625" style="4"/>
    <col min="9164" max="9193" width="0" style="4" hidden="1" customWidth="1"/>
    <col min="9194" max="9353" width="9.140625" style="4"/>
    <col min="9354" max="9354" width="30.5703125" style="4" customWidth="1"/>
    <col min="9355" max="9355" width="6.7109375" style="4" customWidth="1"/>
    <col min="9356" max="9356" width="0.85546875" style="4" customWidth="1"/>
    <col min="9357" max="9357" width="6.7109375" style="4" customWidth="1"/>
    <col min="9358" max="9358" width="8.140625" style="4" bestFit="1" customWidth="1"/>
    <col min="9359" max="9359" width="0.85546875" style="4" customWidth="1"/>
    <col min="9360" max="9360" width="6.7109375" style="4" customWidth="1"/>
    <col min="9361" max="9361" width="8.140625" style="4" bestFit="1" customWidth="1"/>
    <col min="9362" max="9362" width="0.85546875" style="4" customWidth="1"/>
    <col min="9363" max="9364" width="6.7109375" style="4" customWidth="1"/>
    <col min="9365" max="9365" width="4.85546875" style="4" customWidth="1"/>
    <col min="9366" max="9367" width="0" style="4" hidden="1" customWidth="1"/>
    <col min="9368" max="9370" width="2.7109375" style="4" customWidth="1"/>
    <col min="9371" max="9372" width="9.28515625" style="4" bestFit="1" customWidth="1"/>
    <col min="9373" max="9373" width="1.7109375" style="4" customWidth="1"/>
    <col min="9374" max="9375" width="9.42578125" style="4" bestFit="1" customWidth="1"/>
    <col min="9376" max="9376" width="1.7109375" style="4" customWidth="1"/>
    <col min="9377" max="9418" width="0" style="4" hidden="1" customWidth="1"/>
    <col min="9419" max="9419" width="9.140625" style="4"/>
    <col min="9420" max="9449" width="0" style="4" hidden="1" customWidth="1"/>
    <col min="9450" max="9609" width="9.140625" style="4"/>
    <col min="9610" max="9610" width="30.5703125" style="4" customWidth="1"/>
    <col min="9611" max="9611" width="6.7109375" style="4" customWidth="1"/>
    <col min="9612" max="9612" width="0.85546875" style="4" customWidth="1"/>
    <col min="9613" max="9613" width="6.7109375" style="4" customWidth="1"/>
    <col min="9614" max="9614" width="8.140625" style="4" bestFit="1" customWidth="1"/>
    <col min="9615" max="9615" width="0.85546875" style="4" customWidth="1"/>
    <col min="9616" max="9616" width="6.7109375" style="4" customWidth="1"/>
    <col min="9617" max="9617" width="8.140625" style="4" bestFit="1" customWidth="1"/>
    <col min="9618" max="9618" width="0.85546875" style="4" customWidth="1"/>
    <col min="9619" max="9620" width="6.7109375" style="4" customWidth="1"/>
    <col min="9621" max="9621" width="4.85546875" style="4" customWidth="1"/>
    <col min="9622" max="9623" width="0" style="4" hidden="1" customWidth="1"/>
    <col min="9624" max="9626" width="2.7109375" style="4" customWidth="1"/>
    <col min="9627" max="9628" width="9.28515625" style="4" bestFit="1" customWidth="1"/>
    <col min="9629" max="9629" width="1.7109375" style="4" customWidth="1"/>
    <col min="9630" max="9631" width="9.42578125" style="4" bestFit="1" customWidth="1"/>
    <col min="9632" max="9632" width="1.7109375" style="4" customWidth="1"/>
    <col min="9633" max="9674" width="0" style="4" hidden="1" customWidth="1"/>
    <col min="9675" max="9675" width="9.140625" style="4"/>
    <col min="9676" max="9705" width="0" style="4" hidden="1" customWidth="1"/>
    <col min="9706" max="9865" width="9.140625" style="4"/>
    <col min="9866" max="9866" width="30.5703125" style="4" customWidth="1"/>
    <col min="9867" max="9867" width="6.7109375" style="4" customWidth="1"/>
    <col min="9868" max="9868" width="0.85546875" style="4" customWidth="1"/>
    <col min="9869" max="9869" width="6.7109375" style="4" customWidth="1"/>
    <col min="9870" max="9870" width="8.140625" style="4" bestFit="1" customWidth="1"/>
    <col min="9871" max="9871" width="0.85546875" style="4" customWidth="1"/>
    <col min="9872" max="9872" width="6.7109375" style="4" customWidth="1"/>
    <col min="9873" max="9873" width="8.140625" style="4" bestFit="1" customWidth="1"/>
    <col min="9874" max="9874" width="0.85546875" style="4" customWidth="1"/>
    <col min="9875" max="9876" width="6.7109375" style="4" customWidth="1"/>
    <col min="9877" max="9877" width="4.85546875" style="4" customWidth="1"/>
    <col min="9878" max="9879" width="0" style="4" hidden="1" customWidth="1"/>
    <col min="9880" max="9882" width="2.7109375" style="4" customWidth="1"/>
    <col min="9883" max="9884" width="9.28515625" style="4" bestFit="1" customWidth="1"/>
    <col min="9885" max="9885" width="1.7109375" style="4" customWidth="1"/>
    <col min="9886" max="9887" width="9.42578125" style="4" bestFit="1" customWidth="1"/>
    <col min="9888" max="9888" width="1.7109375" style="4" customWidth="1"/>
    <col min="9889" max="9930" width="0" style="4" hidden="1" customWidth="1"/>
    <col min="9931" max="9931" width="9.140625" style="4"/>
    <col min="9932" max="9961" width="0" style="4" hidden="1" customWidth="1"/>
    <col min="9962" max="10121" width="9.140625" style="4"/>
    <col min="10122" max="10122" width="30.5703125" style="4" customWidth="1"/>
    <col min="10123" max="10123" width="6.7109375" style="4" customWidth="1"/>
    <col min="10124" max="10124" width="0.85546875" style="4" customWidth="1"/>
    <col min="10125" max="10125" width="6.7109375" style="4" customWidth="1"/>
    <col min="10126" max="10126" width="8.140625" style="4" bestFit="1" customWidth="1"/>
    <col min="10127" max="10127" width="0.85546875" style="4" customWidth="1"/>
    <col min="10128" max="10128" width="6.7109375" style="4" customWidth="1"/>
    <col min="10129" max="10129" width="8.140625" style="4" bestFit="1" customWidth="1"/>
    <col min="10130" max="10130" width="0.85546875" style="4" customWidth="1"/>
    <col min="10131" max="10132" width="6.7109375" style="4" customWidth="1"/>
    <col min="10133" max="10133" width="4.85546875" style="4" customWidth="1"/>
    <col min="10134" max="10135" width="0" style="4" hidden="1" customWidth="1"/>
    <col min="10136" max="10138" width="2.7109375" style="4" customWidth="1"/>
    <col min="10139" max="10140" width="9.28515625" style="4" bestFit="1" customWidth="1"/>
    <col min="10141" max="10141" width="1.7109375" style="4" customWidth="1"/>
    <col min="10142" max="10143" width="9.42578125" style="4" bestFit="1" customWidth="1"/>
    <col min="10144" max="10144" width="1.7109375" style="4" customWidth="1"/>
    <col min="10145" max="10186" width="0" style="4" hidden="1" customWidth="1"/>
    <col min="10187" max="10187" width="9.140625" style="4"/>
    <col min="10188" max="10217" width="0" style="4" hidden="1" customWidth="1"/>
    <col min="10218" max="10377" width="9.140625" style="4"/>
    <col min="10378" max="10378" width="30.5703125" style="4" customWidth="1"/>
    <col min="10379" max="10379" width="6.7109375" style="4" customWidth="1"/>
    <col min="10380" max="10380" width="0.85546875" style="4" customWidth="1"/>
    <col min="10381" max="10381" width="6.7109375" style="4" customWidth="1"/>
    <col min="10382" max="10382" width="8.140625" style="4" bestFit="1" customWidth="1"/>
    <col min="10383" max="10383" width="0.85546875" style="4" customWidth="1"/>
    <col min="10384" max="10384" width="6.7109375" style="4" customWidth="1"/>
    <col min="10385" max="10385" width="8.140625" style="4" bestFit="1" customWidth="1"/>
    <col min="10386" max="10386" width="0.85546875" style="4" customWidth="1"/>
    <col min="10387" max="10388" width="6.7109375" style="4" customWidth="1"/>
    <col min="10389" max="10389" width="4.85546875" style="4" customWidth="1"/>
    <col min="10390" max="10391" width="0" style="4" hidden="1" customWidth="1"/>
    <col min="10392" max="10394" width="2.7109375" style="4" customWidth="1"/>
    <col min="10395" max="10396" width="9.28515625" style="4" bestFit="1" customWidth="1"/>
    <col min="10397" max="10397" width="1.7109375" style="4" customWidth="1"/>
    <col min="10398" max="10399" width="9.42578125" style="4" bestFit="1" customWidth="1"/>
    <col min="10400" max="10400" width="1.7109375" style="4" customWidth="1"/>
    <col min="10401" max="10442" width="0" style="4" hidden="1" customWidth="1"/>
    <col min="10443" max="10443" width="9.140625" style="4"/>
    <col min="10444" max="10473" width="0" style="4" hidden="1" customWidth="1"/>
    <col min="10474" max="10633" width="9.140625" style="4"/>
    <col min="10634" max="10634" width="30.5703125" style="4" customWidth="1"/>
    <col min="10635" max="10635" width="6.7109375" style="4" customWidth="1"/>
    <col min="10636" max="10636" width="0.85546875" style="4" customWidth="1"/>
    <col min="10637" max="10637" width="6.7109375" style="4" customWidth="1"/>
    <col min="10638" max="10638" width="8.140625" style="4" bestFit="1" customWidth="1"/>
    <col min="10639" max="10639" width="0.85546875" style="4" customWidth="1"/>
    <col min="10640" max="10640" width="6.7109375" style="4" customWidth="1"/>
    <col min="10641" max="10641" width="8.140625" style="4" bestFit="1" customWidth="1"/>
    <col min="10642" max="10642" width="0.85546875" style="4" customWidth="1"/>
    <col min="10643" max="10644" width="6.7109375" style="4" customWidth="1"/>
    <col min="10645" max="10645" width="4.85546875" style="4" customWidth="1"/>
    <col min="10646" max="10647" width="0" style="4" hidden="1" customWidth="1"/>
    <col min="10648" max="10650" width="2.7109375" style="4" customWidth="1"/>
    <col min="10651" max="10652" width="9.28515625" style="4" bestFit="1" customWidth="1"/>
    <col min="10653" max="10653" width="1.7109375" style="4" customWidth="1"/>
    <col min="10654" max="10655" width="9.42578125" style="4" bestFit="1" customWidth="1"/>
    <col min="10656" max="10656" width="1.7109375" style="4" customWidth="1"/>
    <col min="10657" max="10698" width="0" style="4" hidden="1" customWidth="1"/>
    <col min="10699" max="10699" width="9.140625" style="4"/>
    <col min="10700" max="10729" width="0" style="4" hidden="1" customWidth="1"/>
    <col min="10730" max="10889" width="9.140625" style="4"/>
    <col min="10890" max="10890" width="30.5703125" style="4" customWidth="1"/>
    <col min="10891" max="10891" width="6.7109375" style="4" customWidth="1"/>
    <col min="10892" max="10892" width="0.85546875" style="4" customWidth="1"/>
    <col min="10893" max="10893" width="6.7109375" style="4" customWidth="1"/>
    <col min="10894" max="10894" width="8.140625" style="4" bestFit="1" customWidth="1"/>
    <col min="10895" max="10895" width="0.85546875" style="4" customWidth="1"/>
    <col min="10896" max="10896" width="6.7109375" style="4" customWidth="1"/>
    <col min="10897" max="10897" width="8.140625" style="4" bestFit="1" customWidth="1"/>
    <col min="10898" max="10898" width="0.85546875" style="4" customWidth="1"/>
    <col min="10899" max="10900" width="6.7109375" style="4" customWidth="1"/>
    <col min="10901" max="10901" width="4.85546875" style="4" customWidth="1"/>
    <col min="10902" max="10903" width="0" style="4" hidden="1" customWidth="1"/>
    <col min="10904" max="10906" width="2.7109375" style="4" customWidth="1"/>
    <col min="10907" max="10908" width="9.28515625" style="4" bestFit="1" customWidth="1"/>
    <col min="10909" max="10909" width="1.7109375" style="4" customWidth="1"/>
    <col min="10910" max="10911" width="9.42578125" style="4" bestFit="1" customWidth="1"/>
    <col min="10912" max="10912" width="1.7109375" style="4" customWidth="1"/>
    <col min="10913" max="10954" width="0" style="4" hidden="1" customWidth="1"/>
    <col min="10955" max="10955" width="9.140625" style="4"/>
    <col min="10956" max="10985" width="0" style="4" hidden="1" customWidth="1"/>
    <col min="10986" max="11145" width="9.140625" style="4"/>
    <col min="11146" max="11146" width="30.5703125" style="4" customWidth="1"/>
    <col min="11147" max="11147" width="6.7109375" style="4" customWidth="1"/>
    <col min="11148" max="11148" width="0.85546875" style="4" customWidth="1"/>
    <col min="11149" max="11149" width="6.7109375" style="4" customWidth="1"/>
    <col min="11150" max="11150" width="8.140625" style="4" bestFit="1" customWidth="1"/>
    <col min="11151" max="11151" width="0.85546875" style="4" customWidth="1"/>
    <col min="11152" max="11152" width="6.7109375" style="4" customWidth="1"/>
    <col min="11153" max="11153" width="8.140625" style="4" bestFit="1" customWidth="1"/>
    <col min="11154" max="11154" width="0.85546875" style="4" customWidth="1"/>
    <col min="11155" max="11156" width="6.7109375" style="4" customWidth="1"/>
    <col min="11157" max="11157" width="4.85546875" style="4" customWidth="1"/>
    <col min="11158" max="11159" width="0" style="4" hidden="1" customWidth="1"/>
    <col min="11160" max="11162" width="2.7109375" style="4" customWidth="1"/>
    <col min="11163" max="11164" width="9.28515625" style="4" bestFit="1" customWidth="1"/>
    <col min="11165" max="11165" width="1.7109375" style="4" customWidth="1"/>
    <col min="11166" max="11167" width="9.42578125" style="4" bestFit="1" customWidth="1"/>
    <col min="11168" max="11168" width="1.7109375" style="4" customWidth="1"/>
    <col min="11169" max="11210" width="0" style="4" hidden="1" customWidth="1"/>
    <col min="11211" max="11211" width="9.140625" style="4"/>
    <col min="11212" max="11241" width="0" style="4" hidden="1" customWidth="1"/>
    <col min="11242" max="11401" width="9.140625" style="4"/>
    <col min="11402" max="11402" width="30.5703125" style="4" customWidth="1"/>
    <col min="11403" max="11403" width="6.7109375" style="4" customWidth="1"/>
    <col min="11404" max="11404" width="0.85546875" style="4" customWidth="1"/>
    <col min="11405" max="11405" width="6.7109375" style="4" customWidth="1"/>
    <col min="11406" max="11406" width="8.140625" style="4" bestFit="1" customWidth="1"/>
    <col min="11407" max="11407" width="0.85546875" style="4" customWidth="1"/>
    <col min="11408" max="11408" width="6.7109375" style="4" customWidth="1"/>
    <col min="11409" max="11409" width="8.140625" style="4" bestFit="1" customWidth="1"/>
    <col min="11410" max="11410" width="0.85546875" style="4" customWidth="1"/>
    <col min="11411" max="11412" width="6.7109375" style="4" customWidth="1"/>
    <col min="11413" max="11413" width="4.85546875" style="4" customWidth="1"/>
    <col min="11414" max="11415" width="0" style="4" hidden="1" customWidth="1"/>
    <col min="11416" max="11418" width="2.7109375" style="4" customWidth="1"/>
    <col min="11419" max="11420" width="9.28515625" style="4" bestFit="1" customWidth="1"/>
    <col min="11421" max="11421" width="1.7109375" style="4" customWidth="1"/>
    <col min="11422" max="11423" width="9.42578125" style="4" bestFit="1" customWidth="1"/>
    <col min="11424" max="11424" width="1.7109375" style="4" customWidth="1"/>
    <col min="11425" max="11466" width="0" style="4" hidden="1" customWidth="1"/>
    <col min="11467" max="11467" width="9.140625" style="4"/>
    <col min="11468" max="11497" width="0" style="4" hidden="1" customWidth="1"/>
    <col min="11498" max="11657" width="9.140625" style="4"/>
    <col min="11658" max="11658" width="30.5703125" style="4" customWidth="1"/>
    <col min="11659" max="11659" width="6.7109375" style="4" customWidth="1"/>
    <col min="11660" max="11660" width="0.85546875" style="4" customWidth="1"/>
    <col min="11661" max="11661" width="6.7109375" style="4" customWidth="1"/>
    <col min="11662" max="11662" width="8.140625" style="4" bestFit="1" customWidth="1"/>
    <col min="11663" max="11663" width="0.85546875" style="4" customWidth="1"/>
    <col min="11664" max="11664" width="6.7109375" style="4" customWidth="1"/>
    <col min="11665" max="11665" width="8.140625" style="4" bestFit="1" customWidth="1"/>
    <col min="11666" max="11666" width="0.85546875" style="4" customWidth="1"/>
    <col min="11667" max="11668" width="6.7109375" style="4" customWidth="1"/>
    <col min="11669" max="11669" width="4.85546875" style="4" customWidth="1"/>
    <col min="11670" max="11671" width="0" style="4" hidden="1" customWidth="1"/>
    <col min="11672" max="11674" width="2.7109375" style="4" customWidth="1"/>
    <col min="11675" max="11676" width="9.28515625" style="4" bestFit="1" customWidth="1"/>
    <col min="11677" max="11677" width="1.7109375" style="4" customWidth="1"/>
    <col min="11678" max="11679" width="9.42578125" style="4" bestFit="1" customWidth="1"/>
    <col min="11680" max="11680" width="1.7109375" style="4" customWidth="1"/>
    <col min="11681" max="11722" width="0" style="4" hidden="1" customWidth="1"/>
    <col min="11723" max="11723" width="9.140625" style="4"/>
    <col min="11724" max="11753" width="0" style="4" hidden="1" customWidth="1"/>
    <col min="11754" max="11913" width="9.140625" style="4"/>
    <col min="11914" max="11914" width="30.5703125" style="4" customWidth="1"/>
    <col min="11915" max="11915" width="6.7109375" style="4" customWidth="1"/>
    <col min="11916" max="11916" width="0.85546875" style="4" customWidth="1"/>
    <col min="11917" max="11917" width="6.7109375" style="4" customWidth="1"/>
    <col min="11918" max="11918" width="8.140625" style="4" bestFit="1" customWidth="1"/>
    <col min="11919" max="11919" width="0.85546875" style="4" customWidth="1"/>
    <col min="11920" max="11920" width="6.7109375" style="4" customWidth="1"/>
    <col min="11921" max="11921" width="8.140625" style="4" bestFit="1" customWidth="1"/>
    <col min="11922" max="11922" width="0.85546875" style="4" customWidth="1"/>
    <col min="11923" max="11924" width="6.7109375" style="4" customWidth="1"/>
    <col min="11925" max="11925" width="4.85546875" style="4" customWidth="1"/>
    <col min="11926" max="11927" width="0" style="4" hidden="1" customWidth="1"/>
    <col min="11928" max="11930" width="2.7109375" style="4" customWidth="1"/>
    <col min="11931" max="11932" width="9.28515625" style="4" bestFit="1" customWidth="1"/>
    <col min="11933" max="11933" width="1.7109375" style="4" customWidth="1"/>
    <col min="11934" max="11935" width="9.42578125" style="4" bestFit="1" customWidth="1"/>
    <col min="11936" max="11936" width="1.7109375" style="4" customWidth="1"/>
    <col min="11937" max="11978" width="0" style="4" hidden="1" customWidth="1"/>
    <col min="11979" max="11979" width="9.140625" style="4"/>
    <col min="11980" max="12009" width="0" style="4" hidden="1" customWidth="1"/>
    <col min="12010" max="12169" width="9.140625" style="4"/>
    <col min="12170" max="12170" width="30.5703125" style="4" customWidth="1"/>
    <col min="12171" max="12171" width="6.7109375" style="4" customWidth="1"/>
    <col min="12172" max="12172" width="0.85546875" style="4" customWidth="1"/>
    <col min="12173" max="12173" width="6.7109375" style="4" customWidth="1"/>
    <col min="12174" max="12174" width="8.140625" style="4" bestFit="1" customWidth="1"/>
    <col min="12175" max="12175" width="0.85546875" style="4" customWidth="1"/>
    <col min="12176" max="12176" width="6.7109375" style="4" customWidth="1"/>
    <col min="12177" max="12177" width="8.140625" style="4" bestFit="1" customWidth="1"/>
    <col min="12178" max="12178" width="0.85546875" style="4" customWidth="1"/>
    <col min="12179" max="12180" width="6.7109375" style="4" customWidth="1"/>
    <col min="12181" max="12181" width="4.85546875" style="4" customWidth="1"/>
    <col min="12182" max="12183" width="0" style="4" hidden="1" customWidth="1"/>
    <col min="12184" max="12186" width="2.7109375" style="4" customWidth="1"/>
    <col min="12187" max="12188" width="9.28515625" style="4" bestFit="1" customWidth="1"/>
    <col min="12189" max="12189" width="1.7109375" style="4" customWidth="1"/>
    <col min="12190" max="12191" width="9.42578125" style="4" bestFit="1" customWidth="1"/>
    <col min="12192" max="12192" width="1.7109375" style="4" customWidth="1"/>
    <col min="12193" max="12234" width="0" style="4" hidden="1" customWidth="1"/>
    <col min="12235" max="12235" width="9.140625" style="4"/>
    <col min="12236" max="12265" width="0" style="4" hidden="1" customWidth="1"/>
    <col min="12266" max="12425" width="9.140625" style="4"/>
    <col min="12426" max="12426" width="30.5703125" style="4" customWidth="1"/>
    <col min="12427" max="12427" width="6.7109375" style="4" customWidth="1"/>
    <col min="12428" max="12428" width="0.85546875" style="4" customWidth="1"/>
    <col min="12429" max="12429" width="6.7109375" style="4" customWidth="1"/>
    <col min="12430" max="12430" width="8.140625" style="4" bestFit="1" customWidth="1"/>
    <col min="12431" max="12431" width="0.85546875" style="4" customWidth="1"/>
    <col min="12432" max="12432" width="6.7109375" style="4" customWidth="1"/>
    <col min="12433" max="12433" width="8.140625" style="4" bestFit="1" customWidth="1"/>
    <col min="12434" max="12434" width="0.85546875" style="4" customWidth="1"/>
    <col min="12435" max="12436" width="6.7109375" style="4" customWidth="1"/>
    <col min="12437" max="12437" width="4.85546875" style="4" customWidth="1"/>
    <col min="12438" max="12439" width="0" style="4" hidden="1" customWidth="1"/>
    <col min="12440" max="12442" width="2.7109375" style="4" customWidth="1"/>
    <col min="12443" max="12444" width="9.28515625" style="4" bestFit="1" customWidth="1"/>
    <col min="12445" max="12445" width="1.7109375" style="4" customWidth="1"/>
    <col min="12446" max="12447" width="9.42578125" style="4" bestFit="1" customWidth="1"/>
    <col min="12448" max="12448" width="1.7109375" style="4" customWidth="1"/>
    <col min="12449" max="12490" width="0" style="4" hidden="1" customWidth="1"/>
    <col min="12491" max="12491" width="9.140625" style="4"/>
    <col min="12492" max="12521" width="0" style="4" hidden="1" customWidth="1"/>
    <col min="12522" max="12681" width="9.140625" style="4"/>
    <col min="12682" max="12682" width="30.5703125" style="4" customWidth="1"/>
    <col min="12683" max="12683" width="6.7109375" style="4" customWidth="1"/>
    <col min="12684" max="12684" width="0.85546875" style="4" customWidth="1"/>
    <col min="12685" max="12685" width="6.7109375" style="4" customWidth="1"/>
    <col min="12686" max="12686" width="8.140625" style="4" bestFit="1" customWidth="1"/>
    <col min="12687" max="12687" width="0.85546875" style="4" customWidth="1"/>
    <col min="12688" max="12688" width="6.7109375" style="4" customWidth="1"/>
    <col min="12689" max="12689" width="8.140625" style="4" bestFit="1" customWidth="1"/>
    <col min="12690" max="12690" width="0.85546875" style="4" customWidth="1"/>
    <col min="12691" max="12692" width="6.7109375" style="4" customWidth="1"/>
    <col min="12693" max="12693" width="4.85546875" style="4" customWidth="1"/>
    <col min="12694" max="12695" width="0" style="4" hidden="1" customWidth="1"/>
    <col min="12696" max="12698" width="2.7109375" style="4" customWidth="1"/>
    <col min="12699" max="12700" width="9.28515625" style="4" bestFit="1" customWidth="1"/>
    <col min="12701" max="12701" width="1.7109375" style="4" customWidth="1"/>
    <col min="12702" max="12703" width="9.42578125" style="4" bestFit="1" customWidth="1"/>
    <col min="12704" max="12704" width="1.7109375" style="4" customWidth="1"/>
    <col min="12705" max="12746" width="0" style="4" hidden="1" customWidth="1"/>
    <col min="12747" max="12747" width="9.140625" style="4"/>
    <col min="12748" max="12777" width="0" style="4" hidden="1" customWidth="1"/>
    <col min="12778" max="12937" width="9.140625" style="4"/>
    <col min="12938" max="12938" width="30.5703125" style="4" customWidth="1"/>
    <col min="12939" max="12939" width="6.7109375" style="4" customWidth="1"/>
    <col min="12940" max="12940" width="0.85546875" style="4" customWidth="1"/>
    <col min="12941" max="12941" width="6.7109375" style="4" customWidth="1"/>
    <col min="12942" max="12942" width="8.140625" style="4" bestFit="1" customWidth="1"/>
    <col min="12943" max="12943" width="0.85546875" style="4" customWidth="1"/>
    <col min="12944" max="12944" width="6.7109375" style="4" customWidth="1"/>
    <col min="12945" max="12945" width="8.140625" style="4" bestFit="1" customWidth="1"/>
    <col min="12946" max="12946" width="0.85546875" style="4" customWidth="1"/>
    <col min="12947" max="12948" width="6.7109375" style="4" customWidth="1"/>
    <col min="12949" max="12949" width="4.85546875" style="4" customWidth="1"/>
    <col min="12950" max="12951" width="0" style="4" hidden="1" customWidth="1"/>
    <col min="12952" max="12954" width="2.7109375" style="4" customWidth="1"/>
    <col min="12955" max="12956" width="9.28515625" style="4" bestFit="1" customWidth="1"/>
    <col min="12957" max="12957" width="1.7109375" style="4" customWidth="1"/>
    <col min="12958" max="12959" width="9.42578125" style="4" bestFit="1" customWidth="1"/>
    <col min="12960" max="12960" width="1.7109375" style="4" customWidth="1"/>
    <col min="12961" max="13002" width="0" style="4" hidden="1" customWidth="1"/>
    <col min="13003" max="13003" width="9.140625" style="4"/>
    <col min="13004" max="13033" width="0" style="4" hidden="1" customWidth="1"/>
    <col min="13034" max="13193" width="9.140625" style="4"/>
    <col min="13194" max="13194" width="30.5703125" style="4" customWidth="1"/>
    <col min="13195" max="13195" width="6.7109375" style="4" customWidth="1"/>
    <col min="13196" max="13196" width="0.85546875" style="4" customWidth="1"/>
    <col min="13197" max="13197" width="6.7109375" style="4" customWidth="1"/>
    <col min="13198" max="13198" width="8.140625" style="4" bestFit="1" customWidth="1"/>
    <col min="13199" max="13199" width="0.85546875" style="4" customWidth="1"/>
    <col min="13200" max="13200" width="6.7109375" style="4" customWidth="1"/>
    <col min="13201" max="13201" width="8.140625" style="4" bestFit="1" customWidth="1"/>
    <col min="13202" max="13202" width="0.85546875" style="4" customWidth="1"/>
    <col min="13203" max="13204" width="6.7109375" style="4" customWidth="1"/>
    <col min="13205" max="13205" width="4.85546875" style="4" customWidth="1"/>
    <col min="13206" max="13207" width="0" style="4" hidden="1" customWidth="1"/>
    <col min="13208" max="13210" width="2.7109375" style="4" customWidth="1"/>
    <col min="13211" max="13212" width="9.28515625" style="4" bestFit="1" customWidth="1"/>
    <col min="13213" max="13213" width="1.7109375" style="4" customWidth="1"/>
    <col min="13214" max="13215" width="9.42578125" style="4" bestFit="1" customWidth="1"/>
    <col min="13216" max="13216" width="1.7109375" style="4" customWidth="1"/>
    <col min="13217" max="13258" width="0" style="4" hidden="1" customWidth="1"/>
    <col min="13259" max="13259" width="9.140625" style="4"/>
    <col min="13260" max="13289" width="0" style="4" hidden="1" customWidth="1"/>
    <col min="13290" max="13449" width="9.140625" style="4"/>
    <col min="13450" max="13450" width="30.5703125" style="4" customWidth="1"/>
    <col min="13451" max="13451" width="6.7109375" style="4" customWidth="1"/>
    <col min="13452" max="13452" width="0.85546875" style="4" customWidth="1"/>
    <col min="13453" max="13453" width="6.7109375" style="4" customWidth="1"/>
    <col min="13454" max="13454" width="8.140625" style="4" bestFit="1" customWidth="1"/>
    <col min="13455" max="13455" width="0.85546875" style="4" customWidth="1"/>
    <col min="13456" max="13456" width="6.7109375" style="4" customWidth="1"/>
    <col min="13457" max="13457" width="8.140625" style="4" bestFit="1" customWidth="1"/>
    <col min="13458" max="13458" width="0.85546875" style="4" customWidth="1"/>
    <col min="13459" max="13460" width="6.7109375" style="4" customWidth="1"/>
    <col min="13461" max="13461" width="4.85546875" style="4" customWidth="1"/>
    <col min="13462" max="13463" width="0" style="4" hidden="1" customWidth="1"/>
    <col min="13464" max="13466" width="2.7109375" style="4" customWidth="1"/>
    <col min="13467" max="13468" width="9.28515625" style="4" bestFit="1" customWidth="1"/>
    <col min="13469" max="13469" width="1.7109375" style="4" customWidth="1"/>
    <col min="13470" max="13471" width="9.42578125" style="4" bestFit="1" customWidth="1"/>
    <col min="13472" max="13472" width="1.7109375" style="4" customWidth="1"/>
    <col min="13473" max="13514" width="0" style="4" hidden="1" customWidth="1"/>
    <col min="13515" max="13515" width="9.140625" style="4"/>
    <col min="13516" max="13545" width="0" style="4" hidden="1" customWidth="1"/>
    <col min="13546" max="13705" width="9.140625" style="4"/>
    <col min="13706" max="13706" width="30.5703125" style="4" customWidth="1"/>
    <col min="13707" max="13707" width="6.7109375" style="4" customWidth="1"/>
    <col min="13708" max="13708" width="0.85546875" style="4" customWidth="1"/>
    <col min="13709" max="13709" width="6.7109375" style="4" customWidth="1"/>
    <col min="13710" max="13710" width="8.140625" style="4" bestFit="1" customWidth="1"/>
    <col min="13711" max="13711" width="0.85546875" style="4" customWidth="1"/>
    <col min="13712" max="13712" width="6.7109375" style="4" customWidth="1"/>
    <col min="13713" max="13713" width="8.140625" style="4" bestFit="1" customWidth="1"/>
    <col min="13714" max="13714" width="0.85546875" style="4" customWidth="1"/>
    <col min="13715" max="13716" width="6.7109375" style="4" customWidth="1"/>
    <col min="13717" max="13717" width="4.85546875" style="4" customWidth="1"/>
    <col min="13718" max="13719" width="0" style="4" hidden="1" customWidth="1"/>
    <col min="13720" max="13722" width="2.7109375" style="4" customWidth="1"/>
    <col min="13723" max="13724" width="9.28515625" style="4" bestFit="1" customWidth="1"/>
    <col min="13725" max="13725" width="1.7109375" style="4" customWidth="1"/>
    <col min="13726" max="13727" width="9.42578125" style="4" bestFit="1" customWidth="1"/>
    <col min="13728" max="13728" width="1.7109375" style="4" customWidth="1"/>
    <col min="13729" max="13770" width="0" style="4" hidden="1" customWidth="1"/>
    <col min="13771" max="13771" width="9.140625" style="4"/>
    <col min="13772" max="13801" width="0" style="4" hidden="1" customWidth="1"/>
    <col min="13802" max="13961" width="9.140625" style="4"/>
    <col min="13962" max="13962" width="30.5703125" style="4" customWidth="1"/>
    <col min="13963" max="13963" width="6.7109375" style="4" customWidth="1"/>
    <col min="13964" max="13964" width="0.85546875" style="4" customWidth="1"/>
    <col min="13965" max="13965" width="6.7109375" style="4" customWidth="1"/>
    <col min="13966" max="13966" width="8.140625" style="4" bestFit="1" customWidth="1"/>
    <col min="13967" max="13967" width="0.85546875" style="4" customWidth="1"/>
    <col min="13968" max="13968" width="6.7109375" style="4" customWidth="1"/>
    <col min="13969" max="13969" width="8.140625" style="4" bestFit="1" customWidth="1"/>
    <col min="13970" max="13970" width="0.85546875" style="4" customWidth="1"/>
    <col min="13971" max="13972" width="6.7109375" style="4" customWidth="1"/>
    <col min="13973" max="13973" width="4.85546875" style="4" customWidth="1"/>
    <col min="13974" max="13975" width="0" style="4" hidden="1" customWidth="1"/>
    <col min="13976" max="13978" width="2.7109375" style="4" customWidth="1"/>
    <col min="13979" max="13980" width="9.28515625" style="4" bestFit="1" customWidth="1"/>
    <col min="13981" max="13981" width="1.7109375" style="4" customWidth="1"/>
    <col min="13982" max="13983" width="9.42578125" style="4" bestFit="1" customWidth="1"/>
    <col min="13984" max="13984" width="1.7109375" style="4" customWidth="1"/>
    <col min="13985" max="14026" width="0" style="4" hidden="1" customWidth="1"/>
    <col min="14027" max="14027" width="9.140625" style="4"/>
    <col min="14028" max="14057" width="0" style="4" hidden="1" customWidth="1"/>
    <col min="14058" max="14217" width="9.140625" style="4"/>
    <col min="14218" max="14218" width="30.5703125" style="4" customWidth="1"/>
    <col min="14219" max="14219" width="6.7109375" style="4" customWidth="1"/>
    <col min="14220" max="14220" width="0.85546875" style="4" customWidth="1"/>
    <col min="14221" max="14221" width="6.7109375" style="4" customWidth="1"/>
    <col min="14222" max="14222" width="8.140625" style="4" bestFit="1" customWidth="1"/>
    <col min="14223" max="14223" width="0.85546875" style="4" customWidth="1"/>
    <col min="14224" max="14224" width="6.7109375" style="4" customWidth="1"/>
    <col min="14225" max="14225" width="8.140625" style="4" bestFit="1" customWidth="1"/>
    <col min="14226" max="14226" width="0.85546875" style="4" customWidth="1"/>
    <col min="14227" max="14228" width="6.7109375" style="4" customWidth="1"/>
    <col min="14229" max="14229" width="4.85546875" style="4" customWidth="1"/>
    <col min="14230" max="14231" width="0" style="4" hidden="1" customWidth="1"/>
    <col min="14232" max="14234" width="2.7109375" style="4" customWidth="1"/>
    <col min="14235" max="14236" width="9.28515625" style="4" bestFit="1" customWidth="1"/>
    <col min="14237" max="14237" width="1.7109375" style="4" customWidth="1"/>
    <col min="14238" max="14239" width="9.42578125" style="4" bestFit="1" customWidth="1"/>
    <col min="14240" max="14240" width="1.7109375" style="4" customWidth="1"/>
    <col min="14241" max="14282" width="0" style="4" hidden="1" customWidth="1"/>
    <col min="14283" max="14283" width="9.140625" style="4"/>
    <col min="14284" max="14313" width="0" style="4" hidden="1" customWidth="1"/>
    <col min="14314" max="14473" width="9.140625" style="4"/>
    <col min="14474" max="14474" width="30.5703125" style="4" customWidth="1"/>
    <col min="14475" max="14475" width="6.7109375" style="4" customWidth="1"/>
    <col min="14476" max="14476" width="0.85546875" style="4" customWidth="1"/>
    <col min="14477" max="14477" width="6.7109375" style="4" customWidth="1"/>
    <col min="14478" max="14478" width="8.140625" style="4" bestFit="1" customWidth="1"/>
    <col min="14479" max="14479" width="0.85546875" style="4" customWidth="1"/>
    <col min="14480" max="14480" width="6.7109375" style="4" customWidth="1"/>
    <col min="14481" max="14481" width="8.140625" style="4" bestFit="1" customWidth="1"/>
    <col min="14482" max="14482" width="0.85546875" style="4" customWidth="1"/>
    <col min="14483" max="14484" width="6.7109375" style="4" customWidth="1"/>
    <col min="14485" max="14485" width="4.85546875" style="4" customWidth="1"/>
    <col min="14486" max="14487" width="0" style="4" hidden="1" customWidth="1"/>
    <col min="14488" max="14490" width="2.7109375" style="4" customWidth="1"/>
    <col min="14491" max="14492" width="9.28515625" style="4" bestFit="1" customWidth="1"/>
    <col min="14493" max="14493" width="1.7109375" style="4" customWidth="1"/>
    <col min="14494" max="14495" width="9.42578125" style="4" bestFit="1" customWidth="1"/>
    <col min="14496" max="14496" width="1.7109375" style="4" customWidth="1"/>
    <col min="14497" max="14538" width="0" style="4" hidden="1" customWidth="1"/>
    <col min="14539" max="14539" width="9.140625" style="4"/>
    <col min="14540" max="14569" width="0" style="4" hidden="1" customWidth="1"/>
    <col min="14570" max="14729" width="9.140625" style="4"/>
    <col min="14730" max="14730" width="30.5703125" style="4" customWidth="1"/>
    <col min="14731" max="14731" width="6.7109375" style="4" customWidth="1"/>
    <col min="14732" max="14732" width="0.85546875" style="4" customWidth="1"/>
    <col min="14733" max="14733" width="6.7109375" style="4" customWidth="1"/>
    <col min="14734" max="14734" width="8.140625" style="4" bestFit="1" customWidth="1"/>
    <col min="14735" max="14735" width="0.85546875" style="4" customWidth="1"/>
    <col min="14736" max="14736" width="6.7109375" style="4" customWidth="1"/>
    <col min="14737" max="14737" width="8.140625" style="4" bestFit="1" customWidth="1"/>
    <col min="14738" max="14738" width="0.85546875" style="4" customWidth="1"/>
    <col min="14739" max="14740" width="6.7109375" style="4" customWidth="1"/>
    <col min="14741" max="14741" width="4.85546875" style="4" customWidth="1"/>
    <col min="14742" max="14743" width="0" style="4" hidden="1" customWidth="1"/>
    <col min="14744" max="14746" width="2.7109375" style="4" customWidth="1"/>
    <col min="14747" max="14748" width="9.28515625" style="4" bestFit="1" customWidth="1"/>
    <col min="14749" max="14749" width="1.7109375" style="4" customWidth="1"/>
    <col min="14750" max="14751" width="9.42578125" style="4" bestFit="1" customWidth="1"/>
    <col min="14752" max="14752" width="1.7109375" style="4" customWidth="1"/>
    <col min="14753" max="14794" width="0" style="4" hidden="1" customWidth="1"/>
    <col min="14795" max="14795" width="9.140625" style="4"/>
    <col min="14796" max="14825" width="0" style="4" hidden="1" customWidth="1"/>
    <col min="14826" max="14985" width="9.140625" style="4"/>
    <col min="14986" max="14986" width="30.5703125" style="4" customWidth="1"/>
    <col min="14987" max="14987" width="6.7109375" style="4" customWidth="1"/>
    <col min="14988" max="14988" width="0.85546875" style="4" customWidth="1"/>
    <col min="14989" max="14989" width="6.7109375" style="4" customWidth="1"/>
    <col min="14990" max="14990" width="8.140625" style="4" bestFit="1" customWidth="1"/>
    <col min="14991" max="14991" width="0.85546875" style="4" customWidth="1"/>
    <col min="14992" max="14992" width="6.7109375" style="4" customWidth="1"/>
    <col min="14993" max="14993" width="8.140625" style="4" bestFit="1" customWidth="1"/>
    <col min="14994" max="14994" width="0.85546875" style="4" customWidth="1"/>
    <col min="14995" max="14996" width="6.7109375" style="4" customWidth="1"/>
    <col min="14997" max="14997" width="4.85546875" style="4" customWidth="1"/>
    <col min="14998" max="14999" width="0" style="4" hidden="1" customWidth="1"/>
    <col min="15000" max="15002" width="2.7109375" style="4" customWidth="1"/>
    <col min="15003" max="15004" width="9.28515625" style="4" bestFit="1" customWidth="1"/>
    <col min="15005" max="15005" width="1.7109375" style="4" customWidth="1"/>
    <col min="15006" max="15007" width="9.42578125" style="4" bestFit="1" customWidth="1"/>
    <col min="15008" max="15008" width="1.7109375" style="4" customWidth="1"/>
    <col min="15009" max="15050" width="0" style="4" hidden="1" customWidth="1"/>
    <col min="15051" max="15051" width="9.140625" style="4"/>
    <col min="15052" max="15081" width="0" style="4" hidden="1" customWidth="1"/>
    <col min="15082" max="15241" width="9.140625" style="4"/>
    <col min="15242" max="15242" width="30.5703125" style="4" customWidth="1"/>
    <col min="15243" max="15243" width="6.7109375" style="4" customWidth="1"/>
    <col min="15244" max="15244" width="0.85546875" style="4" customWidth="1"/>
    <col min="15245" max="15245" width="6.7109375" style="4" customWidth="1"/>
    <col min="15246" max="15246" width="8.140625" style="4" bestFit="1" customWidth="1"/>
    <col min="15247" max="15247" width="0.85546875" style="4" customWidth="1"/>
    <col min="15248" max="15248" width="6.7109375" style="4" customWidth="1"/>
    <col min="15249" max="15249" width="8.140625" style="4" bestFit="1" customWidth="1"/>
    <col min="15250" max="15250" width="0.85546875" style="4" customWidth="1"/>
    <col min="15251" max="15252" width="6.7109375" style="4" customWidth="1"/>
    <col min="15253" max="15253" width="4.85546875" style="4" customWidth="1"/>
    <col min="15254" max="15255" width="0" style="4" hidden="1" customWidth="1"/>
    <col min="15256" max="15258" width="2.7109375" style="4" customWidth="1"/>
    <col min="15259" max="15260" width="9.28515625" style="4" bestFit="1" customWidth="1"/>
    <col min="15261" max="15261" width="1.7109375" style="4" customWidth="1"/>
    <col min="15262" max="15263" width="9.42578125" style="4" bestFit="1" customWidth="1"/>
    <col min="15264" max="15264" width="1.7109375" style="4" customWidth="1"/>
    <col min="15265" max="15306" width="0" style="4" hidden="1" customWidth="1"/>
    <col min="15307" max="15307" width="9.140625" style="4"/>
    <col min="15308" max="15337" width="0" style="4" hidden="1" customWidth="1"/>
    <col min="15338" max="15497" width="9.140625" style="4"/>
    <col min="15498" max="15498" width="30.5703125" style="4" customWidth="1"/>
    <col min="15499" max="15499" width="6.7109375" style="4" customWidth="1"/>
    <col min="15500" max="15500" width="0.85546875" style="4" customWidth="1"/>
    <col min="15501" max="15501" width="6.7109375" style="4" customWidth="1"/>
    <col min="15502" max="15502" width="8.140625" style="4" bestFit="1" customWidth="1"/>
    <col min="15503" max="15503" width="0.85546875" style="4" customWidth="1"/>
    <col min="15504" max="15504" width="6.7109375" style="4" customWidth="1"/>
    <col min="15505" max="15505" width="8.140625" style="4" bestFit="1" customWidth="1"/>
    <col min="15506" max="15506" width="0.85546875" style="4" customWidth="1"/>
    <col min="15507" max="15508" width="6.7109375" style="4" customWidth="1"/>
    <col min="15509" max="15509" width="4.85546875" style="4" customWidth="1"/>
    <col min="15510" max="15511" width="0" style="4" hidden="1" customWidth="1"/>
    <col min="15512" max="15514" width="2.7109375" style="4" customWidth="1"/>
    <col min="15515" max="15516" width="9.28515625" style="4" bestFit="1" customWidth="1"/>
    <col min="15517" max="15517" width="1.7109375" style="4" customWidth="1"/>
    <col min="15518" max="15519" width="9.42578125" style="4" bestFit="1" customWidth="1"/>
    <col min="15520" max="15520" width="1.7109375" style="4" customWidth="1"/>
    <col min="15521" max="15562" width="0" style="4" hidden="1" customWidth="1"/>
    <col min="15563" max="15563" width="9.140625" style="4"/>
    <col min="15564" max="15593" width="0" style="4" hidden="1" customWidth="1"/>
    <col min="15594" max="15753" width="9.140625" style="4"/>
    <col min="15754" max="15754" width="30.5703125" style="4" customWidth="1"/>
    <col min="15755" max="15755" width="6.7109375" style="4" customWidth="1"/>
    <col min="15756" max="15756" width="0.85546875" style="4" customWidth="1"/>
    <col min="15757" max="15757" width="6.7109375" style="4" customWidth="1"/>
    <col min="15758" max="15758" width="8.140625" style="4" bestFit="1" customWidth="1"/>
    <col min="15759" max="15759" width="0.85546875" style="4" customWidth="1"/>
    <col min="15760" max="15760" width="6.7109375" style="4" customWidth="1"/>
    <col min="15761" max="15761" width="8.140625" style="4" bestFit="1" customWidth="1"/>
    <col min="15762" max="15762" width="0.85546875" style="4" customWidth="1"/>
    <col min="15763" max="15764" width="6.7109375" style="4" customWidth="1"/>
    <col min="15765" max="15765" width="4.85546875" style="4" customWidth="1"/>
    <col min="15766" max="15767" width="0" style="4" hidden="1" customWidth="1"/>
    <col min="15768" max="15770" width="2.7109375" style="4" customWidth="1"/>
    <col min="15771" max="15772" width="9.28515625" style="4" bestFit="1" customWidth="1"/>
    <col min="15773" max="15773" width="1.7109375" style="4" customWidth="1"/>
    <col min="15774" max="15775" width="9.42578125" style="4" bestFit="1" customWidth="1"/>
    <col min="15776" max="15776" width="1.7109375" style="4" customWidth="1"/>
    <col min="15777" max="15818" width="0" style="4" hidden="1" customWidth="1"/>
    <col min="15819" max="15819" width="9.140625" style="4"/>
    <col min="15820" max="15849" width="0" style="4" hidden="1" customWidth="1"/>
    <col min="15850" max="16009" width="9.140625" style="4"/>
    <col min="16010" max="16010" width="30.5703125" style="4" customWidth="1"/>
    <col min="16011" max="16011" width="6.7109375" style="4" customWidth="1"/>
    <col min="16012" max="16012" width="0.85546875" style="4" customWidth="1"/>
    <col min="16013" max="16013" width="6.7109375" style="4" customWidth="1"/>
    <col min="16014" max="16014" width="8.140625" style="4" bestFit="1" customWidth="1"/>
    <col min="16015" max="16015" width="0.85546875" style="4" customWidth="1"/>
    <col min="16016" max="16016" width="6.7109375" style="4" customWidth="1"/>
    <col min="16017" max="16017" width="8.140625" style="4" bestFit="1" customWidth="1"/>
    <col min="16018" max="16018" width="0.85546875" style="4" customWidth="1"/>
    <col min="16019" max="16020" width="6.7109375" style="4" customWidth="1"/>
    <col min="16021" max="16021" width="4.85546875" style="4" customWidth="1"/>
    <col min="16022" max="16023" width="0" style="4" hidden="1" customWidth="1"/>
    <col min="16024" max="16026" width="2.7109375" style="4" customWidth="1"/>
    <col min="16027" max="16028" width="9.28515625" style="4" bestFit="1" customWidth="1"/>
    <col min="16029" max="16029" width="1.7109375" style="4" customWidth="1"/>
    <col min="16030" max="16031" width="9.42578125" style="4" bestFit="1" customWidth="1"/>
    <col min="16032" max="16032" width="1.7109375" style="4" customWidth="1"/>
    <col min="16033" max="16074" width="0" style="4" hidden="1" customWidth="1"/>
    <col min="16075" max="16075" width="9.140625" style="4"/>
    <col min="16076" max="16105" width="0" style="4" hidden="1" customWidth="1"/>
    <col min="16106" max="16384" width="9.140625" style="4"/>
  </cols>
  <sheetData>
    <row r="1" spans="1:13" ht="15.75" x14ac:dyDescent="0.25">
      <c r="A1" s="1" t="s">
        <v>32</v>
      </c>
      <c r="B1" s="2"/>
      <c r="C1" s="3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5"/>
      <c r="B2" s="6"/>
    </row>
    <row r="3" spans="1:13" ht="12.75" x14ac:dyDescent="0.2">
      <c r="A3" s="36"/>
      <c r="B3" s="9"/>
      <c r="C3" s="48" t="s">
        <v>18</v>
      </c>
      <c r="D3" s="48" t="s">
        <v>19</v>
      </c>
      <c r="E3" s="48" t="s">
        <v>20</v>
      </c>
      <c r="F3" s="48" t="s">
        <v>21</v>
      </c>
      <c r="G3" s="48" t="s">
        <v>18</v>
      </c>
      <c r="H3" s="48" t="s">
        <v>19</v>
      </c>
      <c r="I3" s="48" t="s">
        <v>20</v>
      </c>
      <c r="J3" s="48" t="s">
        <v>21</v>
      </c>
      <c r="L3" s="37" t="s">
        <v>22</v>
      </c>
      <c r="M3" s="37" t="s">
        <v>22</v>
      </c>
    </row>
    <row r="4" spans="1:13" ht="12" x14ac:dyDescent="0.2">
      <c r="A4" s="12" t="s">
        <v>2</v>
      </c>
      <c r="B4" s="9"/>
      <c r="C4" s="13" t="s">
        <v>23</v>
      </c>
      <c r="D4" s="13">
        <v>2014</v>
      </c>
      <c r="E4" s="13">
        <v>2014</v>
      </c>
      <c r="F4" s="13">
        <v>2014</v>
      </c>
      <c r="G4" s="13" t="s">
        <v>24</v>
      </c>
      <c r="H4" s="13" t="s">
        <v>24</v>
      </c>
      <c r="I4" s="13" t="s">
        <v>24</v>
      </c>
      <c r="J4" s="13" t="s">
        <v>24</v>
      </c>
      <c r="L4" s="13">
        <v>2014</v>
      </c>
      <c r="M4" s="13" t="s">
        <v>24</v>
      </c>
    </row>
    <row r="5" spans="1:13" ht="11.25" customHeight="1" x14ac:dyDescent="0.2">
      <c r="A5" s="14" t="s">
        <v>3</v>
      </c>
      <c r="B5" s="15"/>
      <c r="C5" s="49">
        <v>-12</v>
      </c>
      <c r="D5" s="49">
        <v>-11</v>
      </c>
      <c r="E5" s="49">
        <v>-12</v>
      </c>
      <c r="F5" s="49">
        <v>-16</v>
      </c>
      <c r="G5" s="49">
        <v>-11</v>
      </c>
      <c r="H5" s="49">
        <v>-9</v>
      </c>
      <c r="I5" s="49">
        <v>-11</v>
      </c>
      <c r="J5" s="49">
        <v>-12</v>
      </c>
      <c r="K5" s="50"/>
      <c r="L5" s="49">
        <v>-51</v>
      </c>
      <c r="M5" s="49">
        <v>-43</v>
      </c>
    </row>
    <row r="6" spans="1:13" ht="11.25" customHeight="1" x14ac:dyDescent="0.2">
      <c r="A6" s="14" t="s">
        <v>4</v>
      </c>
      <c r="B6" s="15"/>
      <c r="C6" s="49">
        <v>859</v>
      </c>
      <c r="D6" s="49">
        <v>934</v>
      </c>
      <c r="E6" s="49">
        <v>1049</v>
      </c>
      <c r="F6" s="49">
        <v>1089</v>
      </c>
      <c r="G6" s="49">
        <v>1329</v>
      </c>
      <c r="H6" s="49">
        <v>1171</v>
      </c>
      <c r="I6" s="49">
        <v>1042</v>
      </c>
      <c r="J6" s="49">
        <v>1058</v>
      </c>
      <c r="K6" s="50"/>
      <c r="L6" s="49">
        <v>3931</v>
      </c>
      <c r="M6" s="49">
        <v>4600</v>
      </c>
    </row>
    <row r="7" spans="1:13" ht="11.25" customHeight="1" x14ac:dyDescent="0.2">
      <c r="A7" s="14" t="s">
        <v>5</v>
      </c>
      <c r="B7" s="15"/>
      <c r="C7" s="49">
        <v>376</v>
      </c>
      <c r="D7" s="49">
        <v>401</v>
      </c>
      <c r="E7" s="49">
        <v>354</v>
      </c>
      <c r="F7" s="49">
        <v>434</v>
      </c>
      <c r="G7" s="49">
        <v>445</v>
      </c>
      <c r="H7" s="49">
        <v>227</v>
      </c>
      <c r="I7" s="49">
        <v>218</v>
      </c>
      <c r="J7" s="49">
        <v>449</v>
      </c>
      <c r="K7" s="50"/>
      <c r="L7" s="49">
        <v>1565</v>
      </c>
      <c r="M7" s="49">
        <v>1339</v>
      </c>
    </row>
    <row r="8" spans="1:13" ht="11.25" customHeight="1" x14ac:dyDescent="0.2">
      <c r="A8" s="15" t="s">
        <v>7</v>
      </c>
      <c r="B8" s="15"/>
      <c r="C8" s="49">
        <v>40</v>
      </c>
      <c r="D8" s="49">
        <v>23</v>
      </c>
      <c r="E8" s="49">
        <v>23</v>
      </c>
      <c r="F8" s="49">
        <v>31</v>
      </c>
      <c r="G8" s="49">
        <v>14</v>
      </c>
      <c r="H8" s="49">
        <v>35</v>
      </c>
      <c r="I8" s="49">
        <v>13</v>
      </c>
      <c r="J8" s="49">
        <v>23</v>
      </c>
      <c r="K8" s="50"/>
      <c r="L8" s="51">
        <v>117</v>
      </c>
      <c r="M8" s="51">
        <v>85</v>
      </c>
    </row>
    <row r="9" spans="1:13" s="19" customFormat="1" ht="11.25" customHeight="1" x14ac:dyDescent="0.2">
      <c r="A9" s="17" t="s">
        <v>8</v>
      </c>
      <c r="B9" s="18"/>
      <c r="C9" s="52">
        <f t="shared" ref="C9:J9" si="0">SUM(C5:C8)</f>
        <v>1263</v>
      </c>
      <c r="D9" s="52">
        <f t="shared" si="0"/>
        <v>1347</v>
      </c>
      <c r="E9" s="52">
        <f t="shared" si="0"/>
        <v>1414</v>
      </c>
      <c r="F9" s="52">
        <f t="shared" si="0"/>
        <v>1538</v>
      </c>
      <c r="G9" s="52">
        <f t="shared" si="0"/>
        <v>1777</v>
      </c>
      <c r="H9" s="52">
        <f t="shared" si="0"/>
        <v>1424</v>
      </c>
      <c r="I9" s="52">
        <f t="shared" si="0"/>
        <v>1262</v>
      </c>
      <c r="J9" s="52">
        <f t="shared" si="0"/>
        <v>1518</v>
      </c>
      <c r="K9" s="53"/>
      <c r="L9" s="52">
        <f>SUM(L5:L8)</f>
        <v>5562</v>
      </c>
      <c r="M9" s="52">
        <f>SUM(M5:M8)</f>
        <v>5981</v>
      </c>
    </row>
    <row r="10" spans="1:13" ht="11.25" customHeight="1" x14ac:dyDescent="0.2">
      <c r="A10" s="14"/>
      <c r="B10" s="15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</row>
    <row r="11" spans="1:13" ht="11.25" customHeight="1" x14ac:dyDescent="0.2">
      <c r="A11" s="21" t="s">
        <v>9</v>
      </c>
      <c r="B11" s="22"/>
      <c r="C11" s="49">
        <v>-393</v>
      </c>
      <c r="D11" s="49">
        <v>-427</v>
      </c>
      <c r="E11" s="49">
        <v>-404</v>
      </c>
      <c r="F11" s="49">
        <v>-424</v>
      </c>
      <c r="G11" s="49">
        <v>-461</v>
      </c>
      <c r="H11" s="49">
        <v>-413</v>
      </c>
      <c r="I11" s="49">
        <v>-423</v>
      </c>
      <c r="J11" s="49">
        <v>-372</v>
      </c>
      <c r="K11" s="50"/>
      <c r="L11" s="49">
        <v>-1648</v>
      </c>
      <c r="M11" s="49">
        <v>-1669</v>
      </c>
    </row>
    <row r="12" spans="1:13" ht="11.25" customHeight="1" x14ac:dyDescent="0.2">
      <c r="A12" s="23" t="s">
        <v>10</v>
      </c>
      <c r="B12" s="24"/>
      <c r="C12" s="49">
        <v>-240</v>
      </c>
      <c r="D12" s="49">
        <v>-281</v>
      </c>
      <c r="E12" s="49">
        <v>-276</v>
      </c>
      <c r="F12" s="49">
        <v>-329</v>
      </c>
      <c r="G12" s="49">
        <v>-278</v>
      </c>
      <c r="H12" s="49">
        <v>-273</v>
      </c>
      <c r="I12" s="49">
        <v>-275</v>
      </c>
      <c r="J12" s="49">
        <v>-318</v>
      </c>
      <c r="K12" s="50"/>
      <c r="L12" s="49">
        <v>-1126</v>
      </c>
      <c r="M12" s="49">
        <v>-1144</v>
      </c>
    </row>
    <row r="13" spans="1:13" ht="36" x14ac:dyDescent="0.2">
      <c r="A13" s="23" t="s">
        <v>11</v>
      </c>
      <c r="B13" s="24"/>
      <c r="C13" s="49">
        <v>-17</v>
      </c>
      <c r="D13" s="49">
        <v>-17</v>
      </c>
      <c r="E13" s="49">
        <v>-20</v>
      </c>
      <c r="F13" s="49">
        <v>-18</v>
      </c>
      <c r="G13" s="49">
        <v>-16</v>
      </c>
      <c r="H13" s="49">
        <v>-15</v>
      </c>
      <c r="I13" s="49">
        <v>-14</v>
      </c>
      <c r="J13" s="49">
        <v>-13</v>
      </c>
      <c r="K13" s="50"/>
      <c r="L13" s="49">
        <v>-72</v>
      </c>
      <c r="M13" s="49">
        <v>-58</v>
      </c>
    </row>
    <row r="14" spans="1:13" s="19" customFormat="1" ht="11.25" customHeight="1" x14ac:dyDescent="0.2">
      <c r="A14" s="25" t="s">
        <v>12</v>
      </c>
      <c r="B14" s="26"/>
      <c r="C14" s="52">
        <f t="shared" ref="C14:J14" si="1">SUM(C11:C13)</f>
        <v>-650</v>
      </c>
      <c r="D14" s="52">
        <f t="shared" si="1"/>
        <v>-725</v>
      </c>
      <c r="E14" s="52">
        <f t="shared" si="1"/>
        <v>-700</v>
      </c>
      <c r="F14" s="52">
        <f t="shared" si="1"/>
        <v>-771</v>
      </c>
      <c r="G14" s="52">
        <f t="shared" si="1"/>
        <v>-755</v>
      </c>
      <c r="H14" s="52">
        <f t="shared" si="1"/>
        <v>-701</v>
      </c>
      <c r="I14" s="52">
        <f t="shared" si="1"/>
        <v>-712</v>
      </c>
      <c r="J14" s="52">
        <f t="shared" si="1"/>
        <v>-703</v>
      </c>
      <c r="K14" s="53"/>
      <c r="L14" s="52">
        <f t="shared" ref="L14:M14" si="2">SUM(L11:L13)</f>
        <v>-2846</v>
      </c>
      <c r="M14" s="52">
        <f t="shared" si="2"/>
        <v>-2871</v>
      </c>
    </row>
    <row r="15" spans="1:13" s="19" customFormat="1" ht="12.75" customHeight="1" x14ac:dyDescent="0.2">
      <c r="A15" s="26"/>
      <c r="B15" s="26"/>
      <c r="C15" s="54"/>
      <c r="D15" s="54"/>
      <c r="E15" s="54"/>
      <c r="F15" s="54"/>
      <c r="G15" s="54"/>
      <c r="H15" s="54"/>
      <c r="I15" s="54"/>
      <c r="J15" s="54"/>
      <c r="K15" s="53"/>
      <c r="L15" s="54"/>
      <c r="M15" s="54"/>
    </row>
    <row r="16" spans="1:13" s="19" customFormat="1" ht="12" x14ac:dyDescent="0.2">
      <c r="A16" s="26" t="s">
        <v>13</v>
      </c>
      <c r="B16" s="26"/>
      <c r="C16" s="54">
        <f t="shared" ref="C16:J16" si="3">+C9+C14</f>
        <v>613</v>
      </c>
      <c r="D16" s="54">
        <f t="shared" si="3"/>
        <v>622</v>
      </c>
      <c r="E16" s="54">
        <f t="shared" si="3"/>
        <v>714</v>
      </c>
      <c r="F16" s="54">
        <f t="shared" si="3"/>
        <v>767</v>
      </c>
      <c r="G16" s="54">
        <f t="shared" si="3"/>
        <v>1022</v>
      </c>
      <c r="H16" s="54">
        <f t="shared" si="3"/>
        <v>723</v>
      </c>
      <c r="I16" s="54">
        <f t="shared" si="3"/>
        <v>550</v>
      </c>
      <c r="J16" s="54">
        <f t="shared" si="3"/>
        <v>815</v>
      </c>
      <c r="K16" s="53"/>
      <c r="L16" s="54">
        <f t="shared" ref="L16:M16" si="4">+L9+L14</f>
        <v>2716</v>
      </c>
      <c r="M16" s="54">
        <f t="shared" si="4"/>
        <v>3110</v>
      </c>
    </row>
    <row r="17" spans="1:13" ht="10.5" customHeight="1" x14ac:dyDescent="0.2">
      <c r="A17" s="14"/>
      <c r="B17" s="15"/>
      <c r="C17" s="49"/>
      <c r="D17" s="49"/>
      <c r="E17" s="49"/>
      <c r="F17" s="49"/>
      <c r="G17" s="49"/>
      <c r="H17" s="49"/>
      <c r="I17" s="49"/>
      <c r="J17" s="49"/>
      <c r="K17" s="50"/>
      <c r="L17" s="49"/>
      <c r="M17" s="49"/>
    </row>
    <row r="18" spans="1:13" ht="24" x14ac:dyDescent="0.2">
      <c r="A18" s="27" t="s">
        <v>14</v>
      </c>
      <c r="B18" s="28"/>
      <c r="C18" s="49"/>
      <c r="D18" s="49"/>
      <c r="E18" s="49"/>
      <c r="F18" s="49"/>
      <c r="G18" s="49"/>
      <c r="H18" s="49"/>
      <c r="I18" s="49"/>
      <c r="J18" s="49"/>
      <c r="K18" s="50"/>
      <c r="L18" s="49"/>
      <c r="M18" s="49"/>
    </row>
    <row r="19" spans="1:13" ht="12" x14ac:dyDescent="0.2">
      <c r="A19" s="28" t="s">
        <v>15</v>
      </c>
      <c r="B19" s="28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1"/>
    </row>
    <row r="20" spans="1:13" s="19" customFormat="1" ht="12.75" customHeight="1" x14ac:dyDescent="0.2">
      <c r="A20" s="29" t="s">
        <v>16</v>
      </c>
      <c r="B20" s="30"/>
      <c r="C20" s="17">
        <f t="shared" ref="C20:J20" si="5">+C16+C18+C19</f>
        <v>613</v>
      </c>
      <c r="D20" s="17">
        <f t="shared" si="5"/>
        <v>622</v>
      </c>
      <c r="E20" s="17">
        <f t="shared" si="5"/>
        <v>714</v>
      </c>
      <c r="F20" s="17">
        <f t="shared" si="5"/>
        <v>767</v>
      </c>
      <c r="G20" s="17">
        <f t="shared" si="5"/>
        <v>1022</v>
      </c>
      <c r="H20" s="17">
        <f t="shared" si="5"/>
        <v>723</v>
      </c>
      <c r="I20" s="17">
        <f t="shared" si="5"/>
        <v>550</v>
      </c>
      <c r="J20" s="17">
        <f t="shared" si="5"/>
        <v>815</v>
      </c>
      <c r="K20" s="53"/>
      <c r="L20" s="17">
        <f t="shared" ref="L20:M20" si="6">+L16+L18+L19</f>
        <v>2716</v>
      </c>
      <c r="M20" s="17">
        <f t="shared" si="6"/>
        <v>3110</v>
      </c>
    </row>
    <row r="21" spans="1:13" s="19" customFormat="1" ht="11.25" customHeight="1" x14ac:dyDescent="0.2">
      <c r="A21" s="30"/>
      <c r="B21" s="30"/>
      <c r="C21" s="32"/>
      <c r="D21" s="32"/>
      <c r="E21" s="32"/>
      <c r="F21" s="32"/>
      <c r="G21" s="32"/>
      <c r="H21" s="32"/>
      <c r="I21" s="32"/>
      <c r="J21" s="32"/>
      <c r="L21" s="32"/>
      <c r="M21" s="32"/>
    </row>
    <row r="22" spans="1:13" s="6" customFormat="1" ht="11.25" customHeight="1" x14ac:dyDescent="0.2">
      <c r="A22" s="38" t="s">
        <v>25</v>
      </c>
      <c r="B22" s="4"/>
      <c r="C22" s="39">
        <v>0.51</v>
      </c>
      <c r="D22" s="39">
        <v>0.54</v>
      </c>
      <c r="E22" s="39">
        <v>0.5</v>
      </c>
      <c r="F22" s="39">
        <v>0.5</v>
      </c>
      <c r="G22" s="39">
        <v>0.42</v>
      </c>
      <c r="H22" s="39">
        <v>0.49</v>
      </c>
      <c r="I22" s="39">
        <v>0.56000000000000005</v>
      </c>
      <c r="J22" s="39">
        <v>0.46</v>
      </c>
      <c r="K22" s="40"/>
      <c r="L22" s="39">
        <v>0.51</v>
      </c>
      <c r="M22" s="39">
        <v>0.48</v>
      </c>
    </row>
    <row r="23" spans="1:13" s="33" customFormat="1" ht="12" x14ac:dyDescent="0.2">
      <c r="A23" s="41" t="s">
        <v>26</v>
      </c>
      <c r="B23" s="4"/>
      <c r="C23" s="42">
        <v>8.3000000000000007</v>
      </c>
      <c r="D23" s="42">
        <v>8.3000000000000007</v>
      </c>
      <c r="E23" s="42">
        <v>8.3000000000000007</v>
      </c>
      <c r="F23" s="42">
        <v>8.3000000000000007</v>
      </c>
      <c r="G23" s="42">
        <v>8.6999999999999993</v>
      </c>
      <c r="H23" s="42">
        <v>8.6999999999999993</v>
      </c>
      <c r="I23" s="42">
        <v>8.6999999999999993</v>
      </c>
      <c r="J23" s="42">
        <v>8.6999999999999993</v>
      </c>
      <c r="K23" s="40"/>
      <c r="L23" s="42">
        <v>8.3000000000000007</v>
      </c>
      <c r="M23" s="42">
        <v>8.6999999999999993</v>
      </c>
    </row>
    <row r="24" spans="1:13" ht="12" x14ac:dyDescent="0.2">
      <c r="A24" s="41" t="s">
        <v>27</v>
      </c>
      <c r="C24" s="42">
        <v>25.2</v>
      </c>
      <c r="D24" s="42">
        <v>25.6</v>
      </c>
      <c r="E24" s="42">
        <v>29.4</v>
      </c>
      <c r="F24" s="42">
        <v>31.6</v>
      </c>
      <c r="G24" s="42">
        <v>39.700000000000003</v>
      </c>
      <c r="H24" s="42">
        <v>28.2</v>
      </c>
      <c r="I24" s="42">
        <v>21.3</v>
      </c>
      <c r="J24" s="42">
        <v>31.7</v>
      </c>
      <c r="K24" s="40"/>
      <c r="L24" s="42">
        <v>27.9</v>
      </c>
      <c r="M24" s="42">
        <v>30.3</v>
      </c>
    </row>
    <row r="25" spans="1:13" ht="12" x14ac:dyDescent="0.2">
      <c r="A25" s="43" t="s">
        <v>28</v>
      </c>
      <c r="C25" s="43">
        <v>1629</v>
      </c>
      <c r="D25" s="43">
        <v>1623</v>
      </c>
      <c r="E25" s="43">
        <v>1622</v>
      </c>
      <c r="F25" s="43">
        <v>1621</v>
      </c>
      <c r="G25" s="43">
        <v>1624</v>
      </c>
      <c r="H25" s="43">
        <v>1603</v>
      </c>
      <c r="I25" s="43">
        <v>1454</v>
      </c>
      <c r="J25" s="43">
        <v>1445</v>
      </c>
      <c r="K25" s="40"/>
      <c r="L25" s="43">
        <v>1622</v>
      </c>
      <c r="M25" s="43">
        <v>1554</v>
      </c>
    </row>
    <row r="26" spans="1:13" ht="12" x14ac:dyDescent="0.2">
      <c r="A26" s="15"/>
      <c r="B26" s="22"/>
      <c r="C26" s="16"/>
      <c r="D26" s="16"/>
      <c r="E26" s="16"/>
      <c r="F26" s="16"/>
      <c r="G26" s="16"/>
      <c r="H26" s="16"/>
      <c r="I26" s="16"/>
      <c r="J26" s="16"/>
    </row>
    <row r="27" spans="1:13" ht="12" x14ac:dyDescent="0.2">
      <c r="A27" s="21"/>
      <c r="B27" s="21"/>
      <c r="C27" s="16"/>
      <c r="D27" s="16"/>
      <c r="E27" s="16"/>
      <c r="F27" s="16"/>
      <c r="G27" s="16"/>
      <c r="H27" s="16"/>
      <c r="I27" s="16"/>
      <c r="J27" s="16"/>
    </row>
  </sheetData>
  <pageMargins left="0.7" right="0.7" top="0.75" bottom="0.75" header="0.3" footer="0.3"/>
  <pageSetup paperSize="9" orientation="landscape" r:id="rId1"/>
  <ignoredErrors>
    <ignoredError sqref="L9 E9:F9 D9" formulaRange="1"/>
    <ignoredError sqref="C4:M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showGridLines="0" workbookViewId="0">
      <selection activeCell="P14" sqref="P14"/>
    </sheetView>
  </sheetViews>
  <sheetFormatPr defaultRowHeight="11.25" x14ac:dyDescent="0.2"/>
  <cols>
    <col min="1" max="1" width="30.5703125" style="4" customWidth="1"/>
    <col min="2" max="2" width="2.7109375" style="4" customWidth="1"/>
    <col min="3" max="3" width="6" style="4" bestFit="1" customWidth="1"/>
    <col min="4" max="4" width="10.85546875" style="4" customWidth="1"/>
    <col min="5" max="10" width="6.7109375" style="4" customWidth="1"/>
    <col min="11" max="11" width="2.7109375" style="4" customWidth="1"/>
    <col min="12" max="12" width="7.28515625" style="4" customWidth="1"/>
    <col min="13" max="13" width="8" style="4" customWidth="1"/>
    <col min="14" max="14" width="2.7109375" style="4" customWidth="1"/>
    <col min="15" max="137" width="9.140625" style="4"/>
    <col min="138" max="138" width="30.5703125" style="4" customWidth="1"/>
    <col min="139" max="139" width="6.7109375" style="4" customWidth="1"/>
    <col min="140" max="140" width="0.85546875" style="4" customWidth="1"/>
    <col min="141" max="141" width="6.7109375" style="4" customWidth="1"/>
    <col min="142" max="142" width="8.140625" style="4" bestFit="1" customWidth="1"/>
    <col min="143" max="143" width="0.85546875" style="4" customWidth="1"/>
    <col min="144" max="144" width="6.7109375" style="4" customWidth="1"/>
    <col min="145" max="145" width="8.140625" style="4" bestFit="1" customWidth="1"/>
    <col min="146" max="146" width="0.85546875" style="4" customWidth="1"/>
    <col min="147" max="148" width="6.7109375" style="4" customWidth="1"/>
    <col min="149" max="149" width="4.85546875" style="4" customWidth="1"/>
    <col min="150" max="151" width="0" style="4" hidden="1" customWidth="1"/>
    <col min="152" max="154" width="2.7109375" style="4" customWidth="1"/>
    <col min="155" max="156" width="9.28515625" style="4" bestFit="1" customWidth="1"/>
    <col min="157" max="157" width="1.7109375" style="4" customWidth="1"/>
    <col min="158" max="159" width="9.42578125" style="4" bestFit="1" customWidth="1"/>
    <col min="160" max="160" width="1.7109375" style="4" customWidth="1"/>
    <col min="161" max="202" width="0" style="4" hidden="1" customWidth="1"/>
    <col min="203" max="203" width="9.140625" style="4"/>
    <col min="204" max="233" width="0" style="4" hidden="1" customWidth="1"/>
    <col min="234" max="393" width="9.140625" style="4"/>
    <col min="394" max="394" width="30.5703125" style="4" customWidth="1"/>
    <col min="395" max="395" width="6.7109375" style="4" customWidth="1"/>
    <col min="396" max="396" width="0.85546875" style="4" customWidth="1"/>
    <col min="397" max="397" width="6.7109375" style="4" customWidth="1"/>
    <col min="398" max="398" width="8.140625" style="4" bestFit="1" customWidth="1"/>
    <col min="399" max="399" width="0.85546875" style="4" customWidth="1"/>
    <col min="400" max="400" width="6.7109375" style="4" customWidth="1"/>
    <col min="401" max="401" width="8.140625" style="4" bestFit="1" customWidth="1"/>
    <col min="402" max="402" width="0.85546875" style="4" customWidth="1"/>
    <col min="403" max="404" width="6.7109375" style="4" customWidth="1"/>
    <col min="405" max="405" width="4.85546875" style="4" customWidth="1"/>
    <col min="406" max="407" width="0" style="4" hidden="1" customWidth="1"/>
    <col min="408" max="410" width="2.7109375" style="4" customWidth="1"/>
    <col min="411" max="412" width="9.28515625" style="4" bestFit="1" customWidth="1"/>
    <col min="413" max="413" width="1.7109375" style="4" customWidth="1"/>
    <col min="414" max="415" width="9.42578125" style="4" bestFit="1" customWidth="1"/>
    <col min="416" max="416" width="1.7109375" style="4" customWidth="1"/>
    <col min="417" max="458" width="0" style="4" hidden="1" customWidth="1"/>
    <col min="459" max="459" width="9.140625" style="4"/>
    <col min="460" max="489" width="0" style="4" hidden="1" customWidth="1"/>
    <col min="490" max="649" width="9.140625" style="4"/>
    <col min="650" max="650" width="30.5703125" style="4" customWidth="1"/>
    <col min="651" max="651" width="6.7109375" style="4" customWidth="1"/>
    <col min="652" max="652" width="0.85546875" style="4" customWidth="1"/>
    <col min="653" max="653" width="6.7109375" style="4" customWidth="1"/>
    <col min="654" max="654" width="8.140625" style="4" bestFit="1" customWidth="1"/>
    <col min="655" max="655" width="0.85546875" style="4" customWidth="1"/>
    <col min="656" max="656" width="6.7109375" style="4" customWidth="1"/>
    <col min="657" max="657" width="8.140625" style="4" bestFit="1" customWidth="1"/>
    <col min="658" max="658" width="0.85546875" style="4" customWidth="1"/>
    <col min="659" max="660" width="6.7109375" style="4" customWidth="1"/>
    <col min="661" max="661" width="4.85546875" style="4" customWidth="1"/>
    <col min="662" max="663" width="0" style="4" hidden="1" customWidth="1"/>
    <col min="664" max="666" width="2.7109375" style="4" customWidth="1"/>
    <col min="667" max="668" width="9.28515625" style="4" bestFit="1" customWidth="1"/>
    <col min="669" max="669" width="1.7109375" style="4" customWidth="1"/>
    <col min="670" max="671" width="9.42578125" style="4" bestFit="1" customWidth="1"/>
    <col min="672" max="672" width="1.7109375" style="4" customWidth="1"/>
    <col min="673" max="714" width="0" style="4" hidden="1" customWidth="1"/>
    <col min="715" max="715" width="9.140625" style="4"/>
    <col min="716" max="745" width="0" style="4" hidden="1" customWidth="1"/>
    <col min="746" max="905" width="9.140625" style="4"/>
    <col min="906" max="906" width="30.5703125" style="4" customWidth="1"/>
    <col min="907" max="907" width="6.7109375" style="4" customWidth="1"/>
    <col min="908" max="908" width="0.85546875" style="4" customWidth="1"/>
    <col min="909" max="909" width="6.7109375" style="4" customWidth="1"/>
    <col min="910" max="910" width="8.140625" style="4" bestFit="1" customWidth="1"/>
    <col min="911" max="911" width="0.85546875" style="4" customWidth="1"/>
    <col min="912" max="912" width="6.7109375" style="4" customWidth="1"/>
    <col min="913" max="913" width="8.140625" style="4" bestFit="1" customWidth="1"/>
    <col min="914" max="914" width="0.85546875" style="4" customWidth="1"/>
    <col min="915" max="916" width="6.7109375" style="4" customWidth="1"/>
    <col min="917" max="917" width="4.85546875" style="4" customWidth="1"/>
    <col min="918" max="919" width="0" style="4" hidden="1" customWidth="1"/>
    <col min="920" max="922" width="2.7109375" style="4" customWidth="1"/>
    <col min="923" max="924" width="9.28515625" style="4" bestFit="1" customWidth="1"/>
    <col min="925" max="925" width="1.7109375" style="4" customWidth="1"/>
    <col min="926" max="927" width="9.42578125" style="4" bestFit="1" customWidth="1"/>
    <col min="928" max="928" width="1.7109375" style="4" customWidth="1"/>
    <col min="929" max="970" width="0" style="4" hidden="1" customWidth="1"/>
    <col min="971" max="971" width="9.140625" style="4"/>
    <col min="972" max="1001" width="0" style="4" hidden="1" customWidth="1"/>
    <col min="1002" max="1161" width="9.140625" style="4"/>
    <col min="1162" max="1162" width="30.5703125" style="4" customWidth="1"/>
    <col min="1163" max="1163" width="6.7109375" style="4" customWidth="1"/>
    <col min="1164" max="1164" width="0.85546875" style="4" customWidth="1"/>
    <col min="1165" max="1165" width="6.7109375" style="4" customWidth="1"/>
    <col min="1166" max="1166" width="8.140625" style="4" bestFit="1" customWidth="1"/>
    <col min="1167" max="1167" width="0.85546875" style="4" customWidth="1"/>
    <col min="1168" max="1168" width="6.7109375" style="4" customWidth="1"/>
    <col min="1169" max="1169" width="8.140625" style="4" bestFit="1" customWidth="1"/>
    <col min="1170" max="1170" width="0.85546875" style="4" customWidth="1"/>
    <col min="1171" max="1172" width="6.7109375" style="4" customWidth="1"/>
    <col min="1173" max="1173" width="4.85546875" style="4" customWidth="1"/>
    <col min="1174" max="1175" width="0" style="4" hidden="1" customWidth="1"/>
    <col min="1176" max="1178" width="2.7109375" style="4" customWidth="1"/>
    <col min="1179" max="1180" width="9.28515625" style="4" bestFit="1" customWidth="1"/>
    <col min="1181" max="1181" width="1.7109375" style="4" customWidth="1"/>
    <col min="1182" max="1183" width="9.42578125" style="4" bestFit="1" customWidth="1"/>
    <col min="1184" max="1184" width="1.7109375" style="4" customWidth="1"/>
    <col min="1185" max="1226" width="0" style="4" hidden="1" customWidth="1"/>
    <col min="1227" max="1227" width="9.140625" style="4"/>
    <col min="1228" max="1257" width="0" style="4" hidden="1" customWidth="1"/>
    <col min="1258" max="1417" width="9.140625" style="4"/>
    <col min="1418" max="1418" width="30.5703125" style="4" customWidth="1"/>
    <col min="1419" max="1419" width="6.7109375" style="4" customWidth="1"/>
    <col min="1420" max="1420" width="0.85546875" style="4" customWidth="1"/>
    <col min="1421" max="1421" width="6.7109375" style="4" customWidth="1"/>
    <col min="1422" max="1422" width="8.140625" style="4" bestFit="1" customWidth="1"/>
    <col min="1423" max="1423" width="0.85546875" style="4" customWidth="1"/>
    <col min="1424" max="1424" width="6.7109375" style="4" customWidth="1"/>
    <col min="1425" max="1425" width="8.140625" style="4" bestFit="1" customWidth="1"/>
    <col min="1426" max="1426" width="0.85546875" style="4" customWidth="1"/>
    <col min="1427" max="1428" width="6.7109375" style="4" customWidth="1"/>
    <col min="1429" max="1429" width="4.85546875" style="4" customWidth="1"/>
    <col min="1430" max="1431" width="0" style="4" hidden="1" customWidth="1"/>
    <col min="1432" max="1434" width="2.7109375" style="4" customWidth="1"/>
    <col min="1435" max="1436" width="9.28515625" style="4" bestFit="1" customWidth="1"/>
    <col min="1437" max="1437" width="1.7109375" style="4" customWidth="1"/>
    <col min="1438" max="1439" width="9.42578125" style="4" bestFit="1" customWidth="1"/>
    <col min="1440" max="1440" width="1.7109375" style="4" customWidth="1"/>
    <col min="1441" max="1482" width="0" style="4" hidden="1" customWidth="1"/>
    <col min="1483" max="1483" width="9.140625" style="4"/>
    <col min="1484" max="1513" width="0" style="4" hidden="1" customWidth="1"/>
    <col min="1514" max="1673" width="9.140625" style="4"/>
    <col min="1674" max="1674" width="30.5703125" style="4" customWidth="1"/>
    <col min="1675" max="1675" width="6.7109375" style="4" customWidth="1"/>
    <col min="1676" max="1676" width="0.85546875" style="4" customWidth="1"/>
    <col min="1677" max="1677" width="6.7109375" style="4" customWidth="1"/>
    <col min="1678" max="1678" width="8.140625" style="4" bestFit="1" customWidth="1"/>
    <col min="1679" max="1679" width="0.85546875" style="4" customWidth="1"/>
    <col min="1680" max="1680" width="6.7109375" style="4" customWidth="1"/>
    <col min="1681" max="1681" width="8.140625" style="4" bestFit="1" customWidth="1"/>
    <col min="1682" max="1682" width="0.85546875" style="4" customWidth="1"/>
    <col min="1683" max="1684" width="6.7109375" style="4" customWidth="1"/>
    <col min="1685" max="1685" width="4.85546875" style="4" customWidth="1"/>
    <col min="1686" max="1687" width="0" style="4" hidden="1" customWidth="1"/>
    <col min="1688" max="1690" width="2.7109375" style="4" customWidth="1"/>
    <col min="1691" max="1692" width="9.28515625" style="4" bestFit="1" customWidth="1"/>
    <col min="1693" max="1693" width="1.7109375" style="4" customWidth="1"/>
    <col min="1694" max="1695" width="9.42578125" style="4" bestFit="1" customWidth="1"/>
    <col min="1696" max="1696" width="1.7109375" style="4" customWidth="1"/>
    <col min="1697" max="1738" width="0" style="4" hidden="1" customWidth="1"/>
    <col min="1739" max="1739" width="9.140625" style="4"/>
    <col min="1740" max="1769" width="0" style="4" hidden="1" customWidth="1"/>
    <col min="1770" max="1929" width="9.140625" style="4"/>
    <col min="1930" max="1930" width="30.5703125" style="4" customWidth="1"/>
    <col min="1931" max="1931" width="6.7109375" style="4" customWidth="1"/>
    <col min="1932" max="1932" width="0.85546875" style="4" customWidth="1"/>
    <col min="1933" max="1933" width="6.7109375" style="4" customWidth="1"/>
    <col min="1934" max="1934" width="8.140625" style="4" bestFit="1" customWidth="1"/>
    <col min="1935" max="1935" width="0.85546875" style="4" customWidth="1"/>
    <col min="1936" max="1936" width="6.7109375" style="4" customWidth="1"/>
    <col min="1937" max="1937" width="8.140625" style="4" bestFit="1" customWidth="1"/>
    <col min="1938" max="1938" width="0.85546875" style="4" customWidth="1"/>
    <col min="1939" max="1940" width="6.7109375" style="4" customWidth="1"/>
    <col min="1941" max="1941" width="4.85546875" style="4" customWidth="1"/>
    <col min="1942" max="1943" width="0" style="4" hidden="1" customWidth="1"/>
    <col min="1944" max="1946" width="2.7109375" style="4" customWidth="1"/>
    <col min="1947" max="1948" width="9.28515625" style="4" bestFit="1" customWidth="1"/>
    <col min="1949" max="1949" width="1.7109375" style="4" customWidth="1"/>
    <col min="1950" max="1951" width="9.42578125" style="4" bestFit="1" customWidth="1"/>
    <col min="1952" max="1952" width="1.7109375" style="4" customWidth="1"/>
    <col min="1953" max="1994" width="0" style="4" hidden="1" customWidth="1"/>
    <col min="1995" max="1995" width="9.140625" style="4"/>
    <col min="1996" max="2025" width="0" style="4" hidden="1" customWidth="1"/>
    <col min="2026" max="2185" width="9.140625" style="4"/>
    <col min="2186" max="2186" width="30.5703125" style="4" customWidth="1"/>
    <col min="2187" max="2187" width="6.7109375" style="4" customWidth="1"/>
    <col min="2188" max="2188" width="0.85546875" style="4" customWidth="1"/>
    <col min="2189" max="2189" width="6.7109375" style="4" customWidth="1"/>
    <col min="2190" max="2190" width="8.140625" style="4" bestFit="1" customWidth="1"/>
    <col min="2191" max="2191" width="0.85546875" style="4" customWidth="1"/>
    <col min="2192" max="2192" width="6.7109375" style="4" customWidth="1"/>
    <col min="2193" max="2193" width="8.140625" style="4" bestFit="1" customWidth="1"/>
    <col min="2194" max="2194" width="0.85546875" style="4" customWidth="1"/>
    <col min="2195" max="2196" width="6.7109375" style="4" customWidth="1"/>
    <col min="2197" max="2197" width="4.85546875" style="4" customWidth="1"/>
    <col min="2198" max="2199" width="0" style="4" hidden="1" customWidth="1"/>
    <col min="2200" max="2202" width="2.7109375" style="4" customWidth="1"/>
    <col min="2203" max="2204" width="9.28515625" style="4" bestFit="1" customWidth="1"/>
    <col min="2205" max="2205" width="1.7109375" style="4" customWidth="1"/>
    <col min="2206" max="2207" width="9.42578125" style="4" bestFit="1" customWidth="1"/>
    <col min="2208" max="2208" width="1.7109375" style="4" customWidth="1"/>
    <col min="2209" max="2250" width="0" style="4" hidden="1" customWidth="1"/>
    <col min="2251" max="2251" width="9.140625" style="4"/>
    <col min="2252" max="2281" width="0" style="4" hidden="1" customWidth="1"/>
    <col min="2282" max="2441" width="9.140625" style="4"/>
    <col min="2442" max="2442" width="30.5703125" style="4" customWidth="1"/>
    <col min="2443" max="2443" width="6.7109375" style="4" customWidth="1"/>
    <col min="2444" max="2444" width="0.85546875" style="4" customWidth="1"/>
    <col min="2445" max="2445" width="6.7109375" style="4" customWidth="1"/>
    <col min="2446" max="2446" width="8.140625" style="4" bestFit="1" customWidth="1"/>
    <col min="2447" max="2447" width="0.85546875" style="4" customWidth="1"/>
    <col min="2448" max="2448" width="6.7109375" style="4" customWidth="1"/>
    <col min="2449" max="2449" width="8.140625" style="4" bestFit="1" customWidth="1"/>
    <col min="2450" max="2450" width="0.85546875" style="4" customWidth="1"/>
    <col min="2451" max="2452" width="6.7109375" style="4" customWidth="1"/>
    <col min="2453" max="2453" width="4.85546875" style="4" customWidth="1"/>
    <col min="2454" max="2455" width="0" style="4" hidden="1" customWidth="1"/>
    <col min="2456" max="2458" width="2.7109375" style="4" customWidth="1"/>
    <col min="2459" max="2460" width="9.28515625" style="4" bestFit="1" customWidth="1"/>
    <col min="2461" max="2461" width="1.7109375" style="4" customWidth="1"/>
    <col min="2462" max="2463" width="9.42578125" style="4" bestFit="1" customWidth="1"/>
    <col min="2464" max="2464" width="1.7109375" style="4" customWidth="1"/>
    <col min="2465" max="2506" width="0" style="4" hidden="1" customWidth="1"/>
    <col min="2507" max="2507" width="9.140625" style="4"/>
    <col min="2508" max="2537" width="0" style="4" hidden="1" customWidth="1"/>
    <col min="2538" max="2697" width="9.140625" style="4"/>
    <col min="2698" max="2698" width="30.5703125" style="4" customWidth="1"/>
    <col min="2699" max="2699" width="6.7109375" style="4" customWidth="1"/>
    <col min="2700" max="2700" width="0.85546875" style="4" customWidth="1"/>
    <col min="2701" max="2701" width="6.7109375" style="4" customWidth="1"/>
    <col min="2702" max="2702" width="8.140625" style="4" bestFit="1" customWidth="1"/>
    <col min="2703" max="2703" width="0.85546875" style="4" customWidth="1"/>
    <col min="2704" max="2704" width="6.7109375" style="4" customWidth="1"/>
    <col min="2705" max="2705" width="8.140625" style="4" bestFit="1" customWidth="1"/>
    <col min="2706" max="2706" width="0.85546875" style="4" customWidth="1"/>
    <col min="2707" max="2708" width="6.7109375" style="4" customWidth="1"/>
    <col min="2709" max="2709" width="4.85546875" style="4" customWidth="1"/>
    <col min="2710" max="2711" width="0" style="4" hidden="1" customWidth="1"/>
    <col min="2712" max="2714" width="2.7109375" style="4" customWidth="1"/>
    <col min="2715" max="2716" width="9.28515625" style="4" bestFit="1" customWidth="1"/>
    <col min="2717" max="2717" width="1.7109375" style="4" customWidth="1"/>
    <col min="2718" max="2719" width="9.42578125" style="4" bestFit="1" customWidth="1"/>
    <col min="2720" max="2720" width="1.7109375" style="4" customWidth="1"/>
    <col min="2721" max="2762" width="0" style="4" hidden="1" customWidth="1"/>
    <col min="2763" max="2763" width="9.140625" style="4"/>
    <col min="2764" max="2793" width="0" style="4" hidden="1" customWidth="1"/>
    <col min="2794" max="2953" width="9.140625" style="4"/>
    <col min="2954" max="2954" width="30.5703125" style="4" customWidth="1"/>
    <col min="2955" max="2955" width="6.7109375" style="4" customWidth="1"/>
    <col min="2956" max="2956" width="0.85546875" style="4" customWidth="1"/>
    <col min="2957" max="2957" width="6.7109375" style="4" customWidth="1"/>
    <col min="2958" max="2958" width="8.140625" style="4" bestFit="1" customWidth="1"/>
    <col min="2959" max="2959" width="0.85546875" style="4" customWidth="1"/>
    <col min="2960" max="2960" width="6.7109375" style="4" customWidth="1"/>
    <col min="2961" max="2961" width="8.140625" style="4" bestFit="1" customWidth="1"/>
    <col min="2962" max="2962" width="0.85546875" style="4" customWidth="1"/>
    <col min="2963" max="2964" width="6.7109375" style="4" customWidth="1"/>
    <col min="2965" max="2965" width="4.85546875" style="4" customWidth="1"/>
    <col min="2966" max="2967" width="0" style="4" hidden="1" customWidth="1"/>
    <col min="2968" max="2970" width="2.7109375" style="4" customWidth="1"/>
    <col min="2971" max="2972" width="9.28515625" style="4" bestFit="1" customWidth="1"/>
    <col min="2973" max="2973" width="1.7109375" style="4" customWidth="1"/>
    <col min="2974" max="2975" width="9.42578125" style="4" bestFit="1" customWidth="1"/>
    <col min="2976" max="2976" width="1.7109375" style="4" customWidth="1"/>
    <col min="2977" max="3018" width="0" style="4" hidden="1" customWidth="1"/>
    <col min="3019" max="3019" width="9.140625" style="4"/>
    <col min="3020" max="3049" width="0" style="4" hidden="1" customWidth="1"/>
    <col min="3050" max="3209" width="9.140625" style="4"/>
    <col min="3210" max="3210" width="30.5703125" style="4" customWidth="1"/>
    <col min="3211" max="3211" width="6.7109375" style="4" customWidth="1"/>
    <col min="3212" max="3212" width="0.85546875" style="4" customWidth="1"/>
    <col min="3213" max="3213" width="6.7109375" style="4" customWidth="1"/>
    <col min="3214" max="3214" width="8.140625" style="4" bestFit="1" customWidth="1"/>
    <col min="3215" max="3215" width="0.85546875" style="4" customWidth="1"/>
    <col min="3216" max="3216" width="6.7109375" style="4" customWidth="1"/>
    <col min="3217" max="3217" width="8.140625" style="4" bestFit="1" customWidth="1"/>
    <col min="3218" max="3218" width="0.85546875" style="4" customWidth="1"/>
    <col min="3219" max="3220" width="6.7109375" style="4" customWidth="1"/>
    <col min="3221" max="3221" width="4.85546875" style="4" customWidth="1"/>
    <col min="3222" max="3223" width="0" style="4" hidden="1" customWidth="1"/>
    <col min="3224" max="3226" width="2.7109375" style="4" customWidth="1"/>
    <col min="3227" max="3228" width="9.28515625" style="4" bestFit="1" customWidth="1"/>
    <col min="3229" max="3229" width="1.7109375" style="4" customWidth="1"/>
    <col min="3230" max="3231" width="9.42578125" style="4" bestFit="1" customWidth="1"/>
    <col min="3232" max="3232" width="1.7109375" style="4" customWidth="1"/>
    <col min="3233" max="3274" width="0" style="4" hidden="1" customWidth="1"/>
    <col min="3275" max="3275" width="9.140625" style="4"/>
    <col min="3276" max="3305" width="0" style="4" hidden="1" customWidth="1"/>
    <col min="3306" max="3465" width="9.140625" style="4"/>
    <col min="3466" max="3466" width="30.5703125" style="4" customWidth="1"/>
    <col min="3467" max="3467" width="6.7109375" style="4" customWidth="1"/>
    <col min="3468" max="3468" width="0.85546875" style="4" customWidth="1"/>
    <col min="3469" max="3469" width="6.7109375" style="4" customWidth="1"/>
    <col min="3470" max="3470" width="8.140625" style="4" bestFit="1" customWidth="1"/>
    <col min="3471" max="3471" width="0.85546875" style="4" customWidth="1"/>
    <col min="3472" max="3472" width="6.7109375" style="4" customWidth="1"/>
    <col min="3473" max="3473" width="8.140625" style="4" bestFit="1" customWidth="1"/>
    <col min="3474" max="3474" width="0.85546875" style="4" customWidth="1"/>
    <col min="3475" max="3476" width="6.7109375" style="4" customWidth="1"/>
    <col min="3477" max="3477" width="4.85546875" style="4" customWidth="1"/>
    <col min="3478" max="3479" width="0" style="4" hidden="1" customWidth="1"/>
    <col min="3480" max="3482" width="2.7109375" style="4" customWidth="1"/>
    <col min="3483" max="3484" width="9.28515625" style="4" bestFit="1" customWidth="1"/>
    <col min="3485" max="3485" width="1.7109375" style="4" customWidth="1"/>
    <col min="3486" max="3487" width="9.42578125" style="4" bestFit="1" customWidth="1"/>
    <col min="3488" max="3488" width="1.7109375" style="4" customWidth="1"/>
    <col min="3489" max="3530" width="0" style="4" hidden="1" customWidth="1"/>
    <col min="3531" max="3531" width="9.140625" style="4"/>
    <col min="3532" max="3561" width="0" style="4" hidden="1" customWidth="1"/>
    <col min="3562" max="3721" width="9.140625" style="4"/>
    <col min="3722" max="3722" width="30.5703125" style="4" customWidth="1"/>
    <col min="3723" max="3723" width="6.7109375" style="4" customWidth="1"/>
    <col min="3724" max="3724" width="0.85546875" style="4" customWidth="1"/>
    <col min="3725" max="3725" width="6.7109375" style="4" customWidth="1"/>
    <col min="3726" max="3726" width="8.140625" style="4" bestFit="1" customWidth="1"/>
    <col min="3727" max="3727" width="0.85546875" style="4" customWidth="1"/>
    <col min="3728" max="3728" width="6.7109375" style="4" customWidth="1"/>
    <col min="3729" max="3729" width="8.140625" style="4" bestFit="1" customWidth="1"/>
    <col min="3730" max="3730" width="0.85546875" style="4" customWidth="1"/>
    <col min="3731" max="3732" width="6.7109375" style="4" customWidth="1"/>
    <col min="3733" max="3733" width="4.85546875" style="4" customWidth="1"/>
    <col min="3734" max="3735" width="0" style="4" hidden="1" customWidth="1"/>
    <col min="3736" max="3738" width="2.7109375" style="4" customWidth="1"/>
    <col min="3739" max="3740" width="9.28515625" style="4" bestFit="1" customWidth="1"/>
    <col min="3741" max="3741" width="1.7109375" style="4" customWidth="1"/>
    <col min="3742" max="3743" width="9.42578125" style="4" bestFit="1" customWidth="1"/>
    <col min="3744" max="3744" width="1.7109375" style="4" customWidth="1"/>
    <col min="3745" max="3786" width="0" style="4" hidden="1" customWidth="1"/>
    <col min="3787" max="3787" width="9.140625" style="4"/>
    <col min="3788" max="3817" width="0" style="4" hidden="1" customWidth="1"/>
    <col min="3818" max="3977" width="9.140625" style="4"/>
    <col min="3978" max="3978" width="30.5703125" style="4" customWidth="1"/>
    <col min="3979" max="3979" width="6.7109375" style="4" customWidth="1"/>
    <col min="3980" max="3980" width="0.85546875" style="4" customWidth="1"/>
    <col min="3981" max="3981" width="6.7109375" style="4" customWidth="1"/>
    <col min="3982" max="3982" width="8.140625" style="4" bestFit="1" customWidth="1"/>
    <col min="3983" max="3983" width="0.85546875" style="4" customWidth="1"/>
    <col min="3984" max="3984" width="6.7109375" style="4" customWidth="1"/>
    <col min="3985" max="3985" width="8.140625" style="4" bestFit="1" customWidth="1"/>
    <col min="3986" max="3986" width="0.85546875" style="4" customWidth="1"/>
    <col min="3987" max="3988" width="6.7109375" style="4" customWidth="1"/>
    <col min="3989" max="3989" width="4.85546875" style="4" customWidth="1"/>
    <col min="3990" max="3991" width="0" style="4" hidden="1" customWidth="1"/>
    <col min="3992" max="3994" width="2.7109375" style="4" customWidth="1"/>
    <col min="3995" max="3996" width="9.28515625" style="4" bestFit="1" customWidth="1"/>
    <col min="3997" max="3997" width="1.7109375" style="4" customWidth="1"/>
    <col min="3998" max="3999" width="9.42578125" style="4" bestFit="1" customWidth="1"/>
    <col min="4000" max="4000" width="1.7109375" style="4" customWidth="1"/>
    <col min="4001" max="4042" width="0" style="4" hidden="1" customWidth="1"/>
    <col min="4043" max="4043" width="9.140625" style="4"/>
    <col min="4044" max="4073" width="0" style="4" hidden="1" customWidth="1"/>
    <col min="4074" max="4233" width="9.140625" style="4"/>
    <col min="4234" max="4234" width="30.5703125" style="4" customWidth="1"/>
    <col min="4235" max="4235" width="6.7109375" style="4" customWidth="1"/>
    <col min="4236" max="4236" width="0.85546875" style="4" customWidth="1"/>
    <col min="4237" max="4237" width="6.7109375" style="4" customWidth="1"/>
    <col min="4238" max="4238" width="8.140625" style="4" bestFit="1" customWidth="1"/>
    <col min="4239" max="4239" width="0.85546875" style="4" customWidth="1"/>
    <col min="4240" max="4240" width="6.7109375" style="4" customWidth="1"/>
    <col min="4241" max="4241" width="8.140625" style="4" bestFit="1" customWidth="1"/>
    <col min="4242" max="4242" width="0.85546875" style="4" customWidth="1"/>
    <col min="4243" max="4244" width="6.7109375" style="4" customWidth="1"/>
    <col min="4245" max="4245" width="4.85546875" style="4" customWidth="1"/>
    <col min="4246" max="4247" width="0" style="4" hidden="1" customWidth="1"/>
    <col min="4248" max="4250" width="2.7109375" style="4" customWidth="1"/>
    <col min="4251" max="4252" width="9.28515625" style="4" bestFit="1" customWidth="1"/>
    <col min="4253" max="4253" width="1.7109375" style="4" customWidth="1"/>
    <col min="4254" max="4255" width="9.42578125" style="4" bestFit="1" customWidth="1"/>
    <col min="4256" max="4256" width="1.7109375" style="4" customWidth="1"/>
    <col min="4257" max="4298" width="0" style="4" hidden="1" customWidth="1"/>
    <col min="4299" max="4299" width="9.140625" style="4"/>
    <col min="4300" max="4329" width="0" style="4" hidden="1" customWidth="1"/>
    <col min="4330" max="4489" width="9.140625" style="4"/>
    <col min="4490" max="4490" width="30.5703125" style="4" customWidth="1"/>
    <col min="4491" max="4491" width="6.7109375" style="4" customWidth="1"/>
    <col min="4492" max="4492" width="0.85546875" style="4" customWidth="1"/>
    <col min="4493" max="4493" width="6.7109375" style="4" customWidth="1"/>
    <col min="4494" max="4494" width="8.140625" style="4" bestFit="1" customWidth="1"/>
    <col min="4495" max="4495" width="0.85546875" style="4" customWidth="1"/>
    <col min="4496" max="4496" width="6.7109375" style="4" customWidth="1"/>
    <col min="4497" max="4497" width="8.140625" style="4" bestFit="1" customWidth="1"/>
    <col min="4498" max="4498" width="0.85546875" style="4" customWidth="1"/>
    <col min="4499" max="4500" width="6.7109375" style="4" customWidth="1"/>
    <col min="4501" max="4501" width="4.85546875" style="4" customWidth="1"/>
    <col min="4502" max="4503" width="0" style="4" hidden="1" customWidth="1"/>
    <col min="4504" max="4506" width="2.7109375" style="4" customWidth="1"/>
    <col min="4507" max="4508" width="9.28515625" style="4" bestFit="1" customWidth="1"/>
    <col min="4509" max="4509" width="1.7109375" style="4" customWidth="1"/>
    <col min="4510" max="4511" width="9.42578125" style="4" bestFit="1" customWidth="1"/>
    <col min="4512" max="4512" width="1.7109375" style="4" customWidth="1"/>
    <col min="4513" max="4554" width="0" style="4" hidden="1" customWidth="1"/>
    <col min="4555" max="4555" width="9.140625" style="4"/>
    <col min="4556" max="4585" width="0" style="4" hidden="1" customWidth="1"/>
    <col min="4586" max="4745" width="9.140625" style="4"/>
    <col min="4746" max="4746" width="30.5703125" style="4" customWidth="1"/>
    <col min="4747" max="4747" width="6.7109375" style="4" customWidth="1"/>
    <col min="4748" max="4748" width="0.85546875" style="4" customWidth="1"/>
    <col min="4749" max="4749" width="6.7109375" style="4" customWidth="1"/>
    <col min="4750" max="4750" width="8.140625" style="4" bestFit="1" customWidth="1"/>
    <col min="4751" max="4751" width="0.85546875" style="4" customWidth="1"/>
    <col min="4752" max="4752" width="6.7109375" style="4" customWidth="1"/>
    <col min="4753" max="4753" width="8.140625" style="4" bestFit="1" customWidth="1"/>
    <col min="4754" max="4754" width="0.85546875" style="4" customWidth="1"/>
    <col min="4755" max="4756" width="6.7109375" style="4" customWidth="1"/>
    <col min="4757" max="4757" width="4.85546875" style="4" customWidth="1"/>
    <col min="4758" max="4759" width="0" style="4" hidden="1" customWidth="1"/>
    <col min="4760" max="4762" width="2.7109375" style="4" customWidth="1"/>
    <col min="4763" max="4764" width="9.28515625" style="4" bestFit="1" customWidth="1"/>
    <col min="4765" max="4765" width="1.7109375" style="4" customWidth="1"/>
    <col min="4766" max="4767" width="9.42578125" style="4" bestFit="1" customWidth="1"/>
    <col min="4768" max="4768" width="1.7109375" style="4" customWidth="1"/>
    <col min="4769" max="4810" width="0" style="4" hidden="1" customWidth="1"/>
    <col min="4811" max="4811" width="9.140625" style="4"/>
    <col min="4812" max="4841" width="0" style="4" hidden="1" customWidth="1"/>
    <col min="4842" max="5001" width="9.140625" style="4"/>
    <col min="5002" max="5002" width="30.5703125" style="4" customWidth="1"/>
    <col min="5003" max="5003" width="6.7109375" style="4" customWidth="1"/>
    <col min="5004" max="5004" width="0.85546875" style="4" customWidth="1"/>
    <col min="5005" max="5005" width="6.7109375" style="4" customWidth="1"/>
    <col min="5006" max="5006" width="8.140625" style="4" bestFit="1" customWidth="1"/>
    <col min="5007" max="5007" width="0.85546875" style="4" customWidth="1"/>
    <col min="5008" max="5008" width="6.7109375" style="4" customWidth="1"/>
    <col min="5009" max="5009" width="8.140625" style="4" bestFit="1" customWidth="1"/>
    <col min="5010" max="5010" width="0.85546875" style="4" customWidth="1"/>
    <col min="5011" max="5012" width="6.7109375" style="4" customWidth="1"/>
    <col min="5013" max="5013" width="4.85546875" style="4" customWidth="1"/>
    <col min="5014" max="5015" width="0" style="4" hidden="1" customWidth="1"/>
    <col min="5016" max="5018" width="2.7109375" style="4" customWidth="1"/>
    <col min="5019" max="5020" width="9.28515625" style="4" bestFit="1" customWidth="1"/>
    <col min="5021" max="5021" width="1.7109375" style="4" customWidth="1"/>
    <col min="5022" max="5023" width="9.42578125" style="4" bestFit="1" customWidth="1"/>
    <col min="5024" max="5024" width="1.7109375" style="4" customWidth="1"/>
    <col min="5025" max="5066" width="0" style="4" hidden="1" customWidth="1"/>
    <col min="5067" max="5067" width="9.140625" style="4"/>
    <col min="5068" max="5097" width="0" style="4" hidden="1" customWidth="1"/>
    <col min="5098" max="5257" width="9.140625" style="4"/>
    <col min="5258" max="5258" width="30.5703125" style="4" customWidth="1"/>
    <col min="5259" max="5259" width="6.7109375" style="4" customWidth="1"/>
    <col min="5260" max="5260" width="0.85546875" style="4" customWidth="1"/>
    <col min="5261" max="5261" width="6.7109375" style="4" customWidth="1"/>
    <col min="5262" max="5262" width="8.140625" style="4" bestFit="1" customWidth="1"/>
    <col min="5263" max="5263" width="0.85546875" style="4" customWidth="1"/>
    <col min="5264" max="5264" width="6.7109375" style="4" customWidth="1"/>
    <col min="5265" max="5265" width="8.140625" style="4" bestFit="1" customWidth="1"/>
    <col min="5266" max="5266" width="0.85546875" style="4" customWidth="1"/>
    <col min="5267" max="5268" width="6.7109375" style="4" customWidth="1"/>
    <col min="5269" max="5269" width="4.85546875" style="4" customWidth="1"/>
    <col min="5270" max="5271" width="0" style="4" hidden="1" customWidth="1"/>
    <col min="5272" max="5274" width="2.7109375" style="4" customWidth="1"/>
    <col min="5275" max="5276" width="9.28515625" style="4" bestFit="1" customWidth="1"/>
    <col min="5277" max="5277" width="1.7109375" style="4" customWidth="1"/>
    <col min="5278" max="5279" width="9.42578125" style="4" bestFit="1" customWidth="1"/>
    <col min="5280" max="5280" width="1.7109375" style="4" customWidth="1"/>
    <col min="5281" max="5322" width="0" style="4" hidden="1" customWidth="1"/>
    <col min="5323" max="5323" width="9.140625" style="4"/>
    <col min="5324" max="5353" width="0" style="4" hidden="1" customWidth="1"/>
    <col min="5354" max="5513" width="9.140625" style="4"/>
    <col min="5514" max="5514" width="30.5703125" style="4" customWidth="1"/>
    <col min="5515" max="5515" width="6.7109375" style="4" customWidth="1"/>
    <col min="5516" max="5516" width="0.85546875" style="4" customWidth="1"/>
    <col min="5517" max="5517" width="6.7109375" style="4" customWidth="1"/>
    <col min="5518" max="5518" width="8.140625" style="4" bestFit="1" customWidth="1"/>
    <col min="5519" max="5519" width="0.85546875" style="4" customWidth="1"/>
    <col min="5520" max="5520" width="6.7109375" style="4" customWidth="1"/>
    <col min="5521" max="5521" width="8.140625" style="4" bestFit="1" customWidth="1"/>
    <col min="5522" max="5522" width="0.85546875" style="4" customWidth="1"/>
    <col min="5523" max="5524" width="6.7109375" style="4" customWidth="1"/>
    <col min="5525" max="5525" width="4.85546875" style="4" customWidth="1"/>
    <col min="5526" max="5527" width="0" style="4" hidden="1" customWidth="1"/>
    <col min="5528" max="5530" width="2.7109375" style="4" customWidth="1"/>
    <col min="5531" max="5532" width="9.28515625" style="4" bestFit="1" customWidth="1"/>
    <col min="5533" max="5533" width="1.7109375" style="4" customWidth="1"/>
    <col min="5534" max="5535" width="9.42578125" style="4" bestFit="1" customWidth="1"/>
    <col min="5536" max="5536" width="1.7109375" style="4" customWidth="1"/>
    <col min="5537" max="5578" width="0" style="4" hidden="1" customWidth="1"/>
    <col min="5579" max="5579" width="9.140625" style="4"/>
    <col min="5580" max="5609" width="0" style="4" hidden="1" customWidth="1"/>
    <col min="5610" max="5769" width="9.140625" style="4"/>
    <col min="5770" max="5770" width="30.5703125" style="4" customWidth="1"/>
    <col min="5771" max="5771" width="6.7109375" style="4" customWidth="1"/>
    <col min="5772" max="5772" width="0.85546875" style="4" customWidth="1"/>
    <col min="5773" max="5773" width="6.7109375" style="4" customWidth="1"/>
    <col min="5774" max="5774" width="8.140625" style="4" bestFit="1" customWidth="1"/>
    <col min="5775" max="5775" width="0.85546875" style="4" customWidth="1"/>
    <col min="5776" max="5776" width="6.7109375" style="4" customWidth="1"/>
    <col min="5777" max="5777" width="8.140625" style="4" bestFit="1" customWidth="1"/>
    <col min="5778" max="5778" width="0.85546875" style="4" customWidth="1"/>
    <col min="5779" max="5780" width="6.7109375" style="4" customWidth="1"/>
    <col min="5781" max="5781" width="4.85546875" style="4" customWidth="1"/>
    <col min="5782" max="5783" width="0" style="4" hidden="1" customWidth="1"/>
    <col min="5784" max="5786" width="2.7109375" style="4" customWidth="1"/>
    <col min="5787" max="5788" width="9.28515625" style="4" bestFit="1" customWidth="1"/>
    <col min="5789" max="5789" width="1.7109375" style="4" customWidth="1"/>
    <col min="5790" max="5791" width="9.42578125" style="4" bestFit="1" customWidth="1"/>
    <col min="5792" max="5792" width="1.7109375" style="4" customWidth="1"/>
    <col min="5793" max="5834" width="0" style="4" hidden="1" customWidth="1"/>
    <col min="5835" max="5835" width="9.140625" style="4"/>
    <col min="5836" max="5865" width="0" style="4" hidden="1" customWidth="1"/>
    <col min="5866" max="6025" width="9.140625" style="4"/>
    <col min="6026" max="6026" width="30.5703125" style="4" customWidth="1"/>
    <col min="6027" max="6027" width="6.7109375" style="4" customWidth="1"/>
    <col min="6028" max="6028" width="0.85546875" style="4" customWidth="1"/>
    <col min="6029" max="6029" width="6.7109375" style="4" customWidth="1"/>
    <col min="6030" max="6030" width="8.140625" style="4" bestFit="1" customWidth="1"/>
    <col min="6031" max="6031" width="0.85546875" style="4" customWidth="1"/>
    <col min="6032" max="6032" width="6.7109375" style="4" customWidth="1"/>
    <col min="6033" max="6033" width="8.140625" style="4" bestFit="1" customWidth="1"/>
    <col min="6034" max="6034" width="0.85546875" style="4" customWidth="1"/>
    <col min="6035" max="6036" width="6.7109375" style="4" customWidth="1"/>
    <col min="6037" max="6037" width="4.85546875" style="4" customWidth="1"/>
    <col min="6038" max="6039" width="0" style="4" hidden="1" customWidth="1"/>
    <col min="6040" max="6042" width="2.7109375" style="4" customWidth="1"/>
    <col min="6043" max="6044" width="9.28515625" style="4" bestFit="1" customWidth="1"/>
    <col min="6045" max="6045" width="1.7109375" style="4" customWidth="1"/>
    <col min="6046" max="6047" width="9.42578125" style="4" bestFit="1" customWidth="1"/>
    <col min="6048" max="6048" width="1.7109375" style="4" customWidth="1"/>
    <col min="6049" max="6090" width="0" style="4" hidden="1" customWidth="1"/>
    <col min="6091" max="6091" width="9.140625" style="4"/>
    <col min="6092" max="6121" width="0" style="4" hidden="1" customWidth="1"/>
    <col min="6122" max="6281" width="9.140625" style="4"/>
    <col min="6282" max="6282" width="30.5703125" style="4" customWidth="1"/>
    <col min="6283" max="6283" width="6.7109375" style="4" customWidth="1"/>
    <col min="6284" max="6284" width="0.85546875" style="4" customWidth="1"/>
    <col min="6285" max="6285" width="6.7109375" style="4" customWidth="1"/>
    <col min="6286" max="6286" width="8.140625" style="4" bestFit="1" customWidth="1"/>
    <col min="6287" max="6287" width="0.85546875" style="4" customWidth="1"/>
    <col min="6288" max="6288" width="6.7109375" style="4" customWidth="1"/>
    <col min="6289" max="6289" width="8.140625" style="4" bestFit="1" customWidth="1"/>
    <col min="6290" max="6290" width="0.85546875" style="4" customWidth="1"/>
    <col min="6291" max="6292" width="6.7109375" style="4" customWidth="1"/>
    <col min="6293" max="6293" width="4.85546875" style="4" customWidth="1"/>
    <col min="6294" max="6295" width="0" style="4" hidden="1" customWidth="1"/>
    <col min="6296" max="6298" width="2.7109375" style="4" customWidth="1"/>
    <col min="6299" max="6300" width="9.28515625" style="4" bestFit="1" customWidth="1"/>
    <col min="6301" max="6301" width="1.7109375" style="4" customWidth="1"/>
    <col min="6302" max="6303" width="9.42578125" style="4" bestFit="1" customWidth="1"/>
    <col min="6304" max="6304" width="1.7109375" style="4" customWidth="1"/>
    <col min="6305" max="6346" width="0" style="4" hidden="1" customWidth="1"/>
    <col min="6347" max="6347" width="9.140625" style="4"/>
    <col min="6348" max="6377" width="0" style="4" hidden="1" customWidth="1"/>
    <col min="6378" max="6537" width="9.140625" style="4"/>
    <col min="6538" max="6538" width="30.5703125" style="4" customWidth="1"/>
    <col min="6539" max="6539" width="6.7109375" style="4" customWidth="1"/>
    <col min="6540" max="6540" width="0.85546875" style="4" customWidth="1"/>
    <col min="6541" max="6541" width="6.7109375" style="4" customWidth="1"/>
    <col min="6542" max="6542" width="8.140625" style="4" bestFit="1" customWidth="1"/>
    <col min="6543" max="6543" width="0.85546875" style="4" customWidth="1"/>
    <col min="6544" max="6544" width="6.7109375" style="4" customWidth="1"/>
    <col min="6545" max="6545" width="8.140625" style="4" bestFit="1" customWidth="1"/>
    <col min="6546" max="6546" width="0.85546875" style="4" customWidth="1"/>
    <col min="6547" max="6548" width="6.7109375" style="4" customWidth="1"/>
    <col min="6549" max="6549" width="4.85546875" style="4" customWidth="1"/>
    <col min="6550" max="6551" width="0" style="4" hidden="1" customWidth="1"/>
    <col min="6552" max="6554" width="2.7109375" style="4" customWidth="1"/>
    <col min="6555" max="6556" width="9.28515625" style="4" bestFit="1" customWidth="1"/>
    <col min="6557" max="6557" width="1.7109375" style="4" customWidth="1"/>
    <col min="6558" max="6559" width="9.42578125" style="4" bestFit="1" customWidth="1"/>
    <col min="6560" max="6560" width="1.7109375" style="4" customWidth="1"/>
    <col min="6561" max="6602" width="0" style="4" hidden="1" customWidth="1"/>
    <col min="6603" max="6603" width="9.140625" style="4"/>
    <col min="6604" max="6633" width="0" style="4" hidden="1" customWidth="1"/>
    <col min="6634" max="6793" width="9.140625" style="4"/>
    <col min="6794" max="6794" width="30.5703125" style="4" customWidth="1"/>
    <col min="6795" max="6795" width="6.7109375" style="4" customWidth="1"/>
    <col min="6796" max="6796" width="0.85546875" style="4" customWidth="1"/>
    <col min="6797" max="6797" width="6.7109375" style="4" customWidth="1"/>
    <col min="6798" max="6798" width="8.140625" style="4" bestFit="1" customWidth="1"/>
    <col min="6799" max="6799" width="0.85546875" style="4" customWidth="1"/>
    <col min="6800" max="6800" width="6.7109375" style="4" customWidth="1"/>
    <col min="6801" max="6801" width="8.140625" style="4" bestFit="1" customWidth="1"/>
    <col min="6802" max="6802" width="0.85546875" style="4" customWidth="1"/>
    <col min="6803" max="6804" width="6.7109375" style="4" customWidth="1"/>
    <col min="6805" max="6805" width="4.85546875" style="4" customWidth="1"/>
    <col min="6806" max="6807" width="0" style="4" hidden="1" customWidth="1"/>
    <col min="6808" max="6810" width="2.7109375" style="4" customWidth="1"/>
    <col min="6811" max="6812" width="9.28515625" style="4" bestFit="1" customWidth="1"/>
    <col min="6813" max="6813" width="1.7109375" style="4" customWidth="1"/>
    <col min="6814" max="6815" width="9.42578125" style="4" bestFit="1" customWidth="1"/>
    <col min="6816" max="6816" width="1.7109375" style="4" customWidth="1"/>
    <col min="6817" max="6858" width="0" style="4" hidden="1" customWidth="1"/>
    <col min="6859" max="6859" width="9.140625" style="4"/>
    <col min="6860" max="6889" width="0" style="4" hidden="1" customWidth="1"/>
    <col min="6890" max="7049" width="9.140625" style="4"/>
    <col min="7050" max="7050" width="30.5703125" style="4" customWidth="1"/>
    <col min="7051" max="7051" width="6.7109375" style="4" customWidth="1"/>
    <col min="7052" max="7052" width="0.85546875" style="4" customWidth="1"/>
    <col min="7053" max="7053" width="6.7109375" style="4" customWidth="1"/>
    <col min="7054" max="7054" width="8.140625" style="4" bestFit="1" customWidth="1"/>
    <col min="7055" max="7055" width="0.85546875" style="4" customWidth="1"/>
    <col min="7056" max="7056" width="6.7109375" style="4" customWidth="1"/>
    <col min="7057" max="7057" width="8.140625" style="4" bestFit="1" customWidth="1"/>
    <col min="7058" max="7058" width="0.85546875" style="4" customWidth="1"/>
    <col min="7059" max="7060" width="6.7109375" style="4" customWidth="1"/>
    <col min="7061" max="7061" width="4.85546875" style="4" customWidth="1"/>
    <col min="7062" max="7063" width="0" style="4" hidden="1" customWidth="1"/>
    <col min="7064" max="7066" width="2.7109375" style="4" customWidth="1"/>
    <col min="7067" max="7068" width="9.28515625" style="4" bestFit="1" customWidth="1"/>
    <col min="7069" max="7069" width="1.7109375" style="4" customWidth="1"/>
    <col min="7070" max="7071" width="9.42578125" style="4" bestFit="1" customWidth="1"/>
    <col min="7072" max="7072" width="1.7109375" style="4" customWidth="1"/>
    <col min="7073" max="7114" width="0" style="4" hidden="1" customWidth="1"/>
    <col min="7115" max="7115" width="9.140625" style="4"/>
    <col min="7116" max="7145" width="0" style="4" hidden="1" customWidth="1"/>
    <col min="7146" max="7305" width="9.140625" style="4"/>
    <col min="7306" max="7306" width="30.5703125" style="4" customWidth="1"/>
    <col min="7307" max="7307" width="6.7109375" style="4" customWidth="1"/>
    <col min="7308" max="7308" width="0.85546875" style="4" customWidth="1"/>
    <col min="7309" max="7309" width="6.7109375" style="4" customWidth="1"/>
    <col min="7310" max="7310" width="8.140625" style="4" bestFit="1" customWidth="1"/>
    <col min="7311" max="7311" width="0.85546875" style="4" customWidth="1"/>
    <col min="7312" max="7312" width="6.7109375" style="4" customWidth="1"/>
    <col min="7313" max="7313" width="8.140625" style="4" bestFit="1" customWidth="1"/>
    <col min="7314" max="7314" width="0.85546875" style="4" customWidth="1"/>
    <col min="7315" max="7316" width="6.7109375" style="4" customWidth="1"/>
    <col min="7317" max="7317" width="4.85546875" style="4" customWidth="1"/>
    <col min="7318" max="7319" width="0" style="4" hidden="1" customWidth="1"/>
    <col min="7320" max="7322" width="2.7109375" style="4" customWidth="1"/>
    <col min="7323" max="7324" width="9.28515625" style="4" bestFit="1" customWidth="1"/>
    <col min="7325" max="7325" width="1.7109375" style="4" customWidth="1"/>
    <col min="7326" max="7327" width="9.42578125" style="4" bestFit="1" customWidth="1"/>
    <col min="7328" max="7328" width="1.7109375" style="4" customWidth="1"/>
    <col min="7329" max="7370" width="0" style="4" hidden="1" customWidth="1"/>
    <col min="7371" max="7371" width="9.140625" style="4"/>
    <col min="7372" max="7401" width="0" style="4" hidden="1" customWidth="1"/>
    <col min="7402" max="7561" width="9.140625" style="4"/>
    <col min="7562" max="7562" width="30.5703125" style="4" customWidth="1"/>
    <col min="7563" max="7563" width="6.7109375" style="4" customWidth="1"/>
    <col min="7564" max="7564" width="0.85546875" style="4" customWidth="1"/>
    <col min="7565" max="7565" width="6.7109375" style="4" customWidth="1"/>
    <col min="7566" max="7566" width="8.140625" style="4" bestFit="1" customWidth="1"/>
    <col min="7567" max="7567" width="0.85546875" style="4" customWidth="1"/>
    <col min="7568" max="7568" width="6.7109375" style="4" customWidth="1"/>
    <col min="7569" max="7569" width="8.140625" style="4" bestFit="1" customWidth="1"/>
    <col min="7570" max="7570" width="0.85546875" style="4" customWidth="1"/>
    <col min="7571" max="7572" width="6.7109375" style="4" customWidth="1"/>
    <col min="7573" max="7573" width="4.85546875" style="4" customWidth="1"/>
    <col min="7574" max="7575" width="0" style="4" hidden="1" customWidth="1"/>
    <col min="7576" max="7578" width="2.7109375" style="4" customWidth="1"/>
    <col min="7579" max="7580" width="9.28515625" style="4" bestFit="1" customWidth="1"/>
    <col min="7581" max="7581" width="1.7109375" style="4" customWidth="1"/>
    <col min="7582" max="7583" width="9.42578125" style="4" bestFit="1" customWidth="1"/>
    <col min="7584" max="7584" width="1.7109375" style="4" customWidth="1"/>
    <col min="7585" max="7626" width="0" style="4" hidden="1" customWidth="1"/>
    <col min="7627" max="7627" width="9.140625" style="4"/>
    <col min="7628" max="7657" width="0" style="4" hidden="1" customWidth="1"/>
    <col min="7658" max="7817" width="9.140625" style="4"/>
    <col min="7818" max="7818" width="30.5703125" style="4" customWidth="1"/>
    <col min="7819" max="7819" width="6.7109375" style="4" customWidth="1"/>
    <col min="7820" max="7820" width="0.85546875" style="4" customWidth="1"/>
    <col min="7821" max="7821" width="6.7109375" style="4" customWidth="1"/>
    <col min="7822" max="7822" width="8.140625" style="4" bestFit="1" customWidth="1"/>
    <col min="7823" max="7823" width="0.85546875" style="4" customWidth="1"/>
    <col min="7824" max="7824" width="6.7109375" style="4" customWidth="1"/>
    <col min="7825" max="7825" width="8.140625" style="4" bestFit="1" customWidth="1"/>
    <col min="7826" max="7826" width="0.85546875" style="4" customWidth="1"/>
    <col min="7827" max="7828" width="6.7109375" style="4" customWidth="1"/>
    <col min="7829" max="7829" width="4.85546875" style="4" customWidth="1"/>
    <col min="7830" max="7831" width="0" style="4" hidden="1" customWidth="1"/>
    <col min="7832" max="7834" width="2.7109375" style="4" customWidth="1"/>
    <col min="7835" max="7836" width="9.28515625" style="4" bestFit="1" customWidth="1"/>
    <col min="7837" max="7837" width="1.7109375" style="4" customWidth="1"/>
    <col min="7838" max="7839" width="9.42578125" style="4" bestFit="1" customWidth="1"/>
    <col min="7840" max="7840" width="1.7109375" style="4" customWidth="1"/>
    <col min="7841" max="7882" width="0" style="4" hidden="1" customWidth="1"/>
    <col min="7883" max="7883" width="9.140625" style="4"/>
    <col min="7884" max="7913" width="0" style="4" hidden="1" customWidth="1"/>
    <col min="7914" max="8073" width="9.140625" style="4"/>
    <col min="8074" max="8074" width="30.5703125" style="4" customWidth="1"/>
    <col min="8075" max="8075" width="6.7109375" style="4" customWidth="1"/>
    <col min="8076" max="8076" width="0.85546875" style="4" customWidth="1"/>
    <col min="8077" max="8077" width="6.7109375" style="4" customWidth="1"/>
    <col min="8078" max="8078" width="8.140625" style="4" bestFit="1" customWidth="1"/>
    <col min="8079" max="8079" width="0.85546875" style="4" customWidth="1"/>
    <col min="8080" max="8080" width="6.7109375" style="4" customWidth="1"/>
    <col min="8081" max="8081" width="8.140625" style="4" bestFit="1" customWidth="1"/>
    <col min="8082" max="8082" width="0.85546875" style="4" customWidth="1"/>
    <col min="8083" max="8084" width="6.7109375" style="4" customWidth="1"/>
    <col min="8085" max="8085" width="4.85546875" style="4" customWidth="1"/>
    <col min="8086" max="8087" width="0" style="4" hidden="1" customWidth="1"/>
    <col min="8088" max="8090" width="2.7109375" style="4" customWidth="1"/>
    <col min="8091" max="8092" width="9.28515625" style="4" bestFit="1" customWidth="1"/>
    <col min="8093" max="8093" width="1.7109375" style="4" customWidth="1"/>
    <col min="8094" max="8095" width="9.42578125" style="4" bestFit="1" customWidth="1"/>
    <col min="8096" max="8096" width="1.7109375" style="4" customWidth="1"/>
    <col min="8097" max="8138" width="0" style="4" hidden="1" customWidth="1"/>
    <col min="8139" max="8139" width="9.140625" style="4"/>
    <col min="8140" max="8169" width="0" style="4" hidden="1" customWidth="1"/>
    <col min="8170" max="8329" width="9.140625" style="4"/>
    <col min="8330" max="8330" width="30.5703125" style="4" customWidth="1"/>
    <col min="8331" max="8331" width="6.7109375" style="4" customWidth="1"/>
    <col min="8332" max="8332" width="0.85546875" style="4" customWidth="1"/>
    <col min="8333" max="8333" width="6.7109375" style="4" customWidth="1"/>
    <col min="8334" max="8334" width="8.140625" style="4" bestFit="1" customWidth="1"/>
    <col min="8335" max="8335" width="0.85546875" style="4" customWidth="1"/>
    <col min="8336" max="8336" width="6.7109375" style="4" customWidth="1"/>
    <col min="8337" max="8337" width="8.140625" style="4" bestFit="1" customWidth="1"/>
    <col min="8338" max="8338" width="0.85546875" style="4" customWidth="1"/>
    <col min="8339" max="8340" width="6.7109375" style="4" customWidth="1"/>
    <col min="8341" max="8341" width="4.85546875" style="4" customWidth="1"/>
    <col min="8342" max="8343" width="0" style="4" hidden="1" customWidth="1"/>
    <col min="8344" max="8346" width="2.7109375" style="4" customWidth="1"/>
    <col min="8347" max="8348" width="9.28515625" style="4" bestFit="1" customWidth="1"/>
    <col min="8349" max="8349" width="1.7109375" style="4" customWidth="1"/>
    <col min="8350" max="8351" width="9.42578125" style="4" bestFit="1" customWidth="1"/>
    <col min="8352" max="8352" width="1.7109375" style="4" customWidth="1"/>
    <col min="8353" max="8394" width="0" style="4" hidden="1" customWidth="1"/>
    <col min="8395" max="8395" width="9.140625" style="4"/>
    <col min="8396" max="8425" width="0" style="4" hidden="1" customWidth="1"/>
    <col min="8426" max="8585" width="9.140625" style="4"/>
    <col min="8586" max="8586" width="30.5703125" style="4" customWidth="1"/>
    <col min="8587" max="8587" width="6.7109375" style="4" customWidth="1"/>
    <col min="8588" max="8588" width="0.85546875" style="4" customWidth="1"/>
    <col min="8589" max="8589" width="6.7109375" style="4" customWidth="1"/>
    <col min="8590" max="8590" width="8.140625" style="4" bestFit="1" customWidth="1"/>
    <col min="8591" max="8591" width="0.85546875" style="4" customWidth="1"/>
    <col min="8592" max="8592" width="6.7109375" style="4" customWidth="1"/>
    <col min="8593" max="8593" width="8.140625" style="4" bestFit="1" customWidth="1"/>
    <col min="8594" max="8594" width="0.85546875" style="4" customWidth="1"/>
    <col min="8595" max="8596" width="6.7109375" style="4" customWidth="1"/>
    <col min="8597" max="8597" width="4.85546875" style="4" customWidth="1"/>
    <col min="8598" max="8599" width="0" style="4" hidden="1" customWidth="1"/>
    <col min="8600" max="8602" width="2.7109375" style="4" customWidth="1"/>
    <col min="8603" max="8604" width="9.28515625" style="4" bestFit="1" customWidth="1"/>
    <col min="8605" max="8605" width="1.7109375" style="4" customWidth="1"/>
    <col min="8606" max="8607" width="9.42578125" style="4" bestFit="1" customWidth="1"/>
    <col min="8608" max="8608" width="1.7109375" style="4" customWidth="1"/>
    <col min="8609" max="8650" width="0" style="4" hidden="1" customWidth="1"/>
    <col min="8651" max="8651" width="9.140625" style="4"/>
    <col min="8652" max="8681" width="0" style="4" hidden="1" customWidth="1"/>
    <col min="8682" max="8841" width="9.140625" style="4"/>
    <col min="8842" max="8842" width="30.5703125" style="4" customWidth="1"/>
    <col min="8843" max="8843" width="6.7109375" style="4" customWidth="1"/>
    <col min="8844" max="8844" width="0.85546875" style="4" customWidth="1"/>
    <col min="8845" max="8845" width="6.7109375" style="4" customWidth="1"/>
    <col min="8846" max="8846" width="8.140625" style="4" bestFit="1" customWidth="1"/>
    <col min="8847" max="8847" width="0.85546875" style="4" customWidth="1"/>
    <col min="8848" max="8848" width="6.7109375" style="4" customWidth="1"/>
    <col min="8849" max="8849" width="8.140625" style="4" bestFit="1" customWidth="1"/>
    <col min="8850" max="8850" width="0.85546875" style="4" customWidth="1"/>
    <col min="8851" max="8852" width="6.7109375" style="4" customWidth="1"/>
    <col min="8853" max="8853" width="4.85546875" style="4" customWidth="1"/>
    <col min="8854" max="8855" width="0" style="4" hidden="1" customWidth="1"/>
    <col min="8856" max="8858" width="2.7109375" style="4" customWidth="1"/>
    <col min="8859" max="8860" width="9.28515625" style="4" bestFit="1" customWidth="1"/>
    <col min="8861" max="8861" width="1.7109375" style="4" customWidth="1"/>
    <col min="8862" max="8863" width="9.42578125" style="4" bestFit="1" customWidth="1"/>
    <col min="8864" max="8864" width="1.7109375" style="4" customWidth="1"/>
    <col min="8865" max="8906" width="0" style="4" hidden="1" customWidth="1"/>
    <col min="8907" max="8907" width="9.140625" style="4"/>
    <col min="8908" max="8937" width="0" style="4" hidden="1" customWidth="1"/>
    <col min="8938" max="9097" width="9.140625" style="4"/>
    <col min="9098" max="9098" width="30.5703125" style="4" customWidth="1"/>
    <col min="9099" max="9099" width="6.7109375" style="4" customWidth="1"/>
    <col min="9100" max="9100" width="0.85546875" style="4" customWidth="1"/>
    <col min="9101" max="9101" width="6.7109375" style="4" customWidth="1"/>
    <col min="9102" max="9102" width="8.140625" style="4" bestFit="1" customWidth="1"/>
    <col min="9103" max="9103" width="0.85546875" style="4" customWidth="1"/>
    <col min="9104" max="9104" width="6.7109375" style="4" customWidth="1"/>
    <col min="9105" max="9105" width="8.140625" style="4" bestFit="1" customWidth="1"/>
    <col min="9106" max="9106" width="0.85546875" style="4" customWidth="1"/>
    <col min="9107" max="9108" width="6.7109375" style="4" customWidth="1"/>
    <col min="9109" max="9109" width="4.85546875" style="4" customWidth="1"/>
    <col min="9110" max="9111" width="0" style="4" hidden="1" customWidth="1"/>
    <col min="9112" max="9114" width="2.7109375" style="4" customWidth="1"/>
    <col min="9115" max="9116" width="9.28515625" style="4" bestFit="1" customWidth="1"/>
    <col min="9117" max="9117" width="1.7109375" style="4" customWidth="1"/>
    <col min="9118" max="9119" width="9.42578125" style="4" bestFit="1" customWidth="1"/>
    <col min="9120" max="9120" width="1.7109375" style="4" customWidth="1"/>
    <col min="9121" max="9162" width="0" style="4" hidden="1" customWidth="1"/>
    <col min="9163" max="9163" width="9.140625" style="4"/>
    <col min="9164" max="9193" width="0" style="4" hidden="1" customWidth="1"/>
    <col min="9194" max="9353" width="9.140625" style="4"/>
    <col min="9354" max="9354" width="30.5703125" style="4" customWidth="1"/>
    <col min="9355" max="9355" width="6.7109375" style="4" customWidth="1"/>
    <col min="9356" max="9356" width="0.85546875" style="4" customWidth="1"/>
    <col min="9357" max="9357" width="6.7109375" style="4" customWidth="1"/>
    <col min="9358" max="9358" width="8.140625" style="4" bestFit="1" customWidth="1"/>
    <col min="9359" max="9359" width="0.85546875" style="4" customWidth="1"/>
    <col min="9360" max="9360" width="6.7109375" style="4" customWidth="1"/>
    <col min="9361" max="9361" width="8.140625" style="4" bestFit="1" customWidth="1"/>
    <col min="9362" max="9362" width="0.85546875" style="4" customWidth="1"/>
    <col min="9363" max="9364" width="6.7109375" style="4" customWidth="1"/>
    <col min="9365" max="9365" width="4.85546875" style="4" customWidth="1"/>
    <col min="9366" max="9367" width="0" style="4" hidden="1" customWidth="1"/>
    <col min="9368" max="9370" width="2.7109375" style="4" customWidth="1"/>
    <col min="9371" max="9372" width="9.28515625" style="4" bestFit="1" customWidth="1"/>
    <col min="9373" max="9373" width="1.7109375" style="4" customWidth="1"/>
    <col min="9374" max="9375" width="9.42578125" style="4" bestFit="1" customWidth="1"/>
    <col min="9376" max="9376" width="1.7109375" style="4" customWidth="1"/>
    <col min="9377" max="9418" width="0" style="4" hidden="1" customWidth="1"/>
    <col min="9419" max="9419" width="9.140625" style="4"/>
    <col min="9420" max="9449" width="0" style="4" hidden="1" customWidth="1"/>
    <col min="9450" max="9609" width="9.140625" style="4"/>
    <col min="9610" max="9610" width="30.5703125" style="4" customWidth="1"/>
    <col min="9611" max="9611" width="6.7109375" style="4" customWidth="1"/>
    <col min="9612" max="9612" width="0.85546875" style="4" customWidth="1"/>
    <col min="9613" max="9613" width="6.7109375" style="4" customWidth="1"/>
    <col min="9614" max="9614" width="8.140625" style="4" bestFit="1" customWidth="1"/>
    <col min="9615" max="9615" width="0.85546875" style="4" customWidth="1"/>
    <col min="9616" max="9616" width="6.7109375" style="4" customWidth="1"/>
    <col min="9617" max="9617" width="8.140625" style="4" bestFit="1" customWidth="1"/>
    <col min="9618" max="9618" width="0.85546875" style="4" customWidth="1"/>
    <col min="9619" max="9620" width="6.7109375" style="4" customWidth="1"/>
    <col min="9621" max="9621" width="4.85546875" style="4" customWidth="1"/>
    <col min="9622" max="9623" width="0" style="4" hidden="1" customWidth="1"/>
    <col min="9624" max="9626" width="2.7109375" style="4" customWidth="1"/>
    <col min="9627" max="9628" width="9.28515625" style="4" bestFit="1" customWidth="1"/>
    <col min="9629" max="9629" width="1.7109375" style="4" customWidth="1"/>
    <col min="9630" max="9631" width="9.42578125" style="4" bestFit="1" customWidth="1"/>
    <col min="9632" max="9632" width="1.7109375" style="4" customWidth="1"/>
    <col min="9633" max="9674" width="0" style="4" hidden="1" customWidth="1"/>
    <col min="9675" max="9675" width="9.140625" style="4"/>
    <col min="9676" max="9705" width="0" style="4" hidden="1" customWidth="1"/>
    <col min="9706" max="9865" width="9.140625" style="4"/>
    <col min="9866" max="9866" width="30.5703125" style="4" customWidth="1"/>
    <col min="9867" max="9867" width="6.7109375" style="4" customWidth="1"/>
    <col min="9868" max="9868" width="0.85546875" style="4" customWidth="1"/>
    <col min="9869" max="9869" width="6.7109375" style="4" customWidth="1"/>
    <col min="9870" max="9870" width="8.140625" style="4" bestFit="1" customWidth="1"/>
    <col min="9871" max="9871" width="0.85546875" style="4" customWidth="1"/>
    <col min="9872" max="9872" width="6.7109375" style="4" customWidth="1"/>
    <col min="9873" max="9873" width="8.140625" style="4" bestFit="1" customWidth="1"/>
    <col min="9874" max="9874" width="0.85546875" style="4" customWidth="1"/>
    <col min="9875" max="9876" width="6.7109375" style="4" customWidth="1"/>
    <col min="9877" max="9877" width="4.85546875" style="4" customWidth="1"/>
    <col min="9878" max="9879" width="0" style="4" hidden="1" customWidth="1"/>
    <col min="9880" max="9882" width="2.7109375" style="4" customWidth="1"/>
    <col min="9883" max="9884" width="9.28515625" style="4" bestFit="1" customWidth="1"/>
    <col min="9885" max="9885" width="1.7109375" style="4" customWidth="1"/>
    <col min="9886" max="9887" width="9.42578125" style="4" bestFit="1" customWidth="1"/>
    <col min="9888" max="9888" width="1.7109375" style="4" customWidth="1"/>
    <col min="9889" max="9930" width="0" style="4" hidden="1" customWidth="1"/>
    <col min="9931" max="9931" width="9.140625" style="4"/>
    <col min="9932" max="9961" width="0" style="4" hidden="1" customWidth="1"/>
    <col min="9962" max="10121" width="9.140625" style="4"/>
    <col min="10122" max="10122" width="30.5703125" style="4" customWidth="1"/>
    <col min="10123" max="10123" width="6.7109375" style="4" customWidth="1"/>
    <col min="10124" max="10124" width="0.85546875" style="4" customWidth="1"/>
    <col min="10125" max="10125" width="6.7109375" style="4" customWidth="1"/>
    <col min="10126" max="10126" width="8.140625" style="4" bestFit="1" customWidth="1"/>
    <col min="10127" max="10127" width="0.85546875" style="4" customWidth="1"/>
    <col min="10128" max="10128" width="6.7109375" style="4" customWidth="1"/>
    <col min="10129" max="10129" width="8.140625" style="4" bestFit="1" customWidth="1"/>
    <col min="10130" max="10130" width="0.85546875" style="4" customWidth="1"/>
    <col min="10131" max="10132" width="6.7109375" style="4" customWidth="1"/>
    <col min="10133" max="10133" width="4.85546875" style="4" customWidth="1"/>
    <col min="10134" max="10135" width="0" style="4" hidden="1" customWidth="1"/>
    <col min="10136" max="10138" width="2.7109375" style="4" customWidth="1"/>
    <col min="10139" max="10140" width="9.28515625" style="4" bestFit="1" customWidth="1"/>
    <col min="10141" max="10141" width="1.7109375" style="4" customWidth="1"/>
    <col min="10142" max="10143" width="9.42578125" style="4" bestFit="1" customWidth="1"/>
    <col min="10144" max="10144" width="1.7109375" style="4" customWidth="1"/>
    <col min="10145" max="10186" width="0" style="4" hidden="1" customWidth="1"/>
    <col min="10187" max="10187" width="9.140625" style="4"/>
    <col min="10188" max="10217" width="0" style="4" hidden="1" customWidth="1"/>
    <col min="10218" max="10377" width="9.140625" style="4"/>
    <col min="10378" max="10378" width="30.5703125" style="4" customWidth="1"/>
    <col min="10379" max="10379" width="6.7109375" style="4" customWidth="1"/>
    <col min="10380" max="10380" width="0.85546875" style="4" customWidth="1"/>
    <col min="10381" max="10381" width="6.7109375" style="4" customWidth="1"/>
    <col min="10382" max="10382" width="8.140625" style="4" bestFit="1" customWidth="1"/>
    <col min="10383" max="10383" width="0.85546875" style="4" customWidth="1"/>
    <col min="10384" max="10384" width="6.7109375" style="4" customWidth="1"/>
    <col min="10385" max="10385" width="8.140625" style="4" bestFit="1" customWidth="1"/>
    <col min="10386" max="10386" width="0.85546875" style="4" customWidth="1"/>
    <col min="10387" max="10388" width="6.7109375" style="4" customWidth="1"/>
    <col min="10389" max="10389" width="4.85546875" style="4" customWidth="1"/>
    <col min="10390" max="10391" width="0" style="4" hidden="1" customWidth="1"/>
    <col min="10392" max="10394" width="2.7109375" style="4" customWidth="1"/>
    <col min="10395" max="10396" width="9.28515625" style="4" bestFit="1" customWidth="1"/>
    <col min="10397" max="10397" width="1.7109375" style="4" customWidth="1"/>
    <col min="10398" max="10399" width="9.42578125" style="4" bestFit="1" customWidth="1"/>
    <col min="10400" max="10400" width="1.7109375" style="4" customWidth="1"/>
    <col min="10401" max="10442" width="0" style="4" hidden="1" customWidth="1"/>
    <col min="10443" max="10443" width="9.140625" style="4"/>
    <col min="10444" max="10473" width="0" style="4" hidden="1" customWidth="1"/>
    <col min="10474" max="10633" width="9.140625" style="4"/>
    <col min="10634" max="10634" width="30.5703125" style="4" customWidth="1"/>
    <col min="10635" max="10635" width="6.7109375" style="4" customWidth="1"/>
    <col min="10636" max="10636" width="0.85546875" style="4" customWidth="1"/>
    <col min="10637" max="10637" width="6.7109375" style="4" customWidth="1"/>
    <col min="10638" max="10638" width="8.140625" style="4" bestFit="1" customWidth="1"/>
    <col min="10639" max="10639" width="0.85546875" style="4" customWidth="1"/>
    <col min="10640" max="10640" width="6.7109375" style="4" customWidth="1"/>
    <col min="10641" max="10641" width="8.140625" style="4" bestFit="1" customWidth="1"/>
    <col min="10642" max="10642" width="0.85546875" style="4" customWidth="1"/>
    <col min="10643" max="10644" width="6.7109375" style="4" customWidth="1"/>
    <col min="10645" max="10645" width="4.85546875" style="4" customWidth="1"/>
    <col min="10646" max="10647" width="0" style="4" hidden="1" customWidth="1"/>
    <col min="10648" max="10650" width="2.7109375" style="4" customWidth="1"/>
    <col min="10651" max="10652" width="9.28515625" style="4" bestFit="1" customWidth="1"/>
    <col min="10653" max="10653" width="1.7109375" style="4" customWidth="1"/>
    <col min="10654" max="10655" width="9.42578125" style="4" bestFit="1" customWidth="1"/>
    <col min="10656" max="10656" width="1.7109375" style="4" customWidth="1"/>
    <col min="10657" max="10698" width="0" style="4" hidden="1" customWidth="1"/>
    <col min="10699" max="10699" width="9.140625" style="4"/>
    <col min="10700" max="10729" width="0" style="4" hidden="1" customWidth="1"/>
    <col min="10730" max="10889" width="9.140625" style="4"/>
    <col min="10890" max="10890" width="30.5703125" style="4" customWidth="1"/>
    <col min="10891" max="10891" width="6.7109375" style="4" customWidth="1"/>
    <col min="10892" max="10892" width="0.85546875" style="4" customWidth="1"/>
    <col min="10893" max="10893" width="6.7109375" style="4" customWidth="1"/>
    <col min="10894" max="10894" width="8.140625" style="4" bestFit="1" customWidth="1"/>
    <col min="10895" max="10895" width="0.85546875" style="4" customWidth="1"/>
    <col min="10896" max="10896" width="6.7109375" style="4" customWidth="1"/>
    <col min="10897" max="10897" width="8.140625" style="4" bestFit="1" customWidth="1"/>
    <col min="10898" max="10898" width="0.85546875" style="4" customWidth="1"/>
    <col min="10899" max="10900" width="6.7109375" style="4" customWidth="1"/>
    <col min="10901" max="10901" width="4.85546875" style="4" customWidth="1"/>
    <col min="10902" max="10903" width="0" style="4" hidden="1" customWidth="1"/>
    <col min="10904" max="10906" width="2.7109375" style="4" customWidth="1"/>
    <col min="10907" max="10908" width="9.28515625" style="4" bestFit="1" customWidth="1"/>
    <col min="10909" max="10909" width="1.7109375" style="4" customWidth="1"/>
    <col min="10910" max="10911" width="9.42578125" style="4" bestFit="1" customWidth="1"/>
    <col min="10912" max="10912" width="1.7109375" style="4" customWidth="1"/>
    <col min="10913" max="10954" width="0" style="4" hidden="1" customWidth="1"/>
    <col min="10955" max="10955" width="9.140625" style="4"/>
    <col min="10956" max="10985" width="0" style="4" hidden="1" customWidth="1"/>
    <col min="10986" max="11145" width="9.140625" style="4"/>
    <col min="11146" max="11146" width="30.5703125" style="4" customWidth="1"/>
    <col min="11147" max="11147" width="6.7109375" style="4" customWidth="1"/>
    <col min="11148" max="11148" width="0.85546875" style="4" customWidth="1"/>
    <col min="11149" max="11149" width="6.7109375" style="4" customWidth="1"/>
    <col min="11150" max="11150" width="8.140625" style="4" bestFit="1" customWidth="1"/>
    <col min="11151" max="11151" width="0.85546875" style="4" customWidth="1"/>
    <col min="11152" max="11152" width="6.7109375" style="4" customWidth="1"/>
    <col min="11153" max="11153" width="8.140625" style="4" bestFit="1" customWidth="1"/>
    <col min="11154" max="11154" width="0.85546875" style="4" customWidth="1"/>
    <col min="11155" max="11156" width="6.7109375" style="4" customWidth="1"/>
    <col min="11157" max="11157" width="4.85546875" style="4" customWidth="1"/>
    <col min="11158" max="11159" width="0" style="4" hidden="1" customWidth="1"/>
    <col min="11160" max="11162" width="2.7109375" style="4" customWidth="1"/>
    <col min="11163" max="11164" width="9.28515625" style="4" bestFit="1" customWidth="1"/>
    <col min="11165" max="11165" width="1.7109375" style="4" customWidth="1"/>
    <col min="11166" max="11167" width="9.42578125" style="4" bestFit="1" customWidth="1"/>
    <col min="11168" max="11168" width="1.7109375" style="4" customWidth="1"/>
    <col min="11169" max="11210" width="0" style="4" hidden="1" customWidth="1"/>
    <col min="11211" max="11211" width="9.140625" style="4"/>
    <col min="11212" max="11241" width="0" style="4" hidden="1" customWidth="1"/>
    <col min="11242" max="11401" width="9.140625" style="4"/>
    <col min="11402" max="11402" width="30.5703125" style="4" customWidth="1"/>
    <col min="11403" max="11403" width="6.7109375" style="4" customWidth="1"/>
    <col min="11404" max="11404" width="0.85546875" style="4" customWidth="1"/>
    <col min="11405" max="11405" width="6.7109375" style="4" customWidth="1"/>
    <col min="11406" max="11406" width="8.140625" style="4" bestFit="1" customWidth="1"/>
    <col min="11407" max="11407" width="0.85546875" style="4" customWidth="1"/>
    <col min="11408" max="11408" width="6.7109375" style="4" customWidth="1"/>
    <col min="11409" max="11409" width="8.140625" style="4" bestFit="1" customWidth="1"/>
    <col min="11410" max="11410" width="0.85546875" style="4" customWidth="1"/>
    <col min="11411" max="11412" width="6.7109375" style="4" customWidth="1"/>
    <col min="11413" max="11413" width="4.85546875" style="4" customWidth="1"/>
    <col min="11414" max="11415" width="0" style="4" hidden="1" customWidth="1"/>
    <col min="11416" max="11418" width="2.7109375" style="4" customWidth="1"/>
    <col min="11419" max="11420" width="9.28515625" style="4" bestFit="1" customWidth="1"/>
    <col min="11421" max="11421" width="1.7109375" style="4" customWidth="1"/>
    <col min="11422" max="11423" width="9.42578125" style="4" bestFit="1" customWidth="1"/>
    <col min="11424" max="11424" width="1.7109375" style="4" customWidth="1"/>
    <col min="11425" max="11466" width="0" style="4" hidden="1" customWidth="1"/>
    <col min="11467" max="11467" width="9.140625" style="4"/>
    <col min="11468" max="11497" width="0" style="4" hidden="1" customWidth="1"/>
    <col min="11498" max="11657" width="9.140625" style="4"/>
    <col min="11658" max="11658" width="30.5703125" style="4" customWidth="1"/>
    <col min="11659" max="11659" width="6.7109375" style="4" customWidth="1"/>
    <col min="11660" max="11660" width="0.85546875" style="4" customWidth="1"/>
    <col min="11661" max="11661" width="6.7109375" style="4" customWidth="1"/>
    <col min="11662" max="11662" width="8.140625" style="4" bestFit="1" customWidth="1"/>
    <col min="11663" max="11663" width="0.85546875" style="4" customWidth="1"/>
    <col min="11664" max="11664" width="6.7109375" style="4" customWidth="1"/>
    <col min="11665" max="11665" width="8.140625" style="4" bestFit="1" customWidth="1"/>
    <col min="11666" max="11666" width="0.85546875" style="4" customWidth="1"/>
    <col min="11667" max="11668" width="6.7109375" style="4" customWidth="1"/>
    <col min="11669" max="11669" width="4.85546875" style="4" customWidth="1"/>
    <col min="11670" max="11671" width="0" style="4" hidden="1" customWidth="1"/>
    <col min="11672" max="11674" width="2.7109375" style="4" customWidth="1"/>
    <col min="11675" max="11676" width="9.28515625" style="4" bestFit="1" customWidth="1"/>
    <col min="11677" max="11677" width="1.7109375" style="4" customWidth="1"/>
    <col min="11678" max="11679" width="9.42578125" style="4" bestFit="1" customWidth="1"/>
    <col min="11680" max="11680" width="1.7109375" style="4" customWidth="1"/>
    <col min="11681" max="11722" width="0" style="4" hidden="1" customWidth="1"/>
    <col min="11723" max="11723" width="9.140625" style="4"/>
    <col min="11724" max="11753" width="0" style="4" hidden="1" customWidth="1"/>
    <col min="11754" max="11913" width="9.140625" style="4"/>
    <col min="11914" max="11914" width="30.5703125" style="4" customWidth="1"/>
    <col min="11915" max="11915" width="6.7109375" style="4" customWidth="1"/>
    <col min="11916" max="11916" width="0.85546875" style="4" customWidth="1"/>
    <col min="11917" max="11917" width="6.7109375" style="4" customWidth="1"/>
    <col min="11918" max="11918" width="8.140625" style="4" bestFit="1" customWidth="1"/>
    <col min="11919" max="11919" width="0.85546875" style="4" customWidth="1"/>
    <col min="11920" max="11920" width="6.7109375" style="4" customWidth="1"/>
    <col min="11921" max="11921" width="8.140625" style="4" bestFit="1" customWidth="1"/>
    <col min="11922" max="11922" width="0.85546875" style="4" customWidth="1"/>
    <col min="11923" max="11924" width="6.7109375" style="4" customWidth="1"/>
    <col min="11925" max="11925" width="4.85546875" style="4" customWidth="1"/>
    <col min="11926" max="11927" width="0" style="4" hidden="1" customWidth="1"/>
    <col min="11928" max="11930" width="2.7109375" style="4" customWidth="1"/>
    <col min="11931" max="11932" width="9.28515625" style="4" bestFit="1" customWidth="1"/>
    <col min="11933" max="11933" width="1.7109375" style="4" customWidth="1"/>
    <col min="11934" max="11935" width="9.42578125" style="4" bestFit="1" customWidth="1"/>
    <col min="11936" max="11936" width="1.7109375" style="4" customWidth="1"/>
    <col min="11937" max="11978" width="0" style="4" hidden="1" customWidth="1"/>
    <col min="11979" max="11979" width="9.140625" style="4"/>
    <col min="11980" max="12009" width="0" style="4" hidden="1" customWidth="1"/>
    <col min="12010" max="12169" width="9.140625" style="4"/>
    <col min="12170" max="12170" width="30.5703125" style="4" customWidth="1"/>
    <col min="12171" max="12171" width="6.7109375" style="4" customWidth="1"/>
    <col min="12172" max="12172" width="0.85546875" style="4" customWidth="1"/>
    <col min="12173" max="12173" width="6.7109375" style="4" customWidth="1"/>
    <col min="12174" max="12174" width="8.140625" style="4" bestFit="1" customWidth="1"/>
    <col min="12175" max="12175" width="0.85546875" style="4" customWidth="1"/>
    <col min="12176" max="12176" width="6.7109375" style="4" customWidth="1"/>
    <col min="12177" max="12177" width="8.140625" style="4" bestFit="1" customWidth="1"/>
    <col min="12178" max="12178" width="0.85546875" style="4" customWidth="1"/>
    <col min="12179" max="12180" width="6.7109375" style="4" customWidth="1"/>
    <col min="12181" max="12181" width="4.85546875" style="4" customWidth="1"/>
    <col min="12182" max="12183" width="0" style="4" hidden="1" customWidth="1"/>
    <col min="12184" max="12186" width="2.7109375" style="4" customWidth="1"/>
    <col min="12187" max="12188" width="9.28515625" style="4" bestFit="1" customWidth="1"/>
    <col min="12189" max="12189" width="1.7109375" style="4" customWidth="1"/>
    <col min="12190" max="12191" width="9.42578125" style="4" bestFit="1" customWidth="1"/>
    <col min="12192" max="12192" width="1.7109375" style="4" customWidth="1"/>
    <col min="12193" max="12234" width="0" style="4" hidden="1" customWidth="1"/>
    <col min="12235" max="12235" width="9.140625" style="4"/>
    <col min="12236" max="12265" width="0" style="4" hidden="1" customWidth="1"/>
    <col min="12266" max="12425" width="9.140625" style="4"/>
    <col min="12426" max="12426" width="30.5703125" style="4" customWidth="1"/>
    <col min="12427" max="12427" width="6.7109375" style="4" customWidth="1"/>
    <col min="12428" max="12428" width="0.85546875" style="4" customWidth="1"/>
    <col min="12429" max="12429" width="6.7109375" style="4" customWidth="1"/>
    <col min="12430" max="12430" width="8.140625" style="4" bestFit="1" customWidth="1"/>
    <col min="12431" max="12431" width="0.85546875" style="4" customWidth="1"/>
    <col min="12432" max="12432" width="6.7109375" style="4" customWidth="1"/>
    <col min="12433" max="12433" width="8.140625" style="4" bestFit="1" customWidth="1"/>
    <col min="12434" max="12434" width="0.85546875" style="4" customWidth="1"/>
    <col min="12435" max="12436" width="6.7109375" style="4" customWidth="1"/>
    <col min="12437" max="12437" width="4.85546875" style="4" customWidth="1"/>
    <col min="12438" max="12439" width="0" style="4" hidden="1" customWidth="1"/>
    <col min="12440" max="12442" width="2.7109375" style="4" customWidth="1"/>
    <col min="12443" max="12444" width="9.28515625" style="4" bestFit="1" customWidth="1"/>
    <col min="12445" max="12445" width="1.7109375" style="4" customWidth="1"/>
    <col min="12446" max="12447" width="9.42578125" style="4" bestFit="1" customWidth="1"/>
    <col min="12448" max="12448" width="1.7109375" style="4" customWidth="1"/>
    <col min="12449" max="12490" width="0" style="4" hidden="1" customWidth="1"/>
    <col min="12491" max="12491" width="9.140625" style="4"/>
    <col min="12492" max="12521" width="0" style="4" hidden="1" customWidth="1"/>
    <col min="12522" max="12681" width="9.140625" style="4"/>
    <col min="12682" max="12682" width="30.5703125" style="4" customWidth="1"/>
    <col min="12683" max="12683" width="6.7109375" style="4" customWidth="1"/>
    <col min="12684" max="12684" width="0.85546875" style="4" customWidth="1"/>
    <col min="12685" max="12685" width="6.7109375" style="4" customWidth="1"/>
    <col min="12686" max="12686" width="8.140625" style="4" bestFit="1" customWidth="1"/>
    <col min="12687" max="12687" width="0.85546875" style="4" customWidth="1"/>
    <col min="12688" max="12688" width="6.7109375" style="4" customWidth="1"/>
    <col min="12689" max="12689" width="8.140625" style="4" bestFit="1" customWidth="1"/>
    <col min="12690" max="12690" width="0.85546875" style="4" customWidth="1"/>
    <col min="12691" max="12692" width="6.7109375" style="4" customWidth="1"/>
    <col min="12693" max="12693" width="4.85546875" style="4" customWidth="1"/>
    <col min="12694" max="12695" width="0" style="4" hidden="1" customWidth="1"/>
    <col min="12696" max="12698" width="2.7109375" style="4" customWidth="1"/>
    <col min="12699" max="12700" width="9.28515625" style="4" bestFit="1" customWidth="1"/>
    <col min="12701" max="12701" width="1.7109375" style="4" customWidth="1"/>
    <col min="12702" max="12703" width="9.42578125" style="4" bestFit="1" customWidth="1"/>
    <col min="12704" max="12704" width="1.7109375" style="4" customWidth="1"/>
    <col min="12705" max="12746" width="0" style="4" hidden="1" customWidth="1"/>
    <col min="12747" max="12747" width="9.140625" style="4"/>
    <col min="12748" max="12777" width="0" style="4" hidden="1" customWidth="1"/>
    <col min="12778" max="12937" width="9.140625" style="4"/>
    <col min="12938" max="12938" width="30.5703125" style="4" customWidth="1"/>
    <col min="12939" max="12939" width="6.7109375" style="4" customWidth="1"/>
    <col min="12940" max="12940" width="0.85546875" style="4" customWidth="1"/>
    <col min="12941" max="12941" width="6.7109375" style="4" customWidth="1"/>
    <col min="12942" max="12942" width="8.140625" style="4" bestFit="1" customWidth="1"/>
    <col min="12943" max="12943" width="0.85546875" style="4" customWidth="1"/>
    <col min="12944" max="12944" width="6.7109375" style="4" customWidth="1"/>
    <col min="12945" max="12945" width="8.140625" style="4" bestFit="1" customWidth="1"/>
    <col min="12946" max="12946" width="0.85546875" style="4" customWidth="1"/>
    <col min="12947" max="12948" width="6.7109375" style="4" customWidth="1"/>
    <col min="12949" max="12949" width="4.85546875" style="4" customWidth="1"/>
    <col min="12950" max="12951" width="0" style="4" hidden="1" customWidth="1"/>
    <col min="12952" max="12954" width="2.7109375" style="4" customWidth="1"/>
    <col min="12955" max="12956" width="9.28515625" style="4" bestFit="1" customWidth="1"/>
    <col min="12957" max="12957" width="1.7109375" style="4" customWidth="1"/>
    <col min="12958" max="12959" width="9.42578125" style="4" bestFit="1" customWidth="1"/>
    <col min="12960" max="12960" width="1.7109375" style="4" customWidth="1"/>
    <col min="12961" max="13002" width="0" style="4" hidden="1" customWidth="1"/>
    <col min="13003" max="13003" width="9.140625" style="4"/>
    <col min="13004" max="13033" width="0" style="4" hidden="1" customWidth="1"/>
    <col min="13034" max="13193" width="9.140625" style="4"/>
    <col min="13194" max="13194" width="30.5703125" style="4" customWidth="1"/>
    <col min="13195" max="13195" width="6.7109375" style="4" customWidth="1"/>
    <col min="13196" max="13196" width="0.85546875" style="4" customWidth="1"/>
    <col min="13197" max="13197" width="6.7109375" style="4" customWidth="1"/>
    <col min="13198" max="13198" width="8.140625" style="4" bestFit="1" customWidth="1"/>
    <col min="13199" max="13199" width="0.85546875" style="4" customWidth="1"/>
    <col min="13200" max="13200" width="6.7109375" style="4" customWidth="1"/>
    <col min="13201" max="13201" width="8.140625" style="4" bestFit="1" customWidth="1"/>
    <col min="13202" max="13202" width="0.85546875" style="4" customWidth="1"/>
    <col min="13203" max="13204" width="6.7109375" style="4" customWidth="1"/>
    <col min="13205" max="13205" width="4.85546875" style="4" customWidth="1"/>
    <col min="13206" max="13207" width="0" style="4" hidden="1" customWidth="1"/>
    <col min="13208" max="13210" width="2.7109375" style="4" customWidth="1"/>
    <col min="13211" max="13212" width="9.28515625" style="4" bestFit="1" customWidth="1"/>
    <col min="13213" max="13213" width="1.7109375" style="4" customWidth="1"/>
    <col min="13214" max="13215" width="9.42578125" style="4" bestFit="1" customWidth="1"/>
    <col min="13216" max="13216" width="1.7109375" style="4" customWidth="1"/>
    <col min="13217" max="13258" width="0" style="4" hidden="1" customWidth="1"/>
    <col min="13259" max="13259" width="9.140625" style="4"/>
    <col min="13260" max="13289" width="0" style="4" hidden="1" customWidth="1"/>
    <col min="13290" max="13449" width="9.140625" style="4"/>
    <col min="13450" max="13450" width="30.5703125" style="4" customWidth="1"/>
    <col min="13451" max="13451" width="6.7109375" style="4" customWidth="1"/>
    <col min="13452" max="13452" width="0.85546875" style="4" customWidth="1"/>
    <col min="13453" max="13453" width="6.7109375" style="4" customWidth="1"/>
    <col min="13454" max="13454" width="8.140625" style="4" bestFit="1" customWidth="1"/>
    <col min="13455" max="13455" width="0.85546875" style="4" customWidth="1"/>
    <col min="13456" max="13456" width="6.7109375" style="4" customWidth="1"/>
    <col min="13457" max="13457" width="8.140625" style="4" bestFit="1" customWidth="1"/>
    <col min="13458" max="13458" width="0.85546875" style="4" customWidth="1"/>
    <col min="13459" max="13460" width="6.7109375" style="4" customWidth="1"/>
    <col min="13461" max="13461" width="4.85546875" style="4" customWidth="1"/>
    <col min="13462" max="13463" width="0" style="4" hidden="1" customWidth="1"/>
    <col min="13464" max="13466" width="2.7109375" style="4" customWidth="1"/>
    <col min="13467" max="13468" width="9.28515625" style="4" bestFit="1" customWidth="1"/>
    <col min="13469" max="13469" width="1.7109375" style="4" customWidth="1"/>
    <col min="13470" max="13471" width="9.42578125" style="4" bestFit="1" customWidth="1"/>
    <col min="13472" max="13472" width="1.7109375" style="4" customWidth="1"/>
    <col min="13473" max="13514" width="0" style="4" hidden="1" customWidth="1"/>
    <col min="13515" max="13515" width="9.140625" style="4"/>
    <col min="13516" max="13545" width="0" style="4" hidden="1" customWidth="1"/>
    <col min="13546" max="13705" width="9.140625" style="4"/>
    <col min="13706" max="13706" width="30.5703125" style="4" customWidth="1"/>
    <col min="13707" max="13707" width="6.7109375" style="4" customWidth="1"/>
    <col min="13708" max="13708" width="0.85546875" style="4" customWidth="1"/>
    <col min="13709" max="13709" width="6.7109375" style="4" customWidth="1"/>
    <col min="13710" max="13710" width="8.140625" style="4" bestFit="1" customWidth="1"/>
    <col min="13711" max="13711" width="0.85546875" style="4" customWidth="1"/>
    <col min="13712" max="13712" width="6.7109375" style="4" customWidth="1"/>
    <col min="13713" max="13713" width="8.140625" style="4" bestFit="1" customWidth="1"/>
    <col min="13714" max="13714" width="0.85546875" style="4" customWidth="1"/>
    <col min="13715" max="13716" width="6.7109375" style="4" customWidth="1"/>
    <col min="13717" max="13717" width="4.85546875" style="4" customWidth="1"/>
    <col min="13718" max="13719" width="0" style="4" hidden="1" customWidth="1"/>
    <col min="13720" max="13722" width="2.7109375" style="4" customWidth="1"/>
    <col min="13723" max="13724" width="9.28515625" style="4" bestFit="1" customWidth="1"/>
    <col min="13725" max="13725" width="1.7109375" style="4" customWidth="1"/>
    <col min="13726" max="13727" width="9.42578125" style="4" bestFit="1" customWidth="1"/>
    <col min="13728" max="13728" width="1.7109375" style="4" customWidth="1"/>
    <col min="13729" max="13770" width="0" style="4" hidden="1" customWidth="1"/>
    <col min="13771" max="13771" width="9.140625" style="4"/>
    <col min="13772" max="13801" width="0" style="4" hidden="1" customWidth="1"/>
    <col min="13802" max="13961" width="9.140625" style="4"/>
    <col min="13962" max="13962" width="30.5703125" style="4" customWidth="1"/>
    <col min="13963" max="13963" width="6.7109375" style="4" customWidth="1"/>
    <col min="13964" max="13964" width="0.85546875" style="4" customWidth="1"/>
    <col min="13965" max="13965" width="6.7109375" style="4" customWidth="1"/>
    <col min="13966" max="13966" width="8.140625" style="4" bestFit="1" customWidth="1"/>
    <col min="13967" max="13967" width="0.85546875" style="4" customWidth="1"/>
    <col min="13968" max="13968" width="6.7109375" style="4" customWidth="1"/>
    <col min="13969" max="13969" width="8.140625" style="4" bestFit="1" customWidth="1"/>
    <col min="13970" max="13970" width="0.85546875" style="4" customWidth="1"/>
    <col min="13971" max="13972" width="6.7109375" style="4" customWidth="1"/>
    <col min="13973" max="13973" width="4.85546875" style="4" customWidth="1"/>
    <col min="13974" max="13975" width="0" style="4" hidden="1" customWidth="1"/>
    <col min="13976" max="13978" width="2.7109375" style="4" customWidth="1"/>
    <col min="13979" max="13980" width="9.28515625" style="4" bestFit="1" customWidth="1"/>
    <col min="13981" max="13981" width="1.7109375" style="4" customWidth="1"/>
    <col min="13982" max="13983" width="9.42578125" style="4" bestFit="1" customWidth="1"/>
    <col min="13984" max="13984" width="1.7109375" style="4" customWidth="1"/>
    <col min="13985" max="14026" width="0" style="4" hidden="1" customWidth="1"/>
    <col min="14027" max="14027" width="9.140625" style="4"/>
    <col min="14028" max="14057" width="0" style="4" hidden="1" customWidth="1"/>
    <col min="14058" max="14217" width="9.140625" style="4"/>
    <col min="14218" max="14218" width="30.5703125" style="4" customWidth="1"/>
    <col min="14219" max="14219" width="6.7109375" style="4" customWidth="1"/>
    <col min="14220" max="14220" width="0.85546875" style="4" customWidth="1"/>
    <col min="14221" max="14221" width="6.7109375" style="4" customWidth="1"/>
    <col min="14222" max="14222" width="8.140625" style="4" bestFit="1" customWidth="1"/>
    <col min="14223" max="14223" width="0.85546875" style="4" customWidth="1"/>
    <col min="14224" max="14224" width="6.7109375" style="4" customWidth="1"/>
    <col min="14225" max="14225" width="8.140625" style="4" bestFit="1" customWidth="1"/>
    <col min="14226" max="14226" width="0.85546875" style="4" customWidth="1"/>
    <col min="14227" max="14228" width="6.7109375" style="4" customWidth="1"/>
    <col min="14229" max="14229" width="4.85546875" style="4" customWidth="1"/>
    <col min="14230" max="14231" width="0" style="4" hidden="1" customWidth="1"/>
    <col min="14232" max="14234" width="2.7109375" style="4" customWidth="1"/>
    <col min="14235" max="14236" width="9.28515625" style="4" bestFit="1" customWidth="1"/>
    <col min="14237" max="14237" width="1.7109375" style="4" customWidth="1"/>
    <col min="14238" max="14239" width="9.42578125" style="4" bestFit="1" customWidth="1"/>
    <col min="14240" max="14240" width="1.7109375" style="4" customWidth="1"/>
    <col min="14241" max="14282" width="0" style="4" hidden="1" customWidth="1"/>
    <col min="14283" max="14283" width="9.140625" style="4"/>
    <col min="14284" max="14313" width="0" style="4" hidden="1" customWidth="1"/>
    <col min="14314" max="14473" width="9.140625" style="4"/>
    <col min="14474" max="14474" width="30.5703125" style="4" customWidth="1"/>
    <col min="14475" max="14475" width="6.7109375" style="4" customWidth="1"/>
    <col min="14476" max="14476" width="0.85546875" style="4" customWidth="1"/>
    <col min="14477" max="14477" width="6.7109375" style="4" customWidth="1"/>
    <col min="14478" max="14478" width="8.140625" style="4" bestFit="1" customWidth="1"/>
    <col min="14479" max="14479" width="0.85546875" style="4" customWidth="1"/>
    <col min="14480" max="14480" width="6.7109375" style="4" customWidth="1"/>
    <col min="14481" max="14481" width="8.140625" style="4" bestFit="1" customWidth="1"/>
    <col min="14482" max="14482" width="0.85546875" style="4" customWidth="1"/>
    <col min="14483" max="14484" width="6.7109375" style="4" customWidth="1"/>
    <col min="14485" max="14485" width="4.85546875" style="4" customWidth="1"/>
    <col min="14486" max="14487" width="0" style="4" hidden="1" customWidth="1"/>
    <col min="14488" max="14490" width="2.7109375" style="4" customWidth="1"/>
    <col min="14491" max="14492" width="9.28515625" style="4" bestFit="1" customWidth="1"/>
    <col min="14493" max="14493" width="1.7109375" style="4" customWidth="1"/>
    <col min="14494" max="14495" width="9.42578125" style="4" bestFit="1" customWidth="1"/>
    <col min="14496" max="14496" width="1.7109375" style="4" customWidth="1"/>
    <col min="14497" max="14538" width="0" style="4" hidden="1" customWidth="1"/>
    <col min="14539" max="14539" width="9.140625" style="4"/>
    <col min="14540" max="14569" width="0" style="4" hidden="1" customWidth="1"/>
    <col min="14570" max="14729" width="9.140625" style="4"/>
    <col min="14730" max="14730" width="30.5703125" style="4" customWidth="1"/>
    <col min="14731" max="14731" width="6.7109375" style="4" customWidth="1"/>
    <col min="14732" max="14732" width="0.85546875" style="4" customWidth="1"/>
    <col min="14733" max="14733" width="6.7109375" style="4" customWidth="1"/>
    <col min="14734" max="14734" width="8.140625" style="4" bestFit="1" customWidth="1"/>
    <col min="14735" max="14735" width="0.85546875" style="4" customWidth="1"/>
    <col min="14736" max="14736" width="6.7109375" style="4" customWidth="1"/>
    <col min="14737" max="14737" width="8.140625" style="4" bestFit="1" customWidth="1"/>
    <col min="14738" max="14738" width="0.85546875" style="4" customWidth="1"/>
    <col min="14739" max="14740" width="6.7109375" style="4" customWidth="1"/>
    <col min="14741" max="14741" width="4.85546875" style="4" customWidth="1"/>
    <col min="14742" max="14743" width="0" style="4" hidden="1" customWidth="1"/>
    <col min="14744" max="14746" width="2.7109375" style="4" customWidth="1"/>
    <col min="14747" max="14748" width="9.28515625" style="4" bestFit="1" customWidth="1"/>
    <col min="14749" max="14749" width="1.7109375" style="4" customWidth="1"/>
    <col min="14750" max="14751" width="9.42578125" style="4" bestFit="1" customWidth="1"/>
    <col min="14752" max="14752" width="1.7109375" style="4" customWidth="1"/>
    <col min="14753" max="14794" width="0" style="4" hidden="1" customWidth="1"/>
    <col min="14795" max="14795" width="9.140625" style="4"/>
    <col min="14796" max="14825" width="0" style="4" hidden="1" customWidth="1"/>
    <col min="14826" max="14985" width="9.140625" style="4"/>
    <col min="14986" max="14986" width="30.5703125" style="4" customWidth="1"/>
    <col min="14987" max="14987" width="6.7109375" style="4" customWidth="1"/>
    <col min="14988" max="14988" width="0.85546875" style="4" customWidth="1"/>
    <col min="14989" max="14989" width="6.7109375" style="4" customWidth="1"/>
    <col min="14990" max="14990" width="8.140625" style="4" bestFit="1" customWidth="1"/>
    <col min="14991" max="14991" width="0.85546875" style="4" customWidth="1"/>
    <col min="14992" max="14992" width="6.7109375" style="4" customWidth="1"/>
    <col min="14993" max="14993" width="8.140625" style="4" bestFit="1" customWidth="1"/>
    <col min="14994" max="14994" width="0.85546875" style="4" customWidth="1"/>
    <col min="14995" max="14996" width="6.7109375" style="4" customWidth="1"/>
    <col min="14997" max="14997" width="4.85546875" style="4" customWidth="1"/>
    <col min="14998" max="14999" width="0" style="4" hidden="1" customWidth="1"/>
    <col min="15000" max="15002" width="2.7109375" style="4" customWidth="1"/>
    <col min="15003" max="15004" width="9.28515625" style="4" bestFit="1" customWidth="1"/>
    <col min="15005" max="15005" width="1.7109375" style="4" customWidth="1"/>
    <col min="15006" max="15007" width="9.42578125" style="4" bestFit="1" customWidth="1"/>
    <col min="15008" max="15008" width="1.7109375" style="4" customWidth="1"/>
    <col min="15009" max="15050" width="0" style="4" hidden="1" customWidth="1"/>
    <col min="15051" max="15051" width="9.140625" style="4"/>
    <col min="15052" max="15081" width="0" style="4" hidden="1" customWidth="1"/>
    <col min="15082" max="15241" width="9.140625" style="4"/>
    <col min="15242" max="15242" width="30.5703125" style="4" customWidth="1"/>
    <col min="15243" max="15243" width="6.7109375" style="4" customWidth="1"/>
    <col min="15244" max="15244" width="0.85546875" style="4" customWidth="1"/>
    <col min="15245" max="15245" width="6.7109375" style="4" customWidth="1"/>
    <col min="15246" max="15246" width="8.140625" style="4" bestFit="1" customWidth="1"/>
    <col min="15247" max="15247" width="0.85546875" style="4" customWidth="1"/>
    <col min="15248" max="15248" width="6.7109375" style="4" customWidth="1"/>
    <col min="15249" max="15249" width="8.140625" style="4" bestFit="1" customWidth="1"/>
    <col min="15250" max="15250" width="0.85546875" style="4" customWidth="1"/>
    <col min="15251" max="15252" width="6.7109375" style="4" customWidth="1"/>
    <col min="15253" max="15253" width="4.85546875" style="4" customWidth="1"/>
    <col min="15254" max="15255" width="0" style="4" hidden="1" customWidth="1"/>
    <col min="15256" max="15258" width="2.7109375" style="4" customWidth="1"/>
    <col min="15259" max="15260" width="9.28515625" style="4" bestFit="1" customWidth="1"/>
    <col min="15261" max="15261" width="1.7109375" style="4" customWidth="1"/>
    <col min="15262" max="15263" width="9.42578125" style="4" bestFit="1" customWidth="1"/>
    <col min="15264" max="15264" width="1.7109375" style="4" customWidth="1"/>
    <col min="15265" max="15306" width="0" style="4" hidden="1" customWidth="1"/>
    <col min="15307" max="15307" width="9.140625" style="4"/>
    <col min="15308" max="15337" width="0" style="4" hidden="1" customWidth="1"/>
    <col min="15338" max="15497" width="9.140625" style="4"/>
    <col min="15498" max="15498" width="30.5703125" style="4" customWidth="1"/>
    <col min="15499" max="15499" width="6.7109375" style="4" customWidth="1"/>
    <col min="15500" max="15500" width="0.85546875" style="4" customWidth="1"/>
    <col min="15501" max="15501" width="6.7109375" style="4" customWidth="1"/>
    <col min="15502" max="15502" width="8.140625" style="4" bestFit="1" customWidth="1"/>
    <col min="15503" max="15503" width="0.85546875" style="4" customWidth="1"/>
    <col min="15504" max="15504" width="6.7109375" style="4" customWidth="1"/>
    <col min="15505" max="15505" width="8.140625" style="4" bestFit="1" customWidth="1"/>
    <col min="15506" max="15506" width="0.85546875" style="4" customWidth="1"/>
    <col min="15507" max="15508" width="6.7109375" style="4" customWidth="1"/>
    <col min="15509" max="15509" width="4.85546875" style="4" customWidth="1"/>
    <col min="15510" max="15511" width="0" style="4" hidden="1" customWidth="1"/>
    <col min="15512" max="15514" width="2.7109375" style="4" customWidth="1"/>
    <col min="15515" max="15516" width="9.28515625" style="4" bestFit="1" customWidth="1"/>
    <col min="15517" max="15517" width="1.7109375" style="4" customWidth="1"/>
    <col min="15518" max="15519" width="9.42578125" style="4" bestFit="1" customWidth="1"/>
    <col min="15520" max="15520" width="1.7109375" style="4" customWidth="1"/>
    <col min="15521" max="15562" width="0" style="4" hidden="1" customWidth="1"/>
    <col min="15563" max="15563" width="9.140625" style="4"/>
    <col min="15564" max="15593" width="0" style="4" hidden="1" customWidth="1"/>
    <col min="15594" max="15753" width="9.140625" style="4"/>
    <col min="15754" max="15754" width="30.5703125" style="4" customWidth="1"/>
    <col min="15755" max="15755" width="6.7109375" style="4" customWidth="1"/>
    <col min="15756" max="15756" width="0.85546875" style="4" customWidth="1"/>
    <col min="15757" max="15757" width="6.7109375" style="4" customWidth="1"/>
    <col min="15758" max="15758" width="8.140625" style="4" bestFit="1" customWidth="1"/>
    <col min="15759" max="15759" width="0.85546875" style="4" customWidth="1"/>
    <col min="15760" max="15760" width="6.7109375" style="4" customWidth="1"/>
    <col min="15761" max="15761" width="8.140625" style="4" bestFit="1" customWidth="1"/>
    <col min="15762" max="15762" width="0.85546875" style="4" customWidth="1"/>
    <col min="15763" max="15764" width="6.7109375" style="4" customWidth="1"/>
    <col min="15765" max="15765" width="4.85546875" style="4" customWidth="1"/>
    <col min="15766" max="15767" width="0" style="4" hidden="1" customWidth="1"/>
    <col min="15768" max="15770" width="2.7109375" style="4" customWidth="1"/>
    <col min="15771" max="15772" width="9.28515625" style="4" bestFit="1" customWidth="1"/>
    <col min="15773" max="15773" width="1.7109375" style="4" customWidth="1"/>
    <col min="15774" max="15775" width="9.42578125" style="4" bestFit="1" customWidth="1"/>
    <col min="15776" max="15776" width="1.7109375" style="4" customWidth="1"/>
    <col min="15777" max="15818" width="0" style="4" hidden="1" customWidth="1"/>
    <col min="15819" max="15819" width="9.140625" style="4"/>
    <col min="15820" max="15849" width="0" style="4" hidden="1" customWidth="1"/>
    <col min="15850" max="16009" width="9.140625" style="4"/>
    <col min="16010" max="16010" width="30.5703125" style="4" customWidth="1"/>
    <col min="16011" max="16011" width="6.7109375" style="4" customWidth="1"/>
    <col min="16012" max="16012" width="0.85546875" style="4" customWidth="1"/>
    <col min="16013" max="16013" width="6.7109375" style="4" customWidth="1"/>
    <col min="16014" max="16014" width="8.140625" style="4" bestFit="1" customWidth="1"/>
    <col min="16015" max="16015" width="0.85546875" style="4" customWidth="1"/>
    <col min="16016" max="16016" width="6.7109375" style="4" customWidth="1"/>
    <col min="16017" max="16017" width="8.140625" style="4" bestFit="1" customWidth="1"/>
    <col min="16018" max="16018" width="0.85546875" style="4" customWidth="1"/>
    <col min="16019" max="16020" width="6.7109375" style="4" customWidth="1"/>
    <col min="16021" max="16021" width="4.85546875" style="4" customWidth="1"/>
    <col min="16022" max="16023" width="0" style="4" hidden="1" customWidth="1"/>
    <col min="16024" max="16026" width="2.7109375" style="4" customWidth="1"/>
    <col min="16027" max="16028" width="9.28515625" style="4" bestFit="1" customWidth="1"/>
    <col min="16029" max="16029" width="1.7109375" style="4" customWidth="1"/>
    <col min="16030" max="16031" width="9.42578125" style="4" bestFit="1" customWidth="1"/>
    <col min="16032" max="16032" width="1.7109375" style="4" customWidth="1"/>
    <col min="16033" max="16074" width="0" style="4" hidden="1" customWidth="1"/>
    <col min="16075" max="16075" width="9.140625" style="4"/>
    <col min="16076" max="16105" width="0" style="4" hidden="1" customWidth="1"/>
    <col min="16106" max="16384" width="9.140625" style="4"/>
  </cols>
  <sheetData>
    <row r="1" spans="1:13" ht="15.75" x14ac:dyDescent="0.25">
      <c r="A1" s="1" t="s">
        <v>33</v>
      </c>
      <c r="B1" s="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">
      <c r="A2" s="35"/>
      <c r="B2" s="6"/>
    </row>
    <row r="3" spans="1:13" ht="12.75" x14ac:dyDescent="0.2">
      <c r="A3" s="36"/>
      <c r="B3" s="9"/>
      <c r="C3" s="48" t="s">
        <v>18</v>
      </c>
      <c r="D3" s="48" t="s">
        <v>19</v>
      </c>
      <c r="E3" s="48" t="s">
        <v>20</v>
      </c>
      <c r="F3" s="48" t="s">
        <v>21</v>
      </c>
      <c r="G3" s="48" t="s">
        <v>18</v>
      </c>
      <c r="H3" s="48" t="s">
        <v>19</v>
      </c>
      <c r="I3" s="48" t="s">
        <v>20</v>
      </c>
      <c r="J3" s="48" t="s">
        <v>21</v>
      </c>
      <c r="L3" s="37" t="s">
        <v>22</v>
      </c>
      <c r="M3" s="37" t="s">
        <v>22</v>
      </c>
    </row>
    <row r="4" spans="1:13" ht="12" x14ac:dyDescent="0.2">
      <c r="A4" s="12" t="s">
        <v>2</v>
      </c>
      <c r="B4" s="9"/>
      <c r="C4" s="13" t="s">
        <v>23</v>
      </c>
      <c r="D4" s="13">
        <v>2014</v>
      </c>
      <c r="E4" s="13">
        <v>2014</v>
      </c>
      <c r="F4" s="13">
        <v>2014</v>
      </c>
      <c r="G4" s="13" t="s">
        <v>24</v>
      </c>
      <c r="H4" s="13" t="s">
        <v>24</v>
      </c>
      <c r="I4" s="13" t="s">
        <v>24</v>
      </c>
      <c r="J4" s="13" t="s">
        <v>24</v>
      </c>
      <c r="L4" s="13">
        <v>2014</v>
      </c>
      <c r="M4" s="13" t="s">
        <v>24</v>
      </c>
    </row>
    <row r="5" spans="1:13" ht="11.25" customHeight="1" x14ac:dyDescent="0.2">
      <c r="A5" s="14" t="s">
        <v>3</v>
      </c>
      <c r="B5" s="15"/>
      <c r="C5" s="49">
        <v>33</v>
      </c>
      <c r="D5" s="49">
        <v>-133</v>
      </c>
      <c r="E5" s="49">
        <v>394</v>
      </c>
      <c r="F5" s="49">
        <v>351</v>
      </c>
      <c r="G5" s="49">
        <v>326</v>
      </c>
      <c r="H5" s="49">
        <v>233</v>
      </c>
      <c r="I5" s="49">
        <v>47</v>
      </c>
      <c r="J5" s="49">
        <v>64</v>
      </c>
      <c r="K5" s="50"/>
      <c r="L5" s="49">
        <v>645</v>
      </c>
      <c r="M5" s="49">
        <v>670</v>
      </c>
    </row>
    <row r="6" spans="1:13" ht="11.25" customHeight="1" x14ac:dyDescent="0.2">
      <c r="A6" s="14" t="s">
        <v>4</v>
      </c>
      <c r="B6" s="15"/>
      <c r="C6" s="49">
        <v>5</v>
      </c>
      <c r="D6" s="49">
        <v>-5</v>
      </c>
      <c r="E6" s="49">
        <v>65</v>
      </c>
      <c r="F6" s="49">
        <v>-80</v>
      </c>
      <c r="G6" s="49">
        <v>-3</v>
      </c>
      <c r="H6" s="49">
        <v>64</v>
      </c>
      <c r="I6" s="49">
        <v>-28</v>
      </c>
      <c r="J6" s="49">
        <v>8</v>
      </c>
      <c r="K6" s="50"/>
      <c r="L6" s="49">
        <v>-15</v>
      </c>
      <c r="M6" s="49">
        <v>41</v>
      </c>
    </row>
    <row r="7" spans="1:13" ht="11.25" customHeight="1" x14ac:dyDescent="0.2">
      <c r="A7" s="14" t="s">
        <v>5</v>
      </c>
      <c r="B7" s="15"/>
      <c r="C7" s="49">
        <v>-94</v>
      </c>
      <c r="D7" s="49">
        <v>-141</v>
      </c>
      <c r="E7" s="49">
        <v>-141</v>
      </c>
      <c r="F7" s="49">
        <v>-285</v>
      </c>
      <c r="G7" s="49">
        <v>-197</v>
      </c>
      <c r="H7" s="49">
        <v>-83</v>
      </c>
      <c r="I7" s="49">
        <v>-214</v>
      </c>
      <c r="J7" s="49">
        <v>-117</v>
      </c>
      <c r="K7" s="50"/>
      <c r="L7" s="49">
        <v>-661</v>
      </c>
      <c r="M7" s="49">
        <v>-611</v>
      </c>
    </row>
    <row r="8" spans="1:13" ht="11.25" customHeight="1" x14ac:dyDescent="0.2">
      <c r="A8" s="15" t="s">
        <v>7</v>
      </c>
      <c r="B8" s="15"/>
      <c r="C8" s="49">
        <v>-10</v>
      </c>
      <c r="D8" s="49">
        <v>71</v>
      </c>
      <c r="E8" s="49">
        <v>1402</v>
      </c>
      <c r="F8" s="49">
        <v>1879</v>
      </c>
      <c r="G8" s="49">
        <v>131</v>
      </c>
      <c r="H8" s="49">
        <v>-6</v>
      </c>
      <c r="I8" s="49">
        <v>-142</v>
      </c>
      <c r="J8" s="49">
        <v>310</v>
      </c>
      <c r="K8" s="50"/>
      <c r="L8" s="49">
        <v>3342</v>
      </c>
      <c r="M8" s="49">
        <v>293</v>
      </c>
    </row>
    <row r="9" spans="1:13" s="19" customFormat="1" ht="11.25" customHeight="1" x14ac:dyDescent="0.2">
      <c r="A9" s="17" t="s">
        <v>8</v>
      </c>
      <c r="B9" s="18"/>
      <c r="C9" s="52">
        <f t="shared" ref="C9:J9" si="0">SUM(C5:C8)</f>
        <v>-66</v>
      </c>
      <c r="D9" s="52">
        <f t="shared" si="0"/>
        <v>-208</v>
      </c>
      <c r="E9" s="52">
        <f t="shared" si="0"/>
        <v>1720</v>
      </c>
      <c r="F9" s="52">
        <f t="shared" si="0"/>
        <v>1865</v>
      </c>
      <c r="G9" s="52">
        <f t="shared" si="0"/>
        <v>257</v>
      </c>
      <c r="H9" s="52">
        <f t="shared" si="0"/>
        <v>208</v>
      </c>
      <c r="I9" s="52">
        <f t="shared" si="0"/>
        <v>-337</v>
      </c>
      <c r="J9" s="52">
        <f t="shared" si="0"/>
        <v>265</v>
      </c>
      <c r="K9" s="53"/>
      <c r="L9" s="52">
        <f>SUM(L5:L8)</f>
        <v>3311</v>
      </c>
      <c r="M9" s="52">
        <f>SUM(M5:M8)</f>
        <v>393</v>
      </c>
    </row>
    <row r="10" spans="1:13" ht="11.25" customHeight="1" x14ac:dyDescent="0.2">
      <c r="A10" s="14"/>
      <c r="B10" s="15"/>
      <c r="C10" s="49"/>
      <c r="D10" s="49"/>
      <c r="E10" s="49"/>
      <c r="F10" s="49"/>
      <c r="G10" s="49"/>
      <c r="H10" s="49"/>
      <c r="I10" s="49"/>
      <c r="J10" s="49"/>
      <c r="K10" s="50"/>
      <c r="L10" s="49"/>
      <c r="M10" s="49"/>
    </row>
    <row r="11" spans="1:13" ht="11.25" customHeight="1" x14ac:dyDescent="0.2">
      <c r="A11" s="21" t="s">
        <v>9</v>
      </c>
      <c r="B11" s="22"/>
      <c r="C11" s="49">
        <v>-1124</v>
      </c>
      <c r="D11" s="49">
        <v>-1100</v>
      </c>
      <c r="E11" s="49">
        <v>-1057</v>
      </c>
      <c r="F11" s="49">
        <v>-979</v>
      </c>
      <c r="G11" s="49">
        <v>-1081</v>
      </c>
      <c r="H11" s="49">
        <v>-1304</v>
      </c>
      <c r="I11" s="49">
        <v>-1236</v>
      </c>
      <c r="J11" s="49">
        <v>-1139</v>
      </c>
      <c r="K11" s="50"/>
      <c r="L11" s="49">
        <v>-4260</v>
      </c>
      <c r="M11" s="49">
        <v>-4760</v>
      </c>
    </row>
    <row r="12" spans="1:13" ht="11.25" customHeight="1" x14ac:dyDescent="0.2">
      <c r="A12" s="23" t="s">
        <v>10</v>
      </c>
      <c r="B12" s="24"/>
      <c r="C12" s="49">
        <v>978</v>
      </c>
      <c r="D12" s="49">
        <v>933</v>
      </c>
      <c r="E12" s="49">
        <v>881</v>
      </c>
      <c r="F12" s="49">
        <v>789</v>
      </c>
      <c r="G12" s="49">
        <v>924</v>
      </c>
      <c r="H12" s="49">
        <v>1182</v>
      </c>
      <c r="I12" s="49">
        <v>1155</v>
      </c>
      <c r="J12" s="49">
        <v>966</v>
      </c>
      <c r="K12" s="50"/>
      <c r="L12" s="49">
        <v>3581</v>
      </c>
      <c r="M12" s="49">
        <v>4227</v>
      </c>
    </row>
    <row r="13" spans="1:13" ht="36" x14ac:dyDescent="0.2">
      <c r="A13" s="23" t="s">
        <v>11</v>
      </c>
      <c r="B13" s="24"/>
      <c r="C13" s="49">
        <v>-138</v>
      </c>
      <c r="D13" s="49">
        <v>-150</v>
      </c>
      <c r="E13" s="49">
        <v>-227</v>
      </c>
      <c r="F13" s="49">
        <v>-249</v>
      </c>
      <c r="G13" s="49">
        <v>-166</v>
      </c>
      <c r="H13" s="49">
        <v>-189</v>
      </c>
      <c r="I13" s="49">
        <v>-136</v>
      </c>
      <c r="J13" s="49">
        <v>-150</v>
      </c>
      <c r="K13" s="50"/>
      <c r="L13" s="49">
        <v>-764</v>
      </c>
      <c r="M13" s="49">
        <v>-641</v>
      </c>
    </row>
    <row r="14" spans="1:13" s="19" customFormat="1" ht="11.25" customHeight="1" x14ac:dyDescent="0.2">
      <c r="A14" s="25" t="s">
        <v>12</v>
      </c>
      <c r="B14" s="26"/>
      <c r="C14" s="52">
        <f t="shared" ref="C14:M14" si="1">SUM(C11:C13)</f>
        <v>-284</v>
      </c>
      <c r="D14" s="52">
        <f t="shared" si="1"/>
        <v>-317</v>
      </c>
      <c r="E14" s="52">
        <f t="shared" si="1"/>
        <v>-403</v>
      </c>
      <c r="F14" s="52">
        <f t="shared" si="1"/>
        <v>-439</v>
      </c>
      <c r="G14" s="52">
        <f t="shared" si="1"/>
        <v>-323</v>
      </c>
      <c r="H14" s="52">
        <f t="shared" si="1"/>
        <v>-311</v>
      </c>
      <c r="I14" s="52">
        <f t="shared" si="1"/>
        <v>-217</v>
      </c>
      <c r="J14" s="52">
        <f t="shared" si="1"/>
        <v>-323</v>
      </c>
      <c r="K14" s="53"/>
      <c r="L14" s="52">
        <f t="shared" si="1"/>
        <v>-1443</v>
      </c>
      <c r="M14" s="52">
        <f t="shared" si="1"/>
        <v>-1174</v>
      </c>
    </row>
    <row r="15" spans="1:13" s="19" customFormat="1" ht="12.75" customHeight="1" x14ac:dyDescent="0.2">
      <c r="A15" s="26"/>
      <c r="B15" s="26"/>
      <c r="C15" s="54"/>
      <c r="D15" s="54"/>
      <c r="E15" s="54"/>
      <c r="F15" s="54"/>
      <c r="G15" s="54"/>
      <c r="H15" s="54"/>
      <c r="I15" s="54"/>
      <c r="J15" s="54"/>
      <c r="K15" s="53"/>
      <c r="L15" s="54"/>
      <c r="M15" s="54"/>
    </row>
    <row r="16" spans="1:13" s="19" customFormat="1" ht="12" x14ac:dyDescent="0.2">
      <c r="A16" s="26" t="s">
        <v>13</v>
      </c>
      <c r="B16" s="26"/>
      <c r="C16" s="54">
        <f t="shared" ref="C16:M16" si="2">+C9+C14</f>
        <v>-350</v>
      </c>
      <c r="D16" s="54">
        <f t="shared" si="2"/>
        <v>-525</v>
      </c>
      <c r="E16" s="54">
        <f t="shared" si="2"/>
        <v>1317</v>
      </c>
      <c r="F16" s="54">
        <f t="shared" si="2"/>
        <v>1426</v>
      </c>
      <c r="G16" s="54">
        <f t="shared" si="2"/>
        <v>-66</v>
      </c>
      <c r="H16" s="54">
        <f t="shared" si="2"/>
        <v>-103</v>
      </c>
      <c r="I16" s="54">
        <f t="shared" si="2"/>
        <v>-554</v>
      </c>
      <c r="J16" s="54">
        <f t="shared" si="2"/>
        <v>-58</v>
      </c>
      <c r="K16" s="53"/>
      <c r="L16" s="54">
        <f t="shared" si="2"/>
        <v>1868</v>
      </c>
      <c r="M16" s="54">
        <f t="shared" si="2"/>
        <v>-781</v>
      </c>
    </row>
    <row r="17" spans="1:13" ht="10.5" customHeight="1" x14ac:dyDescent="0.2">
      <c r="A17" s="14"/>
      <c r="B17" s="15"/>
      <c r="C17" s="49"/>
      <c r="D17" s="49"/>
      <c r="E17" s="49"/>
      <c r="F17" s="49"/>
      <c r="G17" s="49"/>
      <c r="H17" s="49"/>
      <c r="I17" s="49"/>
      <c r="J17" s="49"/>
      <c r="K17" s="50"/>
      <c r="L17" s="49"/>
      <c r="M17" s="49"/>
    </row>
    <row r="18" spans="1:13" ht="24" x14ac:dyDescent="0.2">
      <c r="A18" s="27" t="s">
        <v>14</v>
      </c>
      <c r="B18" s="28"/>
      <c r="C18" s="49"/>
      <c r="D18" s="49"/>
      <c r="E18" s="49">
        <v>1</v>
      </c>
      <c r="F18" s="49">
        <v>-2</v>
      </c>
      <c r="G18" s="49"/>
      <c r="H18" s="49">
        <v>1</v>
      </c>
      <c r="I18" s="49">
        <v>2</v>
      </c>
      <c r="J18" s="49">
        <v>-1</v>
      </c>
      <c r="K18" s="50"/>
      <c r="L18" s="49">
        <v>-1</v>
      </c>
      <c r="M18" s="49">
        <v>2</v>
      </c>
    </row>
    <row r="19" spans="1:13" ht="12" x14ac:dyDescent="0.2">
      <c r="A19" s="28" t="s">
        <v>15</v>
      </c>
      <c r="B19" s="28"/>
      <c r="C19" s="49">
        <v>1</v>
      </c>
      <c r="D19" s="49">
        <v>-1</v>
      </c>
      <c r="E19" s="49"/>
      <c r="F19" s="49">
        <v>-1</v>
      </c>
      <c r="G19" s="49"/>
      <c r="H19" s="49">
        <v>-29</v>
      </c>
      <c r="I19" s="49">
        <v>31</v>
      </c>
      <c r="J19" s="49">
        <v>1</v>
      </c>
      <c r="K19" s="50"/>
      <c r="L19" s="49">
        <v>-1</v>
      </c>
      <c r="M19" s="49">
        <v>3</v>
      </c>
    </row>
    <row r="20" spans="1:13" s="19" customFormat="1" ht="12.75" customHeight="1" x14ac:dyDescent="0.2">
      <c r="A20" s="29" t="s">
        <v>16</v>
      </c>
      <c r="B20" s="30"/>
      <c r="C20" s="17">
        <f t="shared" ref="C20:M20" si="3">+C16+C18+C19</f>
        <v>-349</v>
      </c>
      <c r="D20" s="17">
        <f t="shared" si="3"/>
        <v>-526</v>
      </c>
      <c r="E20" s="17">
        <f t="shared" si="3"/>
        <v>1318</v>
      </c>
      <c r="F20" s="17">
        <f t="shared" si="3"/>
        <v>1423</v>
      </c>
      <c r="G20" s="17">
        <f t="shared" si="3"/>
        <v>-66</v>
      </c>
      <c r="H20" s="17">
        <f t="shared" si="3"/>
        <v>-131</v>
      </c>
      <c r="I20" s="17">
        <f t="shared" si="3"/>
        <v>-521</v>
      </c>
      <c r="J20" s="17">
        <f t="shared" si="3"/>
        <v>-58</v>
      </c>
      <c r="K20" s="53"/>
      <c r="L20" s="17">
        <f t="shared" si="3"/>
        <v>1866</v>
      </c>
      <c r="M20" s="17">
        <f t="shared" si="3"/>
        <v>-776</v>
      </c>
    </row>
  </sheetData>
  <pageMargins left="0.7" right="0.7" top="0.75" bottom="0.75" header="0.3" footer="0.3"/>
  <pageSetup paperSize="9" orientation="landscape" r:id="rId1"/>
  <ignoredErrors>
    <ignoredError sqref="L9 D9:F9" formulaRange="1"/>
    <ignoredError sqref="C4:M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 Group</vt:lpstr>
      <vt:lpstr>PL Group Q</vt:lpstr>
      <vt:lpstr>LCFI</vt:lpstr>
      <vt:lpstr>CPC</vt:lpstr>
      <vt:lpstr>Baltic excl RHC</vt:lpstr>
      <vt:lpstr>LIM</vt:lpstr>
      <vt:lpstr>Other and elim</vt:lpstr>
    </vt:vector>
  </TitlesOfParts>
  <Company>Skandinaviska Enskilda Banken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Stampes, Ove</dc:creator>
  <cp:lastModifiedBy>Emanuelsson, Lars</cp:lastModifiedBy>
  <cp:lastPrinted>2016-03-10T17:23:31Z</cp:lastPrinted>
  <dcterms:created xsi:type="dcterms:W3CDTF">2016-02-19T13:35:01Z</dcterms:created>
  <dcterms:modified xsi:type="dcterms:W3CDTF">2016-03-29T12:14:06Z</dcterms:modified>
</cp:coreProperties>
</file>